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<sst xmlns="http://schemas.openxmlformats.org/spreadsheetml/2006/main" count="63" uniqueCount="54">
  <si>
    <t>Pilot Run Model</t>
  </si>
  <si>
    <t>Batch Size</t>
  </si>
  <si>
    <t>Graph Data</t>
  </si>
  <si>
    <t>S&amp;P Comparison Factor</t>
  </si>
  <si>
    <t>Total Batch Expenses</t>
  </si>
  <si>
    <t>Setup Costs</t>
  </si>
  <si>
    <t>Years Since Investment</t>
  </si>
  <si>
    <t>Cash On Hand</t>
  </si>
  <si>
    <t>S&amp;P Performance</t>
  </si>
  <si>
    <t>Backstop Outperformance</t>
  </si>
  <si>
    <t>Manufacturing Costs</t>
  </si>
  <si>
    <t>Total Batch Revenue</t>
  </si>
  <si>
    <t>Average Wholesale Price</t>
  </si>
  <si>
    <t>Predicted ROI for batch</t>
  </si>
  <si>
    <t>Units Sold to Break Even</t>
  </si>
  <si>
    <t>Capital Gains Evaluation Model</t>
  </si>
  <si>
    <t>From Batch Model</t>
  </si>
  <si>
    <t xml:space="preserve"> </t>
  </si>
  <si>
    <t>Schools Contacted</t>
  </si>
  <si>
    <t>Time Required (Months)</t>
  </si>
  <si>
    <t>Expected Sales</t>
  </si>
  <si>
    <t>Potential Customers (US Highschools)</t>
  </si>
  <si>
    <t>Expected Market Share</t>
  </si>
  <si>
    <t>Profit Per Unit</t>
  </si>
  <si>
    <t>Predicted Average Wholesale Price</t>
  </si>
  <si>
    <t>Predicted Average Production Cost</t>
  </si>
  <si>
    <t>Upfront Costs</t>
  </si>
  <si>
    <t>Licensing Cost</t>
  </si>
  <si>
    <t>Retooling &amp; Inventory Cost</t>
  </si>
  <si>
    <t>Profit</t>
  </si>
  <si>
    <t>ROI</t>
  </si>
  <si>
    <t>Years of Sales</t>
  </si>
  <si>
    <t>Months to Break Even</t>
  </si>
  <si>
    <t>Key Batch Model Factors:</t>
  </si>
  <si>
    <t>Months Required</t>
  </si>
  <si>
    <t>Wholesale Price</t>
  </si>
  <si>
    <t>Key Licensee Model Factors:</t>
  </si>
  <si>
    <t>Potential Customers</t>
  </si>
  <si>
    <t>LaxRadar By CrankShooter</t>
  </si>
  <si>
    <t>Radar Pitching Trainer</t>
  </si>
  <si>
    <t>Pocket Radar Smart Coach</t>
  </si>
  <si>
    <t>F5 pitchLogic Ball</t>
  </si>
  <si>
    <t>Category</t>
  </si>
  <si>
    <t>Weight</t>
  </si>
  <si>
    <t>No Weight</t>
  </si>
  <si>
    <t>Weight Score</t>
  </si>
  <si>
    <t>Total Points by Category</t>
  </si>
  <si>
    <t>Price</t>
  </si>
  <si>
    <t>Setup Time</t>
  </si>
  <si>
    <t>Ease of Use</t>
  </si>
  <si>
    <t>Quality of Data</t>
  </si>
  <si>
    <t>Quality of Display</t>
  </si>
  <si>
    <t>Cost of Modification</t>
  </si>
  <si>
    <t>Total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</si>
</sst>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00"/>
  </numFmts>
  <fonts count="3">
    <font>
      <sz val="10.0"/>
      <color rgb="FF000000"/>
      <name val="Arial"/>
    </font>
    <font>
      <sz val="24.0"/>
      <color theme="1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0" fontId="2" numFmtId="164" xfId="0" applyFont="1" applyNumberFormat="1"/>
    <xf borderId="0" fillId="2" fontId="2" numFmtId="0" xfId="0" applyAlignment="1" applyFont="1">
      <alignment readingOrder="0"/>
    </xf>
    <xf borderId="0" fillId="4" fontId="2" numFmtId="164" xfId="0" applyAlignment="1" applyFill="1" applyFont="1" applyNumberFormat="1">
      <alignment readingOrder="0"/>
    </xf>
    <xf borderId="0" fillId="3" fontId="2" numFmtId="164" xfId="0" applyAlignment="1" applyFont="1" applyNumberFormat="1">
      <alignment readingOrder="0"/>
    </xf>
    <xf borderId="0" fillId="5" fontId="2" numFmtId="0" xfId="0" applyAlignment="1" applyFill="1" applyFont="1">
      <alignment readingOrder="0"/>
    </xf>
    <xf borderId="0" fillId="5" fontId="2" numFmtId="10" xfId="0" applyFont="1" applyNumberFormat="1"/>
    <xf borderId="0" fillId="5" fontId="2" numFmtId="0" xfId="0" applyFont="1"/>
    <xf borderId="0" fillId="0" fontId="2" numFmtId="164" xfId="0" applyAlignment="1" applyFont="1" applyNumberFormat="1">
      <alignment readingOrder="0"/>
    </xf>
    <xf borderId="0" fillId="4" fontId="2" numFmtId="0" xfId="0" applyAlignment="1" applyFont="1">
      <alignment readingOrder="0"/>
    </xf>
    <xf borderId="0" fillId="0" fontId="2" numFmtId="3" xfId="0" applyFont="1" applyNumberFormat="1"/>
    <xf borderId="0" fillId="0" fontId="2" numFmtId="0" xfId="0" applyFont="1"/>
    <xf borderId="0" fillId="3" fontId="2" numFmtId="4" xfId="0" applyAlignment="1" applyFont="1" applyNumberFormat="1">
      <alignment readingOrder="0"/>
    </xf>
    <xf borderId="0" fillId="0" fontId="2" numFmtId="10" xfId="0" applyFont="1" applyNumberFormat="1"/>
    <xf borderId="0" fillId="0" fontId="2" numFmtId="3" xfId="0" applyAlignment="1" applyFont="1" applyNumberFormat="1">
      <alignment readingOrder="0"/>
    </xf>
    <xf borderId="0" fillId="5" fontId="2" numFmtId="164" xfId="0" applyFont="1" applyNumberFormat="1"/>
    <xf borderId="0" fillId="5" fontId="2" numFmtId="1" xfId="0" applyFont="1" applyNumberFormat="1"/>
    <xf borderId="0" fillId="3" fontId="2" numFmtId="9" xfId="0" applyAlignment="1" applyFont="1" applyNumberFormat="1">
      <alignment readingOrder="0"/>
    </xf>
    <xf borderId="0" fillId="4" fontId="2" numFmtId="165" xfId="0" applyAlignment="1" applyFont="1" applyNumberFormat="1">
      <alignment readingOrder="0"/>
    </xf>
    <xf borderId="0" fillId="0" fontId="2" numFmtId="165" xfId="0" applyFont="1" applyNumberFormat="1"/>
    <xf borderId="0" fillId="3" fontId="2" numFmtId="165" xfId="0" applyAlignment="1" applyFont="1" applyNumberFormat="1">
      <alignment readingOrder="0"/>
    </xf>
    <xf borderId="0" fillId="0" fontId="2" numFmtId="9" xfId="0" applyFont="1" applyNumberFormat="1"/>
    <xf borderId="0" fillId="2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Cash On Hand, S&amp;P Performance and Backstop Outperformance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Sheet1!$H$4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Sheet1!$H$5:$H$407</c:f>
              <c:numCache/>
            </c:numRef>
          </c:val>
          <c:smooth val="0"/>
        </c:ser>
        <c:ser>
          <c:idx val="1"/>
          <c:order val="1"/>
          <c:tx>
            <c:strRef>
              <c:f>Sheet1!$I$4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Sheet1!$I$5:$I$407</c:f>
              <c:numCache/>
            </c:numRef>
          </c:val>
          <c:smooth val="0"/>
        </c:ser>
        <c:ser>
          <c:idx val="2"/>
          <c:order val="2"/>
          <c:tx>
            <c:strRef>
              <c:f>Sheet1!$J$4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Sheet1!$J$5:$J$407</c:f>
              <c:numCache/>
            </c:numRef>
          </c:val>
          <c:smooth val="0"/>
        </c:ser>
        <c:axId val="643509372"/>
        <c:axId val="1438972848"/>
      </c:lineChart>
      <c:catAx>
        <c:axId val="6435093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Years Since Investment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8972848"/>
      </c:catAx>
      <c:valAx>
        <c:axId val="14389728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350937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Cash On Hand, S&amp;P Performance and Backstop Outperformance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Sheet1!$H$4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Sheet1!$H$5:$H$407</c:f>
              <c:numCache/>
            </c:numRef>
          </c:val>
          <c:smooth val="0"/>
        </c:ser>
        <c:ser>
          <c:idx val="1"/>
          <c:order val="1"/>
          <c:tx>
            <c:strRef>
              <c:f>Sheet1!$I$4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Sheet1!$I$5:$I$407</c:f>
              <c:numCache/>
            </c:numRef>
          </c:val>
          <c:smooth val="0"/>
        </c:ser>
        <c:ser>
          <c:idx val="2"/>
          <c:order val="2"/>
          <c:tx>
            <c:strRef>
              <c:f>Sheet1!$J$4</c:f>
            </c:strRef>
          </c:tx>
          <c:marker>
            <c:symbol val="none"/>
          </c:marker>
          <c:cat>
            <c:strRef>
              <c:f>Sheet1!$G$5:$G$407</c:f>
            </c:strRef>
          </c:cat>
          <c:val>
            <c:numRef>
              <c:f>Sheet1!$J$5:$J$407</c:f>
              <c:numCache/>
            </c:numRef>
          </c:val>
          <c:smooth val="0"/>
        </c:ser>
        <c:axId val="2140513056"/>
        <c:axId val="70953147"/>
      </c:lineChart>
      <c:catAx>
        <c:axId val="21405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Years Since Investment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953147"/>
      </c:catAx>
      <c:valAx>
        <c:axId val="709531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05130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372</xdr:row>
      <xdr:rowOff>85725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40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  <col customWidth="1" min="2" max="2" width="34.0"/>
    <col customWidth="1" min="3" max="3" width="31.43"/>
    <col customWidth="1" min="4" max="4" width="21.86"/>
    <col customWidth="1" min="7" max="7" width="21.71"/>
    <col customWidth="1" min="8" max="8" width="17.86"/>
  </cols>
  <sheetData>
    <row r="1" ht="30.0" customHeight="1">
      <c r="A1" s="1" t="s">
        <v>0</v>
      </c>
    </row>
    <row r="2">
      <c r="A2" s="2" t="s">
        <v>1</v>
      </c>
      <c r="B2" s="3">
        <v>10.0</v>
      </c>
      <c r="C2" s="4"/>
      <c r="G2" s="5" t="s">
        <v>2</v>
      </c>
      <c r="H2" s="2" t="s">
        <v>3</v>
      </c>
      <c r="I2" s="2">
        <v>1.1211</v>
      </c>
    </row>
    <row r="3">
      <c r="A3" s="2" t="s">
        <v>4</v>
      </c>
      <c r="B3" s="4">
        <f>sum(D4:D5)</f>
        <v>4000</v>
      </c>
      <c r="C3" s="4"/>
    </row>
    <row r="4">
      <c r="B4" s="2" t="s">
        <v>5</v>
      </c>
      <c r="D4" s="6">
        <v>0.0</v>
      </c>
      <c r="G4" s="2" t="s">
        <v>6</v>
      </c>
      <c r="H4" s="2" t="s">
        <v>7</v>
      </c>
      <c r="I4" s="2" t="s">
        <v>8</v>
      </c>
      <c r="J4" s="2" t="s">
        <v>9</v>
      </c>
    </row>
    <row r="5">
      <c r="B5" s="2" t="s">
        <v>10</v>
      </c>
      <c r="C5" s="7">
        <v>400.0</v>
      </c>
      <c r="D5" s="4">
        <f>C5*B2</f>
        <v>4000</v>
      </c>
      <c r="G5" s="2">
        <v>0.0</v>
      </c>
      <c r="H5" s="4">
        <f>-1*(C25+C26)</f>
        <v>-20000</v>
      </c>
      <c r="I5" s="4">
        <f>sum(C25:C26)</f>
        <v>20000</v>
      </c>
      <c r="J5" s="4">
        <f>H5-I5</f>
        <v>-40000</v>
      </c>
    </row>
    <row r="6">
      <c r="A6" s="2" t="s">
        <v>11</v>
      </c>
      <c r="B6" s="4">
        <f>D7</f>
        <v>5000</v>
      </c>
      <c r="C6" s="4"/>
      <c r="G6" s="2">
        <f t="shared" ref="G6:G407" si="1">if(G5&lt;B$29,G5+1,"")</f>
        <v>1</v>
      </c>
      <c r="H6" s="4">
        <f>If(G6="","",((H5*$I$2)+(0.25*(C$22-C$23)*(B$2/C$15)*12)))</f>
        <v>-7422</v>
      </c>
      <c r="I6" s="4">
        <f t="shared" ref="I6:I407" si="2">if(G6="","",I5*$I$2)</f>
        <v>22422</v>
      </c>
      <c r="J6" s="4">
        <f t="shared" ref="J6:J407" si="3">if(G6="","",H6-I6)</f>
        <v>-29844</v>
      </c>
    </row>
    <row r="7">
      <c r="B7" s="2" t="s">
        <v>12</v>
      </c>
      <c r="C7" s="6">
        <f>B37</f>
        <v>500</v>
      </c>
      <c r="D7" s="4">
        <f>C7*B2</f>
        <v>5000</v>
      </c>
      <c r="G7" s="2">
        <f t="shared" si="1"/>
        <v>2</v>
      </c>
      <c r="H7" s="4">
        <f t="shared" ref="H7:H407" si="4">If(G7="","",((H6*$I$2)+((C$22-C$23)*(B$2/C$15)*12)))</f>
        <v>51679.1958</v>
      </c>
      <c r="I7" s="4">
        <f t="shared" si="2"/>
        <v>25137.3042</v>
      </c>
      <c r="J7" s="4">
        <f t="shared" si="3"/>
        <v>26541.8916</v>
      </c>
    </row>
    <row r="8">
      <c r="A8" s="8" t="s">
        <v>13</v>
      </c>
      <c r="B8" s="9">
        <f>B6/(B3)</f>
        <v>1.25</v>
      </c>
      <c r="C8" s="4"/>
      <c r="G8" s="2">
        <f t="shared" si="1"/>
        <v>3</v>
      </c>
      <c r="H8" s="4">
        <f t="shared" si="4"/>
        <v>117937.5464</v>
      </c>
      <c r="I8" s="4">
        <f t="shared" si="2"/>
        <v>28181.43174</v>
      </c>
      <c r="J8" s="4">
        <f t="shared" si="3"/>
        <v>89756.11467</v>
      </c>
    </row>
    <row r="9">
      <c r="A9" s="8" t="s">
        <v>14</v>
      </c>
      <c r="B9" s="10">
        <f>C5/(C7-C5)</f>
        <v>4</v>
      </c>
      <c r="G9" s="2">
        <f t="shared" si="1"/>
        <v>4</v>
      </c>
      <c r="H9" s="4">
        <f t="shared" si="4"/>
        <v>192219.7833</v>
      </c>
      <c r="I9" s="4">
        <f t="shared" si="2"/>
        <v>31594.20312</v>
      </c>
      <c r="J9" s="4">
        <f t="shared" si="3"/>
        <v>160625.5802</v>
      </c>
    </row>
    <row r="10">
      <c r="G10" s="2">
        <f t="shared" si="1"/>
        <v>5</v>
      </c>
      <c r="H10" s="4">
        <f t="shared" si="4"/>
        <v>275497.599</v>
      </c>
      <c r="I10" s="4">
        <f t="shared" si="2"/>
        <v>35420.26112</v>
      </c>
      <c r="J10" s="4">
        <f t="shared" si="3"/>
        <v>240077.3379</v>
      </c>
    </row>
    <row r="11">
      <c r="G11" s="2">
        <f t="shared" si="1"/>
        <v>6</v>
      </c>
      <c r="H11" s="4">
        <f t="shared" si="4"/>
        <v>368860.3583</v>
      </c>
      <c r="I11" s="4">
        <f t="shared" si="2"/>
        <v>39709.65474</v>
      </c>
      <c r="J11" s="4">
        <f t="shared" si="3"/>
        <v>329150.7035</v>
      </c>
    </row>
    <row r="12" ht="30.0" customHeight="1">
      <c r="A12" s="1" t="s">
        <v>15</v>
      </c>
      <c r="G12" s="2">
        <f t="shared" si="1"/>
        <v>7</v>
      </c>
      <c r="H12" s="4">
        <f t="shared" si="4"/>
        <v>473529.3477</v>
      </c>
      <c r="I12" s="4">
        <f t="shared" si="2"/>
        <v>44518.49393</v>
      </c>
      <c r="J12" s="4">
        <f t="shared" si="3"/>
        <v>429010.8537</v>
      </c>
    </row>
    <row r="13">
      <c r="A13" s="2" t="s">
        <v>16</v>
      </c>
      <c r="E13" s="2" t="s">
        <v>17</v>
      </c>
      <c r="G13" s="2">
        <f t="shared" si="1"/>
        <v>8</v>
      </c>
      <c r="H13" s="4">
        <f t="shared" si="4"/>
        <v>590873.7517</v>
      </c>
      <c r="I13" s="4">
        <f t="shared" si="2"/>
        <v>49909.68355</v>
      </c>
      <c r="J13" s="4">
        <f t="shared" si="3"/>
        <v>540964.0681</v>
      </c>
    </row>
    <row r="14">
      <c r="B14" s="11" t="s">
        <v>18</v>
      </c>
      <c r="C14" s="12">
        <f t="shared" ref="C14:C15" si="5">B35</f>
        <v>100</v>
      </c>
      <c r="G14" s="2">
        <f t="shared" si="1"/>
        <v>9</v>
      </c>
      <c r="H14" s="4">
        <f t="shared" si="4"/>
        <v>722428.563</v>
      </c>
      <c r="I14" s="4">
        <f t="shared" si="2"/>
        <v>55953.74622</v>
      </c>
      <c r="J14" s="4">
        <f t="shared" si="3"/>
        <v>666474.8168</v>
      </c>
    </row>
    <row r="15">
      <c r="B15" s="2" t="s">
        <v>19</v>
      </c>
      <c r="C15" s="12">
        <f t="shared" si="5"/>
        <v>0.5</v>
      </c>
      <c r="G15" s="2">
        <f t="shared" si="1"/>
        <v>10</v>
      </c>
      <c r="H15" s="4">
        <f t="shared" si="4"/>
        <v>869914.662</v>
      </c>
      <c r="I15" s="4">
        <f t="shared" si="2"/>
        <v>62729.74489</v>
      </c>
      <c r="J15" s="4">
        <f t="shared" si="3"/>
        <v>807184.9171</v>
      </c>
    </row>
    <row r="16">
      <c r="A16" s="2" t="s">
        <v>20</v>
      </c>
      <c r="B16" s="13">
        <f>C17*C18</f>
        <v>2400</v>
      </c>
      <c r="G16" s="2" t="str">
        <f t="shared" si="1"/>
        <v/>
      </c>
      <c r="H16" s="14" t="str">
        <f t="shared" si="4"/>
        <v/>
      </c>
      <c r="I16" s="14" t="str">
        <f t="shared" si="2"/>
        <v/>
      </c>
      <c r="J16" s="14" t="str">
        <f t="shared" si="3"/>
        <v/>
      </c>
    </row>
    <row r="17">
      <c r="B17" s="2" t="s">
        <v>21</v>
      </c>
      <c r="C17" s="15">
        <f>B39</f>
        <v>24000</v>
      </c>
      <c r="G17" s="2" t="str">
        <f t="shared" si="1"/>
        <v/>
      </c>
      <c r="H17" s="14" t="str">
        <f t="shared" si="4"/>
        <v/>
      </c>
      <c r="I17" s="14" t="str">
        <f t="shared" si="2"/>
        <v/>
      </c>
      <c r="J17" s="14" t="str">
        <f t="shared" si="3"/>
        <v/>
      </c>
    </row>
    <row r="18">
      <c r="B18" s="2" t="s">
        <v>22</v>
      </c>
      <c r="C18" s="16">
        <f>B2/C14</f>
        <v>0.1</v>
      </c>
      <c r="G18" s="2" t="str">
        <f t="shared" si="1"/>
        <v/>
      </c>
      <c r="H18" s="14" t="str">
        <f t="shared" si="4"/>
        <v/>
      </c>
      <c r="I18" s="14" t="str">
        <f t="shared" si="2"/>
        <v/>
      </c>
      <c r="J18" s="14" t="str">
        <f t="shared" si="3"/>
        <v/>
      </c>
    </row>
    <row r="19">
      <c r="B19" s="2"/>
      <c r="G19" s="2" t="str">
        <f t="shared" si="1"/>
        <v/>
      </c>
      <c r="H19" s="14" t="str">
        <f t="shared" si="4"/>
        <v/>
      </c>
      <c r="I19" s="14" t="str">
        <f t="shared" si="2"/>
        <v/>
      </c>
      <c r="J19" s="14" t="str">
        <f t="shared" si="3"/>
        <v/>
      </c>
    </row>
    <row r="20">
      <c r="C20" s="11"/>
      <c r="D20" s="17"/>
      <c r="G20" s="2" t="str">
        <f t="shared" si="1"/>
        <v/>
      </c>
      <c r="H20" s="14" t="str">
        <f t="shared" si="4"/>
        <v/>
      </c>
      <c r="I20" s="14" t="str">
        <f t="shared" si="2"/>
        <v/>
      </c>
      <c r="J20" s="14" t="str">
        <f t="shared" si="3"/>
        <v/>
      </c>
    </row>
    <row r="21">
      <c r="A21" s="2" t="s">
        <v>23</v>
      </c>
      <c r="B21" s="4">
        <f>C22-C23</f>
        <v>250</v>
      </c>
      <c r="G21" s="2" t="str">
        <f t="shared" si="1"/>
        <v/>
      </c>
      <c r="H21" s="14" t="str">
        <f t="shared" si="4"/>
        <v/>
      </c>
      <c r="I21" s="14" t="str">
        <f t="shared" si="2"/>
        <v/>
      </c>
      <c r="J21" s="14" t="str">
        <f t="shared" si="3"/>
        <v/>
      </c>
    </row>
    <row r="22">
      <c r="B22" s="2" t="s">
        <v>24</v>
      </c>
      <c r="C22" s="11">
        <f>C7</f>
        <v>500</v>
      </c>
      <c r="G22" s="2" t="str">
        <f t="shared" si="1"/>
        <v/>
      </c>
      <c r="H22" s="14" t="str">
        <f t="shared" si="4"/>
        <v/>
      </c>
      <c r="I22" s="14" t="str">
        <f t="shared" si="2"/>
        <v/>
      </c>
      <c r="J22" s="14" t="str">
        <f t="shared" si="3"/>
        <v/>
      </c>
    </row>
    <row r="23">
      <c r="B23" s="2" t="s">
        <v>25</v>
      </c>
      <c r="C23" s="7">
        <f>B40</f>
        <v>250</v>
      </c>
      <c r="G23" s="2" t="str">
        <f t="shared" si="1"/>
        <v/>
      </c>
      <c r="H23" s="14" t="str">
        <f t="shared" si="4"/>
        <v/>
      </c>
      <c r="I23" s="14" t="str">
        <f t="shared" si="2"/>
        <v/>
      </c>
      <c r="J23" s="14" t="str">
        <f t="shared" si="3"/>
        <v/>
      </c>
    </row>
    <row r="24">
      <c r="A24" s="2" t="s">
        <v>26</v>
      </c>
      <c r="B24" s="4">
        <f>C25+C26</f>
        <v>20000</v>
      </c>
      <c r="G24" s="2" t="str">
        <f t="shared" si="1"/>
        <v/>
      </c>
      <c r="H24" s="14" t="str">
        <f t="shared" si="4"/>
        <v/>
      </c>
      <c r="I24" s="14" t="str">
        <f t="shared" si="2"/>
        <v/>
      </c>
      <c r="J24" s="14" t="str">
        <f t="shared" si="3"/>
        <v/>
      </c>
    </row>
    <row r="25">
      <c r="B25" s="2" t="s">
        <v>27</v>
      </c>
      <c r="C25" s="6">
        <v>10000.0</v>
      </c>
      <c r="G25" s="2" t="str">
        <f t="shared" si="1"/>
        <v/>
      </c>
      <c r="H25" s="14" t="str">
        <f t="shared" si="4"/>
        <v/>
      </c>
      <c r="I25" s="14" t="str">
        <f t="shared" si="2"/>
        <v/>
      </c>
      <c r="J25" s="14" t="str">
        <f t="shared" si="3"/>
        <v/>
      </c>
    </row>
    <row r="26">
      <c r="B26" s="2" t="s">
        <v>28</v>
      </c>
      <c r="C26" s="6">
        <v>10000.0</v>
      </c>
      <c r="G26" s="2" t="str">
        <f t="shared" si="1"/>
        <v/>
      </c>
      <c r="H26" s="14" t="str">
        <f t="shared" si="4"/>
        <v/>
      </c>
      <c r="I26" s="14" t="str">
        <f t="shared" si="2"/>
        <v/>
      </c>
      <c r="J26" s="14" t="str">
        <f t="shared" si="3"/>
        <v/>
      </c>
    </row>
    <row r="27">
      <c r="A27" s="8" t="s">
        <v>29</v>
      </c>
      <c r="B27" s="18">
        <f>B16*B21-B24</f>
        <v>580000</v>
      </c>
      <c r="G27" s="2" t="str">
        <f t="shared" si="1"/>
        <v/>
      </c>
      <c r="H27" s="14" t="str">
        <f t="shared" si="4"/>
        <v/>
      </c>
      <c r="I27" s="14" t="str">
        <f t="shared" si="2"/>
        <v/>
      </c>
      <c r="J27" s="14" t="str">
        <f t="shared" si="3"/>
        <v/>
      </c>
    </row>
    <row r="28">
      <c r="A28" s="8" t="s">
        <v>30</v>
      </c>
      <c r="B28" s="9">
        <f>B27/B24</f>
        <v>29</v>
      </c>
      <c r="G28" s="2" t="str">
        <f t="shared" si="1"/>
        <v/>
      </c>
      <c r="H28" s="14" t="str">
        <f t="shared" si="4"/>
        <v/>
      </c>
      <c r="I28" s="14" t="str">
        <f t="shared" si="2"/>
        <v/>
      </c>
      <c r="J28" s="14" t="str">
        <f t="shared" si="3"/>
        <v/>
      </c>
    </row>
    <row r="29">
      <c r="A29" s="8" t="s">
        <v>31</v>
      </c>
      <c r="B29" s="19">
        <f>B16/(12*B2/C15)</f>
        <v>10</v>
      </c>
      <c r="C29" s="4"/>
      <c r="G29" s="2" t="str">
        <f t="shared" si="1"/>
        <v/>
      </c>
      <c r="H29" s="14" t="str">
        <f t="shared" si="4"/>
        <v/>
      </c>
      <c r="I29" s="14" t="str">
        <f t="shared" si="2"/>
        <v/>
      </c>
      <c r="J29" s="14" t="str">
        <f t="shared" si="3"/>
        <v/>
      </c>
    </row>
    <row r="30">
      <c r="A30" s="8" t="s">
        <v>14</v>
      </c>
      <c r="B30" s="19">
        <f>B24/B21</f>
        <v>80</v>
      </c>
      <c r="C30" s="4"/>
      <c r="G30" s="2" t="str">
        <f t="shared" si="1"/>
        <v/>
      </c>
      <c r="H30" s="14" t="str">
        <f t="shared" si="4"/>
        <v/>
      </c>
      <c r="I30" s="14" t="str">
        <f t="shared" si="2"/>
        <v/>
      </c>
      <c r="J30" s="14" t="str">
        <f t="shared" si="3"/>
        <v/>
      </c>
    </row>
    <row r="31">
      <c r="A31" s="8" t="s">
        <v>32</v>
      </c>
      <c r="B31" s="10">
        <f>B30/(B2/C15)</f>
        <v>4</v>
      </c>
      <c r="C31" s="4"/>
      <c r="G31" s="2" t="str">
        <f t="shared" si="1"/>
        <v/>
      </c>
      <c r="H31" s="14" t="str">
        <f t="shared" si="4"/>
        <v/>
      </c>
      <c r="I31" s="14" t="str">
        <f t="shared" si="2"/>
        <v/>
      </c>
      <c r="J31" s="14" t="str">
        <f t="shared" si="3"/>
        <v/>
      </c>
    </row>
    <row r="32">
      <c r="C32" s="4"/>
      <c r="G32" s="2" t="str">
        <f t="shared" si="1"/>
        <v/>
      </c>
      <c r="H32" s="14" t="str">
        <f t="shared" si="4"/>
        <v/>
      </c>
      <c r="I32" s="14" t="str">
        <f t="shared" si="2"/>
        <v/>
      </c>
      <c r="J32" s="14" t="str">
        <f t="shared" si="3"/>
        <v/>
      </c>
    </row>
    <row r="33">
      <c r="C33" s="4"/>
      <c r="G33" s="2" t="str">
        <f t="shared" si="1"/>
        <v/>
      </c>
      <c r="H33" s="14" t="str">
        <f t="shared" si="4"/>
        <v/>
      </c>
      <c r="I33" s="14" t="str">
        <f t="shared" si="2"/>
        <v/>
      </c>
      <c r="J33" s="14" t="str">
        <f t="shared" si="3"/>
        <v/>
      </c>
    </row>
    <row r="34">
      <c r="A34" s="5" t="s">
        <v>33</v>
      </c>
      <c r="C34" s="4"/>
      <c r="G34" s="2" t="str">
        <f t="shared" si="1"/>
        <v/>
      </c>
      <c r="H34" s="14" t="str">
        <f t="shared" si="4"/>
        <v/>
      </c>
      <c r="I34" s="14" t="str">
        <f t="shared" si="2"/>
        <v/>
      </c>
      <c r="J34" s="14" t="str">
        <f t="shared" si="3"/>
        <v/>
      </c>
    </row>
    <row r="35">
      <c r="A35" s="2" t="s">
        <v>18</v>
      </c>
      <c r="B35" s="2">
        <v>100.0</v>
      </c>
      <c r="C35" s="4"/>
      <c r="G35" s="2" t="str">
        <f t="shared" si="1"/>
        <v/>
      </c>
      <c r="H35" s="14" t="str">
        <f t="shared" si="4"/>
        <v/>
      </c>
      <c r="I35" s="14" t="str">
        <f t="shared" si="2"/>
        <v/>
      </c>
      <c r="J35" s="14" t="str">
        <f t="shared" si="3"/>
        <v/>
      </c>
    </row>
    <row r="36">
      <c r="A36" s="2" t="s">
        <v>34</v>
      </c>
      <c r="B36" s="2">
        <v>0.5</v>
      </c>
      <c r="C36" s="4"/>
      <c r="G36" s="2" t="str">
        <f t="shared" si="1"/>
        <v/>
      </c>
      <c r="H36" s="14" t="str">
        <f t="shared" si="4"/>
        <v/>
      </c>
      <c r="I36" s="14" t="str">
        <f t="shared" si="2"/>
        <v/>
      </c>
      <c r="J36" s="14" t="str">
        <f t="shared" si="3"/>
        <v/>
      </c>
    </row>
    <row r="37">
      <c r="A37" s="2" t="s">
        <v>35</v>
      </c>
      <c r="B37" s="2">
        <v>500.0</v>
      </c>
      <c r="C37" s="4"/>
      <c r="G37" s="2" t="str">
        <f t="shared" si="1"/>
        <v/>
      </c>
      <c r="H37" s="14" t="str">
        <f t="shared" si="4"/>
        <v/>
      </c>
      <c r="I37" s="14" t="str">
        <f t="shared" si="2"/>
        <v/>
      </c>
      <c r="J37" s="14" t="str">
        <f t="shared" si="3"/>
        <v/>
      </c>
    </row>
    <row r="38">
      <c r="A38" s="5" t="s">
        <v>36</v>
      </c>
      <c r="C38" s="4"/>
      <c r="G38" s="2" t="str">
        <f t="shared" si="1"/>
        <v/>
      </c>
      <c r="H38" s="14" t="str">
        <f t="shared" si="4"/>
        <v/>
      </c>
      <c r="I38" s="14" t="str">
        <f t="shared" si="2"/>
        <v/>
      </c>
      <c r="J38" s="14" t="str">
        <f t="shared" si="3"/>
        <v/>
      </c>
    </row>
    <row r="39">
      <c r="A39" s="2" t="s">
        <v>37</v>
      </c>
      <c r="B39" s="17">
        <v>24000.0</v>
      </c>
      <c r="C39" s="4"/>
      <c r="G39" s="2" t="str">
        <f t="shared" si="1"/>
        <v/>
      </c>
      <c r="H39" s="14" t="str">
        <f t="shared" si="4"/>
        <v/>
      </c>
      <c r="I39" s="14" t="str">
        <f t="shared" si="2"/>
        <v/>
      </c>
      <c r="J39" s="14" t="str">
        <f t="shared" si="3"/>
        <v/>
      </c>
    </row>
    <row r="40">
      <c r="A40" s="2" t="s">
        <v>25</v>
      </c>
      <c r="B40" s="2">
        <v>250.0</v>
      </c>
      <c r="C40" s="4"/>
      <c r="G40" s="2" t="str">
        <f t="shared" si="1"/>
        <v/>
      </c>
      <c r="H40" s="14" t="str">
        <f t="shared" si="4"/>
        <v/>
      </c>
      <c r="I40" s="14" t="str">
        <f t="shared" si="2"/>
        <v/>
      </c>
      <c r="J40" s="14" t="str">
        <f t="shared" si="3"/>
        <v/>
      </c>
    </row>
    <row r="41">
      <c r="C41" s="4"/>
      <c r="G41" s="2" t="str">
        <f t="shared" si="1"/>
        <v/>
      </c>
      <c r="H41" s="14" t="str">
        <f t="shared" si="4"/>
        <v/>
      </c>
      <c r="I41" s="14" t="str">
        <f t="shared" si="2"/>
        <v/>
      </c>
      <c r="J41" s="14" t="str">
        <f t="shared" si="3"/>
        <v/>
      </c>
    </row>
    <row r="42">
      <c r="C42" s="4"/>
      <c r="G42" s="2" t="str">
        <f t="shared" si="1"/>
        <v/>
      </c>
      <c r="H42" s="14" t="str">
        <f t="shared" si="4"/>
        <v/>
      </c>
      <c r="I42" s="14" t="str">
        <f t="shared" si="2"/>
        <v/>
      </c>
      <c r="J42" s="14" t="str">
        <f t="shared" si="3"/>
        <v/>
      </c>
    </row>
    <row r="43">
      <c r="C43" s="4"/>
      <c r="G43" s="2" t="str">
        <f t="shared" si="1"/>
        <v/>
      </c>
      <c r="H43" s="14" t="str">
        <f t="shared" si="4"/>
        <v/>
      </c>
      <c r="I43" s="14" t="str">
        <f t="shared" si="2"/>
        <v/>
      </c>
      <c r="J43" s="14" t="str">
        <f t="shared" si="3"/>
        <v/>
      </c>
    </row>
    <row r="44">
      <c r="C44" s="4"/>
      <c r="G44" s="2" t="str">
        <f t="shared" si="1"/>
        <v/>
      </c>
      <c r="H44" s="14" t="str">
        <f t="shared" si="4"/>
        <v/>
      </c>
      <c r="I44" s="14" t="str">
        <f t="shared" si="2"/>
        <v/>
      </c>
      <c r="J44" s="14" t="str">
        <f t="shared" si="3"/>
        <v/>
      </c>
    </row>
    <row r="45">
      <c r="C45" s="4"/>
      <c r="G45" s="2" t="str">
        <f t="shared" si="1"/>
        <v/>
      </c>
      <c r="H45" s="14" t="str">
        <f t="shared" si="4"/>
        <v/>
      </c>
      <c r="I45" s="14" t="str">
        <f t="shared" si="2"/>
        <v/>
      </c>
      <c r="J45" s="14" t="str">
        <f t="shared" si="3"/>
        <v/>
      </c>
    </row>
    <row r="46">
      <c r="C46" s="4"/>
      <c r="G46" s="2" t="str">
        <f t="shared" si="1"/>
        <v/>
      </c>
      <c r="H46" s="14" t="str">
        <f t="shared" si="4"/>
        <v/>
      </c>
      <c r="I46" s="14" t="str">
        <f t="shared" si="2"/>
        <v/>
      </c>
      <c r="J46" s="14" t="str">
        <f t="shared" si="3"/>
        <v/>
      </c>
    </row>
    <row r="47">
      <c r="C47" s="4"/>
      <c r="G47" s="2" t="str">
        <f t="shared" si="1"/>
        <v/>
      </c>
      <c r="H47" s="14" t="str">
        <f t="shared" si="4"/>
        <v/>
      </c>
      <c r="I47" s="14" t="str">
        <f t="shared" si="2"/>
        <v/>
      </c>
      <c r="J47" s="14" t="str">
        <f t="shared" si="3"/>
        <v/>
      </c>
    </row>
    <row r="48">
      <c r="C48" s="4"/>
      <c r="G48" s="2" t="str">
        <f t="shared" si="1"/>
        <v/>
      </c>
      <c r="H48" s="14" t="str">
        <f t="shared" si="4"/>
        <v/>
      </c>
      <c r="I48" s="14" t="str">
        <f t="shared" si="2"/>
        <v/>
      </c>
      <c r="J48" s="14" t="str">
        <f t="shared" si="3"/>
        <v/>
      </c>
    </row>
    <row r="49">
      <c r="C49" s="4"/>
      <c r="G49" s="2" t="str">
        <f t="shared" si="1"/>
        <v/>
      </c>
      <c r="H49" s="14" t="str">
        <f t="shared" si="4"/>
        <v/>
      </c>
      <c r="I49" s="14" t="str">
        <f t="shared" si="2"/>
        <v/>
      </c>
      <c r="J49" s="14" t="str">
        <f t="shared" si="3"/>
        <v/>
      </c>
    </row>
    <row r="50">
      <c r="C50" s="4"/>
      <c r="G50" s="2" t="str">
        <f t="shared" si="1"/>
        <v/>
      </c>
      <c r="H50" s="14" t="str">
        <f t="shared" si="4"/>
        <v/>
      </c>
      <c r="I50" s="14" t="str">
        <f t="shared" si="2"/>
        <v/>
      </c>
      <c r="J50" s="14" t="str">
        <f t="shared" si="3"/>
        <v/>
      </c>
    </row>
    <row r="51">
      <c r="C51" s="4"/>
      <c r="G51" s="2" t="str">
        <f t="shared" si="1"/>
        <v/>
      </c>
      <c r="H51" s="14" t="str">
        <f t="shared" si="4"/>
        <v/>
      </c>
      <c r="I51" s="14" t="str">
        <f t="shared" si="2"/>
        <v/>
      </c>
      <c r="J51" s="14" t="str">
        <f t="shared" si="3"/>
        <v/>
      </c>
    </row>
    <row r="52">
      <c r="C52" s="4"/>
      <c r="G52" s="2" t="str">
        <f t="shared" si="1"/>
        <v/>
      </c>
      <c r="H52" s="14" t="str">
        <f t="shared" si="4"/>
        <v/>
      </c>
      <c r="I52" s="14" t="str">
        <f t="shared" si="2"/>
        <v/>
      </c>
      <c r="J52" s="14" t="str">
        <f t="shared" si="3"/>
        <v/>
      </c>
    </row>
    <row r="53">
      <c r="C53" s="4"/>
      <c r="G53" s="2" t="str">
        <f t="shared" si="1"/>
        <v/>
      </c>
      <c r="H53" s="14" t="str">
        <f t="shared" si="4"/>
        <v/>
      </c>
      <c r="I53" s="14" t="str">
        <f t="shared" si="2"/>
        <v/>
      </c>
      <c r="J53" s="14" t="str">
        <f t="shared" si="3"/>
        <v/>
      </c>
    </row>
    <row r="54">
      <c r="C54" s="4"/>
      <c r="G54" s="2" t="str">
        <f t="shared" si="1"/>
        <v/>
      </c>
      <c r="H54" s="14" t="str">
        <f t="shared" si="4"/>
        <v/>
      </c>
      <c r="I54" s="14" t="str">
        <f t="shared" si="2"/>
        <v/>
      </c>
      <c r="J54" s="14" t="str">
        <f t="shared" si="3"/>
        <v/>
      </c>
    </row>
    <row r="55">
      <c r="C55" s="4"/>
      <c r="G55" s="2" t="str">
        <f t="shared" si="1"/>
        <v/>
      </c>
      <c r="H55" s="14" t="str">
        <f t="shared" si="4"/>
        <v/>
      </c>
      <c r="I55" s="14" t="str">
        <f t="shared" si="2"/>
        <v/>
      </c>
      <c r="J55" s="14" t="str">
        <f t="shared" si="3"/>
        <v/>
      </c>
    </row>
    <row r="56">
      <c r="C56" s="4"/>
      <c r="G56" s="2" t="str">
        <f t="shared" si="1"/>
        <v/>
      </c>
      <c r="H56" s="14" t="str">
        <f t="shared" si="4"/>
        <v/>
      </c>
      <c r="I56" s="14" t="str">
        <f t="shared" si="2"/>
        <v/>
      </c>
      <c r="J56" s="14" t="str">
        <f t="shared" si="3"/>
        <v/>
      </c>
    </row>
    <row r="57">
      <c r="C57" s="4"/>
      <c r="G57" s="2" t="str">
        <f t="shared" si="1"/>
        <v/>
      </c>
      <c r="H57" s="14" t="str">
        <f t="shared" si="4"/>
        <v/>
      </c>
      <c r="I57" s="14" t="str">
        <f t="shared" si="2"/>
        <v/>
      </c>
      <c r="J57" s="14" t="str">
        <f t="shared" si="3"/>
        <v/>
      </c>
    </row>
    <row r="58">
      <c r="C58" s="4"/>
      <c r="G58" s="2" t="str">
        <f t="shared" si="1"/>
        <v/>
      </c>
      <c r="H58" s="14" t="str">
        <f t="shared" si="4"/>
        <v/>
      </c>
      <c r="I58" s="14" t="str">
        <f t="shared" si="2"/>
        <v/>
      </c>
      <c r="J58" s="14" t="str">
        <f t="shared" si="3"/>
        <v/>
      </c>
    </row>
    <row r="59">
      <c r="C59" s="4"/>
      <c r="G59" s="2" t="str">
        <f t="shared" si="1"/>
        <v/>
      </c>
      <c r="H59" s="14" t="str">
        <f t="shared" si="4"/>
        <v/>
      </c>
      <c r="I59" s="14" t="str">
        <f t="shared" si="2"/>
        <v/>
      </c>
      <c r="J59" s="14" t="str">
        <f t="shared" si="3"/>
        <v/>
      </c>
    </row>
    <row r="60">
      <c r="C60" s="4"/>
      <c r="G60" s="2" t="str">
        <f t="shared" si="1"/>
        <v/>
      </c>
      <c r="H60" s="14" t="str">
        <f t="shared" si="4"/>
        <v/>
      </c>
      <c r="I60" s="14" t="str">
        <f t="shared" si="2"/>
        <v/>
      </c>
      <c r="J60" s="14" t="str">
        <f t="shared" si="3"/>
        <v/>
      </c>
    </row>
    <row r="61">
      <c r="C61" s="4"/>
      <c r="G61" s="2" t="str">
        <f t="shared" si="1"/>
        <v/>
      </c>
      <c r="H61" s="14" t="str">
        <f t="shared" si="4"/>
        <v/>
      </c>
      <c r="I61" s="14" t="str">
        <f t="shared" si="2"/>
        <v/>
      </c>
      <c r="J61" s="14" t="str">
        <f t="shared" si="3"/>
        <v/>
      </c>
    </row>
    <row r="62">
      <c r="C62" s="4"/>
      <c r="G62" s="2" t="str">
        <f t="shared" si="1"/>
        <v/>
      </c>
      <c r="H62" s="14" t="str">
        <f t="shared" si="4"/>
        <v/>
      </c>
      <c r="I62" s="14" t="str">
        <f t="shared" si="2"/>
        <v/>
      </c>
      <c r="J62" s="14" t="str">
        <f t="shared" si="3"/>
        <v/>
      </c>
    </row>
    <row r="63">
      <c r="C63" s="4"/>
      <c r="G63" s="2" t="str">
        <f t="shared" si="1"/>
        <v/>
      </c>
      <c r="H63" s="14" t="str">
        <f t="shared" si="4"/>
        <v/>
      </c>
      <c r="I63" s="14" t="str">
        <f t="shared" si="2"/>
        <v/>
      </c>
      <c r="J63" s="14" t="str">
        <f t="shared" si="3"/>
        <v/>
      </c>
    </row>
    <row r="64">
      <c r="C64" s="4"/>
      <c r="G64" s="2" t="str">
        <f t="shared" si="1"/>
        <v/>
      </c>
      <c r="H64" s="14" t="str">
        <f t="shared" si="4"/>
        <v/>
      </c>
      <c r="I64" s="14" t="str">
        <f t="shared" si="2"/>
        <v/>
      </c>
      <c r="J64" s="14" t="str">
        <f t="shared" si="3"/>
        <v/>
      </c>
    </row>
    <row r="65">
      <c r="C65" s="4"/>
      <c r="G65" s="2" t="str">
        <f t="shared" si="1"/>
        <v/>
      </c>
      <c r="H65" s="14" t="str">
        <f t="shared" si="4"/>
        <v/>
      </c>
      <c r="I65" s="14" t="str">
        <f t="shared" si="2"/>
        <v/>
      </c>
      <c r="J65" s="14" t="str">
        <f t="shared" si="3"/>
        <v/>
      </c>
    </row>
    <row r="66">
      <c r="C66" s="4"/>
      <c r="G66" s="2" t="str">
        <f t="shared" si="1"/>
        <v/>
      </c>
      <c r="H66" s="14" t="str">
        <f t="shared" si="4"/>
        <v/>
      </c>
      <c r="I66" s="14" t="str">
        <f t="shared" si="2"/>
        <v/>
      </c>
      <c r="J66" s="14" t="str">
        <f t="shared" si="3"/>
        <v/>
      </c>
    </row>
    <row r="67">
      <c r="C67" s="4"/>
      <c r="G67" s="2" t="str">
        <f t="shared" si="1"/>
        <v/>
      </c>
      <c r="H67" s="14" t="str">
        <f t="shared" si="4"/>
        <v/>
      </c>
      <c r="I67" s="14" t="str">
        <f t="shared" si="2"/>
        <v/>
      </c>
      <c r="J67" s="14" t="str">
        <f t="shared" si="3"/>
        <v/>
      </c>
    </row>
    <row r="68">
      <c r="C68" s="4"/>
      <c r="G68" s="2" t="str">
        <f t="shared" si="1"/>
        <v/>
      </c>
      <c r="H68" s="14" t="str">
        <f t="shared" si="4"/>
        <v/>
      </c>
      <c r="I68" s="14" t="str">
        <f t="shared" si="2"/>
        <v/>
      </c>
      <c r="J68" s="14" t="str">
        <f t="shared" si="3"/>
        <v/>
      </c>
    </row>
    <row r="69">
      <c r="C69" s="4"/>
      <c r="G69" s="2" t="str">
        <f t="shared" si="1"/>
        <v/>
      </c>
      <c r="H69" s="14" t="str">
        <f t="shared" si="4"/>
        <v/>
      </c>
      <c r="I69" s="14" t="str">
        <f t="shared" si="2"/>
        <v/>
      </c>
      <c r="J69" s="14" t="str">
        <f t="shared" si="3"/>
        <v/>
      </c>
    </row>
    <row r="70">
      <c r="C70" s="4"/>
      <c r="G70" s="2" t="str">
        <f t="shared" si="1"/>
        <v/>
      </c>
      <c r="H70" s="14" t="str">
        <f t="shared" si="4"/>
        <v/>
      </c>
      <c r="I70" s="14" t="str">
        <f t="shared" si="2"/>
        <v/>
      </c>
      <c r="J70" s="14" t="str">
        <f t="shared" si="3"/>
        <v/>
      </c>
    </row>
    <row r="71">
      <c r="C71" s="4"/>
      <c r="G71" s="2" t="str">
        <f t="shared" si="1"/>
        <v/>
      </c>
      <c r="H71" s="14" t="str">
        <f t="shared" si="4"/>
        <v/>
      </c>
      <c r="I71" s="14" t="str">
        <f t="shared" si="2"/>
        <v/>
      </c>
      <c r="J71" s="14" t="str">
        <f t="shared" si="3"/>
        <v/>
      </c>
    </row>
    <row r="72">
      <c r="C72" s="4"/>
      <c r="G72" s="2" t="str">
        <f t="shared" si="1"/>
        <v/>
      </c>
      <c r="H72" s="14" t="str">
        <f t="shared" si="4"/>
        <v/>
      </c>
      <c r="I72" s="14" t="str">
        <f t="shared" si="2"/>
        <v/>
      </c>
      <c r="J72" s="14" t="str">
        <f t="shared" si="3"/>
        <v/>
      </c>
    </row>
    <row r="73">
      <c r="C73" s="4"/>
      <c r="G73" s="2" t="str">
        <f t="shared" si="1"/>
        <v/>
      </c>
      <c r="H73" s="14" t="str">
        <f t="shared" si="4"/>
        <v/>
      </c>
      <c r="I73" s="14" t="str">
        <f t="shared" si="2"/>
        <v/>
      </c>
      <c r="J73" s="14" t="str">
        <f t="shared" si="3"/>
        <v/>
      </c>
    </row>
    <row r="74">
      <c r="C74" s="4"/>
      <c r="G74" s="2" t="str">
        <f t="shared" si="1"/>
        <v/>
      </c>
      <c r="H74" s="14" t="str">
        <f t="shared" si="4"/>
        <v/>
      </c>
      <c r="I74" s="14" t="str">
        <f t="shared" si="2"/>
        <v/>
      </c>
      <c r="J74" s="14" t="str">
        <f t="shared" si="3"/>
        <v/>
      </c>
    </row>
    <row r="75">
      <c r="C75" s="4"/>
      <c r="G75" s="2" t="str">
        <f t="shared" si="1"/>
        <v/>
      </c>
      <c r="H75" s="14" t="str">
        <f t="shared" si="4"/>
        <v/>
      </c>
      <c r="I75" s="14" t="str">
        <f t="shared" si="2"/>
        <v/>
      </c>
      <c r="J75" s="14" t="str">
        <f t="shared" si="3"/>
        <v/>
      </c>
    </row>
    <row r="76">
      <c r="C76" s="4"/>
      <c r="G76" s="2" t="str">
        <f t="shared" si="1"/>
        <v/>
      </c>
      <c r="H76" s="14" t="str">
        <f t="shared" si="4"/>
        <v/>
      </c>
      <c r="I76" s="14" t="str">
        <f t="shared" si="2"/>
        <v/>
      </c>
      <c r="J76" s="14" t="str">
        <f t="shared" si="3"/>
        <v/>
      </c>
    </row>
    <row r="77">
      <c r="C77" s="4"/>
      <c r="G77" s="2" t="str">
        <f t="shared" si="1"/>
        <v/>
      </c>
      <c r="H77" s="14" t="str">
        <f t="shared" si="4"/>
        <v/>
      </c>
      <c r="I77" s="14" t="str">
        <f t="shared" si="2"/>
        <v/>
      </c>
      <c r="J77" s="14" t="str">
        <f t="shared" si="3"/>
        <v/>
      </c>
    </row>
    <row r="78">
      <c r="C78" s="4"/>
      <c r="G78" s="2" t="str">
        <f t="shared" si="1"/>
        <v/>
      </c>
      <c r="H78" s="14" t="str">
        <f t="shared" si="4"/>
        <v/>
      </c>
      <c r="I78" s="14" t="str">
        <f t="shared" si="2"/>
        <v/>
      </c>
      <c r="J78" s="14" t="str">
        <f t="shared" si="3"/>
        <v/>
      </c>
    </row>
    <row r="79">
      <c r="C79" s="4"/>
      <c r="G79" s="2" t="str">
        <f t="shared" si="1"/>
        <v/>
      </c>
      <c r="H79" s="14" t="str">
        <f t="shared" si="4"/>
        <v/>
      </c>
      <c r="I79" s="14" t="str">
        <f t="shared" si="2"/>
        <v/>
      </c>
      <c r="J79" s="14" t="str">
        <f t="shared" si="3"/>
        <v/>
      </c>
    </row>
    <row r="80">
      <c r="C80" s="4"/>
      <c r="G80" s="2" t="str">
        <f t="shared" si="1"/>
        <v/>
      </c>
      <c r="H80" s="14" t="str">
        <f t="shared" si="4"/>
        <v/>
      </c>
      <c r="I80" s="14" t="str">
        <f t="shared" si="2"/>
        <v/>
      </c>
      <c r="J80" s="14" t="str">
        <f t="shared" si="3"/>
        <v/>
      </c>
    </row>
    <row r="81">
      <c r="C81" s="4"/>
      <c r="G81" s="2" t="str">
        <f t="shared" si="1"/>
        <v/>
      </c>
      <c r="H81" s="14" t="str">
        <f t="shared" si="4"/>
        <v/>
      </c>
      <c r="I81" s="14" t="str">
        <f t="shared" si="2"/>
        <v/>
      </c>
      <c r="J81" s="14" t="str">
        <f t="shared" si="3"/>
        <v/>
      </c>
    </row>
    <row r="82">
      <c r="C82" s="4"/>
      <c r="G82" s="2" t="str">
        <f t="shared" si="1"/>
        <v/>
      </c>
      <c r="H82" s="14" t="str">
        <f t="shared" si="4"/>
        <v/>
      </c>
      <c r="I82" s="14" t="str">
        <f t="shared" si="2"/>
        <v/>
      </c>
      <c r="J82" s="14" t="str">
        <f t="shared" si="3"/>
        <v/>
      </c>
    </row>
    <row r="83">
      <c r="C83" s="4"/>
      <c r="G83" s="2" t="str">
        <f t="shared" si="1"/>
        <v/>
      </c>
      <c r="H83" s="14" t="str">
        <f t="shared" si="4"/>
        <v/>
      </c>
      <c r="I83" s="14" t="str">
        <f t="shared" si="2"/>
        <v/>
      </c>
      <c r="J83" s="14" t="str">
        <f t="shared" si="3"/>
        <v/>
      </c>
    </row>
    <row r="84">
      <c r="C84" s="4"/>
      <c r="G84" s="2" t="str">
        <f t="shared" si="1"/>
        <v/>
      </c>
      <c r="H84" s="14" t="str">
        <f t="shared" si="4"/>
        <v/>
      </c>
      <c r="I84" s="14" t="str">
        <f t="shared" si="2"/>
        <v/>
      </c>
      <c r="J84" s="14" t="str">
        <f t="shared" si="3"/>
        <v/>
      </c>
    </row>
    <row r="85">
      <c r="C85" s="4"/>
      <c r="G85" s="2" t="str">
        <f t="shared" si="1"/>
        <v/>
      </c>
      <c r="H85" s="14" t="str">
        <f t="shared" si="4"/>
        <v/>
      </c>
      <c r="I85" s="14" t="str">
        <f t="shared" si="2"/>
        <v/>
      </c>
      <c r="J85" s="14" t="str">
        <f t="shared" si="3"/>
        <v/>
      </c>
    </row>
    <row r="86">
      <c r="C86" s="4"/>
      <c r="G86" s="2" t="str">
        <f t="shared" si="1"/>
        <v/>
      </c>
      <c r="H86" s="14" t="str">
        <f t="shared" si="4"/>
        <v/>
      </c>
      <c r="I86" s="14" t="str">
        <f t="shared" si="2"/>
        <v/>
      </c>
      <c r="J86" s="14" t="str">
        <f t="shared" si="3"/>
        <v/>
      </c>
    </row>
    <row r="87">
      <c r="C87" s="4"/>
      <c r="G87" s="2" t="str">
        <f t="shared" si="1"/>
        <v/>
      </c>
      <c r="H87" s="14" t="str">
        <f t="shared" si="4"/>
        <v/>
      </c>
      <c r="I87" s="14" t="str">
        <f t="shared" si="2"/>
        <v/>
      </c>
      <c r="J87" s="14" t="str">
        <f t="shared" si="3"/>
        <v/>
      </c>
    </row>
    <row r="88">
      <c r="C88" s="4"/>
      <c r="G88" s="2" t="str">
        <f t="shared" si="1"/>
        <v/>
      </c>
      <c r="H88" s="14" t="str">
        <f t="shared" si="4"/>
        <v/>
      </c>
      <c r="I88" s="14" t="str">
        <f t="shared" si="2"/>
        <v/>
      </c>
      <c r="J88" s="14" t="str">
        <f t="shared" si="3"/>
        <v/>
      </c>
    </row>
    <row r="89">
      <c r="C89" s="4"/>
      <c r="G89" s="2" t="str">
        <f t="shared" si="1"/>
        <v/>
      </c>
      <c r="H89" s="14" t="str">
        <f t="shared" si="4"/>
        <v/>
      </c>
      <c r="I89" s="14" t="str">
        <f t="shared" si="2"/>
        <v/>
      </c>
      <c r="J89" s="14" t="str">
        <f t="shared" si="3"/>
        <v/>
      </c>
    </row>
    <row r="90">
      <c r="C90" s="4"/>
      <c r="G90" s="2" t="str">
        <f t="shared" si="1"/>
        <v/>
      </c>
      <c r="H90" s="14" t="str">
        <f t="shared" si="4"/>
        <v/>
      </c>
      <c r="I90" s="14" t="str">
        <f t="shared" si="2"/>
        <v/>
      </c>
      <c r="J90" s="14" t="str">
        <f t="shared" si="3"/>
        <v/>
      </c>
    </row>
    <row r="91">
      <c r="C91" s="4"/>
      <c r="G91" s="2" t="str">
        <f t="shared" si="1"/>
        <v/>
      </c>
      <c r="H91" s="14" t="str">
        <f t="shared" si="4"/>
        <v/>
      </c>
      <c r="I91" s="14" t="str">
        <f t="shared" si="2"/>
        <v/>
      </c>
      <c r="J91" s="14" t="str">
        <f t="shared" si="3"/>
        <v/>
      </c>
    </row>
    <row r="92">
      <c r="C92" s="4"/>
      <c r="G92" s="2" t="str">
        <f t="shared" si="1"/>
        <v/>
      </c>
      <c r="H92" s="14" t="str">
        <f t="shared" si="4"/>
        <v/>
      </c>
      <c r="I92" s="14" t="str">
        <f t="shared" si="2"/>
        <v/>
      </c>
      <c r="J92" s="14" t="str">
        <f t="shared" si="3"/>
        <v/>
      </c>
    </row>
    <row r="93">
      <c r="C93" s="4"/>
      <c r="G93" s="2" t="str">
        <f t="shared" si="1"/>
        <v/>
      </c>
      <c r="H93" s="14" t="str">
        <f t="shared" si="4"/>
        <v/>
      </c>
      <c r="I93" s="14" t="str">
        <f t="shared" si="2"/>
        <v/>
      </c>
      <c r="J93" s="14" t="str">
        <f t="shared" si="3"/>
        <v/>
      </c>
    </row>
    <row r="94">
      <c r="C94" s="4"/>
      <c r="G94" s="2" t="str">
        <f t="shared" si="1"/>
        <v/>
      </c>
      <c r="H94" s="14" t="str">
        <f t="shared" si="4"/>
        <v/>
      </c>
      <c r="I94" s="14" t="str">
        <f t="shared" si="2"/>
        <v/>
      </c>
      <c r="J94" s="14" t="str">
        <f t="shared" si="3"/>
        <v/>
      </c>
    </row>
    <row r="95">
      <c r="C95" s="4"/>
      <c r="G95" s="2" t="str">
        <f t="shared" si="1"/>
        <v/>
      </c>
      <c r="H95" s="14" t="str">
        <f t="shared" si="4"/>
        <v/>
      </c>
      <c r="I95" s="14" t="str">
        <f t="shared" si="2"/>
        <v/>
      </c>
      <c r="J95" s="14" t="str">
        <f t="shared" si="3"/>
        <v/>
      </c>
    </row>
    <row r="96">
      <c r="C96" s="4"/>
      <c r="G96" s="2" t="str">
        <f t="shared" si="1"/>
        <v/>
      </c>
      <c r="H96" s="14" t="str">
        <f t="shared" si="4"/>
        <v/>
      </c>
      <c r="I96" s="14" t="str">
        <f t="shared" si="2"/>
        <v/>
      </c>
      <c r="J96" s="14" t="str">
        <f t="shared" si="3"/>
        <v/>
      </c>
    </row>
    <row r="97">
      <c r="C97" s="4"/>
      <c r="G97" s="2" t="str">
        <f t="shared" si="1"/>
        <v/>
      </c>
      <c r="H97" s="14" t="str">
        <f t="shared" si="4"/>
        <v/>
      </c>
      <c r="I97" s="14" t="str">
        <f t="shared" si="2"/>
        <v/>
      </c>
      <c r="J97" s="14" t="str">
        <f t="shared" si="3"/>
        <v/>
      </c>
    </row>
    <row r="98">
      <c r="C98" s="4"/>
      <c r="G98" s="2" t="str">
        <f t="shared" si="1"/>
        <v/>
      </c>
      <c r="H98" s="14" t="str">
        <f t="shared" si="4"/>
        <v/>
      </c>
      <c r="I98" s="14" t="str">
        <f t="shared" si="2"/>
        <v/>
      </c>
      <c r="J98" s="14" t="str">
        <f t="shared" si="3"/>
        <v/>
      </c>
    </row>
    <row r="99">
      <c r="C99" s="4"/>
      <c r="G99" s="2" t="str">
        <f t="shared" si="1"/>
        <v/>
      </c>
      <c r="H99" s="14" t="str">
        <f t="shared" si="4"/>
        <v/>
      </c>
      <c r="I99" s="14" t="str">
        <f t="shared" si="2"/>
        <v/>
      </c>
      <c r="J99" s="14" t="str">
        <f t="shared" si="3"/>
        <v/>
      </c>
    </row>
    <row r="100">
      <c r="C100" s="4"/>
      <c r="G100" s="2" t="str">
        <f t="shared" si="1"/>
        <v/>
      </c>
      <c r="H100" s="14" t="str">
        <f t="shared" si="4"/>
        <v/>
      </c>
      <c r="I100" s="14" t="str">
        <f t="shared" si="2"/>
        <v/>
      </c>
      <c r="J100" s="14" t="str">
        <f t="shared" si="3"/>
        <v/>
      </c>
    </row>
    <row r="101">
      <c r="C101" s="4"/>
      <c r="G101" s="2" t="str">
        <f t="shared" si="1"/>
        <v/>
      </c>
      <c r="H101" s="14" t="str">
        <f t="shared" si="4"/>
        <v/>
      </c>
      <c r="I101" s="14" t="str">
        <f t="shared" si="2"/>
        <v/>
      </c>
      <c r="J101" s="14" t="str">
        <f t="shared" si="3"/>
        <v/>
      </c>
    </row>
    <row r="102">
      <c r="C102" s="4"/>
      <c r="G102" s="2" t="str">
        <f t="shared" si="1"/>
        <v/>
      </c>
      <c r="H102" s="14" t="str">
        <f t="shared" si="4"/>
        <v/>
      </c>
      <c r="I102" s="14" t="str">
        <f t="shared" si="2"/>
        <v/>
      </c>
      <c r="J102" s="14" t="str">
        <f t="shared" si="3"/>
        <v/>
      </c>
    </row>
    <row r="103">
      <c r="C103" s="4"/>
      <c r="G103" s="2" t="str">
        <f t="shared" si="1"/>
        <v/>
      </c>
      <c r="H103" s="14" t="str">
        <f t="shared" si="4"/>
        <v/>
      </c>
      <c r="I103" s="14" t="str">
        <f t="shared" si="2"/>
        <v/>
      </c>
      <c r="J103" s="14" t="str">
        <f t="shared" si="3"/>
        <v/>
      </c>
    </row>
    <row r="104">
      <c r="C104" s="4"/>
      <c r="G104" s="2" t="str">
        <f t="shared" si="1"/>
        <v/>
      </c>
      <c r="H104" s="14" t="str">
        <f t="shared" si="4"/>
        <v/>
      </c>
      <c r="I104" s="14" t="str">
        <f t="shared" si="2"/>
        <v/>
      </c>
      <c r="J104" s="14" t="str">
        <f t="shared" si="3"/>
        <v/>
      </c>
    </row>
    <row r="105">
      <c r="C105" s="4"/>
      <c r="G105" s="2" t="str">
        <f t="shared" si="1"/>
        <v/>
      </c>
      <c r="H105" s="14" t="str">
        <f t="shared" si="4"/>
        <v/>
      </c>
      <c r="I105" s="14" t="str">
        <f t="shared" si="2"/>
        <v/>
      </c>
      <c r="J105" s="14" t="str">
        <f t="shared" si="3"/>
        <v/>
      </c>
    </row>
    <row r="106">
      <c r="C106" s="4"/>
      <c r="G106" s="2" t="str">
        <f t="shared" si="1"/>
        <v/>
      </c>
      <c r="H106" s="14" t="str">
        <f t="shared" si="4"/>
        <v/>
      </c>
      <c r="I106" s="14" t="str">
        <f t="shared" si="2"/>
        <v/>
      </c>
      <c r="J106" s="14" t="str">
        <f t="shared" si="3"/>
        <v/>
      </c>
    </row>
    <row r="107">
      <c r="C107" s="4"/>
      <c r="G107" s="2" t="str">
        <f t="shared" si="1"/>
        <v/>
      </c>
      <c r="H107" s="14" t="str">
        <f t="shared" si="4"/>
        <v/>
      </c>
      <c r="I107" s="14" t="str">
        <f t="shared" si="2"/>
        <v/>
      </c>
      <c r="J107" s="14" t="str">
        <f t="shared" si="3"/>
        <v/>
      </c>
    </row>
    <row r="108">
      <c r="C108" s="4"/>
      <c r="G108" s="2" t="str">
        <f t="shared" si="1"/>
        <v/>
      </c>
      <c r="H108" s="14" t="str">
        <f t="shared" si="4"/>
        <v/>
      </c>
      <c r="I108" s="14" t="str">
        <f t="shared" si="2"/>
        <v/>
      </c>
      <c r="J108" s="14" t="str">
        <f t="shared" si="3"/>
        <v/>
      </c>
    </row>
    <row r="109">
      <c r="C109" s="4"/>
      <c r="G109" s="2" t="str">
        <f t="shared" si="1"/>
        <v/>
      </c>
      <c r="H109" s="14" t="str">
        <f t="shared" si="4"/>
        <v/>
      </c>
      <c r="I109" s="14" t="str">
        <f t="shared" si="2"/>
        <v/>
      </c>
      <c r="J109" s="14" t="str">
        <f t="shared" si="3"/>
        <v/>
      </c>
    </row>
    <row r="110">
      <c r="C110" s="4"/>
      <c r="G110" s="2" t="str">
        <f t="shared" si="1"/>
        <v/>
      </c>
      <c r="H110" s="14" t="str">
        <f t="shared" si="4"/>
        <v/>
      </c>
      <c r="I110" s="14" t="str">
        <f t="shared" si="2"/>
        <v/>
      </c>
      <c r="J110" s="14" t="str">
        <f t="shared" si="3"/>
        <v/>
      </c>
    </row>
    <row r="111">
      <c r="C111" s="4"/>
      <c r="G111" s="2" t="str">
        <f t="shared" si="1"/>
        <v/>
      </c>
      <c r="H111" s="14" t="str">
        <f t="shared" si="4"/>
        <v/>
      </c>
      <c r="I111" s="14" t="str">
        <f t="shared" si="2"/>
        <v/>
      </c>
      <c r="J111" s="14" t="str">
        <f t="shared" si="3"/>
        <v/>
      </c>
    </row>
    <row r="112">
      <c r="C112" s="4"/>
      <c r="G112" s="2" t="str">
        <f t="shared" si="1"/>
        <v/>
      </c>
      <c r="H112" s="14" t="str">
        <f t="shared" si="4"/>
        <v/>
      </c>
      <c r="I112" s="14" t="str">
        <f t="shared" si="2"/>
        <v/>
      </c>
      <c r="J112" s="14" t="str">
        <f t="shared" si="3"/>
        <v/>
      </c>
    </row>
    <row r="113">
      <c r="C113" s="4"/>
      <c r="G113" s="2" t="str">
        <f t="shared" si="1"/>
        <v/>
      </c>
      <c r="H113" s="14" t="str">
        <f t="shared" si="4"/>
        <v/>
      </c>
      <c r="I113" s="14" t="str">
        <f t="shared" si="2"/>
        <v/>
      </c>
      <c r="J113" s="14" t="str">
        <f t="shared" si="3"/>
        <v/>
      </c>
    </row>
    <row r="114">
      <c r="C114" s="4"/>
      <c r="G114" s="2" t="str">
        <f t="shared" si="1"/>
        <v/>
      </c>
      <c r="H114" s="14" t="str">
        <f t="shared" si="4"/>
        <v/>
      </c>
      <c r="I114" s="14" t="str">
        <f t="shared" si="2"/>
        <v/>
      </c>
      <c r="J114" s="14" t="str">
        <f t="shared" si="3"/>
        <v/>
      </c>
    </row>
    <row r="115">
      <c r="C115" s="4"/>
      <c r="G115" s="2" t="str">
        <f t="shared" si="1"/>
        <v/>
      </c>
      <c r="H115" s="14" t="str">
        <f t="shared" si="4"/>
        <v/>
      </c>
      <c r="I115" s="14" t="str">
        <f t="shared" si="2"/>
        <v/>
      </c>
      <c r="J115" s="14" t="str">
        <f t="shared" si="3"/>
        <v/>
      </c>
    </row>
    <row r="116">
      <c r="C116" s="4"/>
      <c r="G116" s="2" t="str">
        <f t="shared" si="1"/>
        <v/>
      </c>
      <c r="H116" s="14" t="str">
        <f t="shared" si="4"/>
        <v/>
      </c>
      <c r="I116" s="14" t="str">
        <f t="shared" si="2"/>
        <v/>
      </c>
      <c r="J116" s="14" t="str">
        <f t="shared" si="3"/>
        <v/>
      </c>
    </row>
    <row r="117">
      <c r="C117" s="4"/>
      <c r="G117" s="2" t="str">
        <f t="shared" si="1"/>
        <v/>
      </c>
      <c r="H117" s="14" t="str">
        <f t="shared" si="4"/>
        <v/>
      </c>
      <c r="I117" s="14" t="str">
        <f t="shared" si="2"/>
        <v/>
      </c>
      <c r="J117" s="14" t="str">
        <f t="shared" si="3"/>
        <v/>
      </c>
    </row>
    <row r="118">
      <c r="C118" s="4"/>
      <c r="G118" s="2" t="str">
        <f t="shared" si="1"/>
        <v/>
      </c>
      <c r="H118" s="14" t="str">
        <f t="shared" si="4"/>
        <v/>
      </c>
      <c r="I118" s="14" t="str">
        <f t="shared" si="2"/>
        <v/>
      </c>
      <c r="J118" s="14" t="str">
        <f t="shared" si="3"/>
        <v/>
      </c>
    </row>
    <row r="119">
      <c r="C119" s="4"/>
      <c r="G119" s="2" t="str">
        <f t="shared" si="1"/>
        <v/>
      </c>
      <c r="H119" s="14" t="str">
        <f t="shared" si="4"/>
        <v/>
      </c>
      <c r="I119" s="14" t="str">
        <f t="shared" si="2"/>
        <v/>
      </c>
      <c r="J119" s="14" t="str">
        <f t="shared" si="3"/>
        <v/>
      </c>
    </row>
    <row r="120">
      <c r="C120" s="4"/>
      <c r="G120" s="2" t="str">
        <f t="shared" si="1"/>
        <v/>
      </c>
      <c r="H120" s="14" t="str">
        <f t="shared" si="4"/>
        <v/>
      </c>
      <c r="I120" s="14" t="str">
        <f t="shared" si="2"/>
        <v/>
      </c>
      <c r="J120" s="14" t="str">
        <f t="shared" si="3"/>
        <v/>
      </c>
    </row>
    <row r="121">
      <c r="C121" s="4"/>
      <c r="G121" s="2" t="str">
        <f t="shared" si="1"/>
        <v/>
      </c>
      <c r="H121" s="14" t="str">
        <f t="shared" si="4"/>
        <v/>
      </c>
      <c r="I121" s="14" t="str">
        <f t="shared" si="2"/>
        <v/>
      </c>
      <c r="J121" s="14" t="str">
        <f t="shared" si="3"/>
        <v/>
      </c>
    </row>
    <row r="122">
      <c r="C122" s="4"/>
      <c r="G122" s="2" t="str">
        <f t="shared" si="1"/>
        <v/>
      </c>
      <c r="H122" s="14" t="str">
        <f t="shared" si="4"/>
        <v/>
      </c>
      <c r="I122" s="14" t="str">
        <f t="shared" si="2"/>
        <v/>
      </c>
      <c r="J122" s="14" t="str">
        <f t="shared" si="3"/>
        <v/>
      </c>
    </row>
    <row r="123">
      <c r="C123" s="4"/>
      <c r="G123" s="2" t="str">
        <f t="shared" si="1"/>
        <v/>
      </c>
      <c r="H123" s="14" t="str">
        <f t="shared" si="4"/>
        <v/>
      </c>
      <c r="I123" s="14" t="str">
        <f t="shared" si="2"/>
        <v/>
      </c>
      <c r="J123" s="14" t="str">
        <f t="shared" si="3"/>
        <v/>
      </c>
    </row>
    <row r="124">
      <c r="C124" s="4"/>
      <c r="G124" s="2" t="str">
        <f t="shared" si="1"/>
        <v/>
      </c>
      <c r="H124" s="14" t="str">
        <f t="shared" si="4"/>
        <v/>
      </c>
      <c r="I124" s="14" t="str">
        <f t="shared" si="2"/>
        <v/>
      </c>
      <c r="J124" s="14" t="str">
        <f t="shared" si="3"/>
        <v/>
      </c>
    </row>
    <row r="125">
      <c r="C125" s="4"/>
      <c r="G125" s="2" t="str">
        <f t="shared" si="1"/>
        <v/>
      </c>
      <c r="H125" s="14" t="str">
        <f t="shared" si="4"/>
        <v/>
      </c>
      <c r="I125" s="14" t="str">
        <f t="shared" si="2"/>
        <v/>
      </c>
      <c r="J125" s="14" t="str">
        <f t="shared" si="3"/>
        <v/>
      </c>
    </row>
    <row r="126">
      <c r="C126" s="4"/>
      <c r="G126" s="2" t="str">
        <f t="shared" si="1"/>
        <v/>
      </c>
      <c r="H126" s="14" t="str">
        <f t="shared" si="4"/>
        <v/>
      </c>
      <c r="I126" s="14" t="str">
        <f t="shared" si="2"/>
        <v/>
      </c>
      <c r="J126" s="14" t="str">
        <f t="shared" si="3"/>
        <v/>
      </c>
    </row>
    <row r="127">
      <c r="C127" s="4"/>
      <c r="G127" s="2" t="str">
        <f t="shared" si="1"/>
        <v/>
      </c>
      <c r="H127" s="14" t="str">
        <f t="shared" si="4"/>
        <v/>
      </c>
      <c r="I127" s="14" t="str">
        <f t="shared" si="2"/>
        <v/>
      </c>
      <c r="J127" s="14" t="str">
        <f t="shared" si="3"/>
        <v/>
      </c>
    </row>
    <row r="128">
      <c r="C128" s="4"/>
      <c r="G128" s="2" t="str">
        <f t="shared" si="1"/>
        <v/>
      </c>
      <c r="H128" s="14" t="str">
        <f t="shared" si="4"/>
        <v/>
      </c>
      <c r="I128" s="14" t="str">
        <f t="shared" si="2"/>
        <v/>
      </c>
      <c r="J128" s="14" t="str">
        <f t="shared" si="3"/>
        <v/>
      </c>
    </row>
    <row r="129">
      <c r="C129" s="4"/>
      <c r="G129" s="2" t="str">
        <f t="shared" si="1"/>
        <v/>
      </c>
      <c r="H129" s="14" t="str">
        <f t="shared" si="4"/>
        <v/>
      </c>
      <c r="I129" s="14" t="str">
        <f t="shared" si="2"/>
        <v/>
      </c>
      <c r="J129" s="14" t="str">
        <f t="shared" si="3"/>
        <v/>
      </c>
    </row>
    <row r="130">
      <c r="C130" s="4"/>
      <c r="G130" s="2" t="str">
        <f t="shared" si="1"/>
        <v/>
      </c>
      <c r="H130" s="14" t="str">
        <f t="shared" si="4"/>
        <v/>
      </c>
      <c r="I130" s="14" t="str">
        <f t="shared" si="2"/>
        <v/>
      </c>
      <c r="J130" s="14" t="str">
        <f t="shared" si="3"/>
        <v/>
      </c>
    </row>
    <row r="131">
      <c r="C131" s="4"/>
      <c r="G131" s="2" t="str">
        <f t="shared" si="1"/>
        <v/>
      </c>
      <c r="H131" s="14" t="str">
        <f t="shared" si="4"/>
        <v/>
      </c>
      <c r="I131" s="14" t="str">
        <f t="shared" si="2"/>
        <v/>
      </c>
      <c r="J131" s="14" t="str">
        <f t="shared" si="3"/>
        <v/>
      </c>
    </row>
    <row r="132">
      <c r="C132" s="4"/>
      <c r="G132" s="2" t="str">
        <f t="shared" si="1"/>
        <v/>
      </c>
      <c r="H132" s="14" t="str">
        <f t="shared" si="4"/>
        <v/>
      </c>
      <c r="I132" s="14" t="str">
        <f t="shared" si="2"/>
        <v/>
      </c>
      <c r="J132" s="14" t="str">
        <f t="shared" si="3"/>
        <v/>
      </c>
    </row>
    <row r="133">
      <c r="C133" s="4"/>
      <c r="G133" s="2" t="str">
        <f t="shared" si="1"/>
        <v/>
      </c>
      <c r="H133" s="14" t="str">
        <f t="shared" si="4"/>
        <v/>
      </c>
      <c r="I133" s="14" t="str">
        <f t="shared" si="2"/>
        <v/>
      </c>
      <c r="J133" s="14" t="str">
        <f t="shared" si="3"/>
        <v/>
      </c>
    </row>
    <row r="134">
      <c r="C134" s="4"/>
      <c r="G134" s="2" t="str">
        <f t="shared" si="1"/>
        <v/>
      </c>
      <c r="H134" s="14" t="str">
        <f t="shared" si="4"/>
        <v/>
      </c>
      <c r="I134" s="14" t="str">
        <f t="shared" si="2"/>
        <v/>
      </c>
      <c r="J134" s="14" t="str">
        <f t="shared" si="3"/>
        <v/>
      </c>
    </row>
    <row r="135">
      <c r="C135" s="4"/>
      <c r="G135" s="2" t="str">
        <f t="shared" si="1"/>
        <v/>
      </c>
      <c r="H135" s="14" t="str">
        <f t="shared" si="4"/>
        <v/>
      </c>
      <c r="I135" s="14" t="str">
        <f t="shared" si="2"/>
        <v/>
      </c>
      <c r="J135" s="14" t="str">
        <f t="shared" si="3"/>
        <v/>
      </c>
    </row>
    <row r="136">
      <c r="C136" s="4"/>
      <c r="G136" s="2" t="str">
        <f t="shared" si="1"/>
        <v/>
      </c>
      <c r="H136" s="14" t="str">
        <f t="shared" si="4"/>
        <v/>
      </c>
      <c r="I136" s="14" t="str">
        <f t="shared" si="2"/>
        <v/>
      </c>
      <c r="J136" s="14" t="str">
        <f t="shared" si="3"/>
        <v/>
      </c>
    </row>
    <row r="137">
      <c r="C137" s="4"/>
      <c r="G137" s="2" t="str">
        <f t="shared" si="1"/>
        <v/>
      </c>
      <c r="H137" s="14" t="str">
        <f t="shared" si="4"/>
        <v/>
      </c>
      <c r="I137" s="14" t="str">
        <f t="shared" si="2"/>
        <v/>
      </c>
      <c r="J137" s="14" t="str">
        <f t="shared" si="3"/>
        <v/>
      </c>
    </row>
    <row r="138">
      <c r="C138" s="4"/>
      <c r="G138" s="2" t="str">
        <f t="shared" si="1"/>
        <v/>
      </c>
      <c r="H138" s="14" t="str">
        <f t="shared" si="4"/>
        <v/>
      </c>
      <c r="I138" s="14" t="str">
        <f t="shared" si="2"/>
        <v/>
      </c>
      <c r="J138" s="14" t="str">
        <f t="shared" si="3"/>
        <v/>
      </c>
    </row>
    <row r="139">
      <c r="C139" s="4"/>
      <c r="G139" s="2" t="str">
        <f t="shared" si="1"/>
        <v/>
      </c>
      <c r="H139" s="14" t="str">
        <f t="shared" si="4"/>
        <v/>
      </c>
      <c r="I139" s="14" t="str">
        <f t="shared" si="2"/>
        <v/>
      </c>
      <c r="J139" s="14" t="str">
        <f t="shared" si="3"/>
        <v/>
      </c>
    </row>
    <row r="140">
      <c r="C140" s="4"/>
      <c r="G140" s="2" t="str">
        <f t="shared" si="1"/>
        <v/>
      </c>
      <c r="H140" s="14" t="str">
        <f t="shared" si="4"/>
        <v/>
      </c>
      <c r="I140" s="14" t="str">
        <f t="shared" si="2"/>
        <v/>
      </c>
      <c r="J140" s="14" t="str">
        <f t="shared" si="3"/>
        <v/>
      </c>
    </row>
    <row r="141">
      <c r="C141" s="4"/>
      <c r="G141" s="2" t="str">
        <f t="shared" si="1"/>
        <v/>
      </c>
      <c r="H141" s="14" t="str">
        <f t="shared" si="4"/>
        <v/>
      </c>
      <c r="I141" s="14" t="str">
        <f t="shared" si="2"/>
        <v/>
      </c>
      <c r="J141" s="14" t="str">
        <f t="shared" si="3"/>
        <v/>
      </c>
    </row>
    <row r="142">
      <c r="C142" s="4"/>
      <c r="G142" s="2" t="str">
        <f t="shared" si="1"/>
        <v/>
      </c>
      <c r="H142" s="14" t="str">
        <f t="shared" si="4"/>
        <v/>
      </c>
      <c r="I142" s="14" t="str">
        <f t="shared" si="2"/>
        <v/>
      </c>
      <c r="J142" s="14" t="str">
        <f t="shared" si="3"/>
        <v/>
      </c>
    </row>
    <row r="143">
      <c r="C143" s="4"/>
      <c r="G143" s="2" t="str">
        <f t="shared" si="1"/>
        <v/>
      </c>
      <c r="H143" s="14" t="str">
        <f t="shared" si="4"/>
        <v/>
      </c>
      <c r="I143" s="14" t="str">
        <f t="shared" si="2"/>
        <v/>
      </c>
      <c r="J143" s="14" t="str">
        <f t="shared" si="3"/>
        <v/>
      </c>
    </row>
    <row r="144">
      <c r="C144" s="4"/>
      <c r="G144" s="2" t="str">
        <f t="shared" si="1"/>
        <v/>
      </c>
      <c r="H144" s="14" t="str">
        <f t="shared" si="4"/>
        <v/>
      </c>
      <c r="I144" s="14" t="str">
        <f t="shared" si="2"/>
        <v/>
      </c>
      <c r="J144" s="14" t="str">
        <f t="shared" si="3"/>
        <v/>
      </c>
    </row>
    <row r="145">
      <c r="C145" s="4"/>
      <c r="G145" s="2" t="str">
        <f t="shared" si="1"/>
        <v/>
      </c>
      <c r="H145" s="14" t="str">
        <f t="shared" si="4"/>
        <v/>
      </c>
      <c r="I145" s="14" t="str">
        <f t="shared" si="2"/>
        <v/>
      </c>
      <c r="J145" s="14" t="str">
        <f t="shared" si="3"/>
        <v/>
      </c>
    </row>
    <row r="146">
      <c r="C146" s="4"/>
      <c r="G146" s="2" t="str">
        <f t="shared" si="1"/>
        <v/>
      </c>
      <c r="H146" s="14" t="str">
        <f t="shared" si="4"/>
        <v/>
      </c>
      <c r="I146" s="14" t="str">
        <f t="shared" si="2"/>
        <v/>
      </c>
      <c r="J146" s="14" t="str">
        <f t="shared" si="3"/>
        <v/>
      </c>
    </row>
    <row r="147">
      <c r="C147" s="4"/>
      <c r="G147" s="2" t="str">
        <f t="shared" si="1"/>
        <v/>
      </c>
      <c r="H147" s="14" t="str">
        <f t="shared" si="4"/>
        <v/>
      </c>
      <c r="I147" s="14" t="str">
        <f t="shared" si="2"/>
        <v/>
      </c>
      <c r="J147" s="14" t="str">
        <f t="shared" si="3"/>
        <v/>
      </c>
    </row>
    <row r="148">
      <c r="C148" s="4"/>
      <c r="G148" s="2" t="str">
        <f t="shared" si="1"/>
        <v/>
      </c>
      <c r="H148" s="14" t="str">
        <f t="shared" si="4"/>
        <v/>
      </c>
      <c r="I148" s="14" t="str">
        <f t="shared" si="2"/>
        <v/>
      </c>
      <c r="J148" s="14" t="str">
        <f t="shared" si="3"/>
        <v/>
      </c>
    </row>
    <row r="149">
      <c r="C149" s="4"/>
      <c r="G149" s="2" t="str">
        <f t="shared" si="1"/>
        <v/>
      </c>
      <c r="H149" s="14" t="str">
        <f t="shared" si="4"/>
        <v/>
      </c>
      <c r="I149" s="14" t="str">
        <f t="shared" si="2"/>
        <v/>
      </c>
      <c r="J149" s="14" t="str">
        <f t="shared" si="3"/>
        <v/>
      </c>
    </row>
    <row r="150">
      <c r="C150" s="4"/>
      <c r="G150" s="2" t="str">
        <f t="shared" si="1"/>
        <v/>
      </c>
      <c r="H150" s="14" t="str">
        <f t="shared" si="4"/>
        <v/>
      </c>
      <c r="I150" s="14" t="str">
        <f t="shared" si="2"/>
        <v/>
      </c>
      <c r="J150" s="14" t="str">
        <f t="shared" si="3"/>
        <v/>
      </c>
    </row>
    <row r="151">
      <c r="C151" s="4"/>
      <c r="G151" s="2" t="str">
        <f t="shared" si="1"/>
        <v/>
      </c>
      <c r="H151" s="14" t="str">
        <f t="shared" si="4"/>
        <v/>
      </c>
      <c r="I151" s="14" t="str">
        <f t="shared" si="2"/>
        <v/>
      </c>
      <c r="J151" s="14" t="str">
        <f t="shared" si="3"/>
        <v/>
      </c>
    </row>
    <row r="152">
      <c r="C152" s="4"/>
      <c r="G152" s="2" t="str">
        <f t="shared" si="1"/>
        <v/>
      </c>
      <c r="H152" s="14" t="str">
        <f t="shared" si="4"/>
        <v/>
      </c>
      <c r="I152" s="14" t="str">
        <f t="shared" si="2"/>
        <v/>
      </c>
      <c r="J152" s="14" t="str">
        <f t="shared" si="3"/>
        <v/>
      </c>
    </row>
    <row r="153">
      <c r="C153" s="4"/>
      <c r="G153" s="2" t="str">
        <f t="shared" si="1"/>
        <v/>
      </c>
      <c r="H153" s="14" t="str">
        <f t="shared" si="4"/>
        <v/>
      </c>
      <c r="I153" s="14" t="str">
        <f t="shared" si="2"/>
        <v/>
      </c>
      <c r="J153" s="14" t="str">
        <f t="shared" si="3"/>
        <v/>
      </c>
    </row>
    <row r="154">
      <c r="C154" s="4"/>
      <c r="G154" s="2" t="str">
        <f t="shared" si="1"/>
        <v/>
      </c>
      <c r="H154" s="14" t="str">
        <f t="shared" si="4"/>
        <v/>
      </c>
      <c r="I154" s="14" t="str">
        <f t="shared" si="2"/>
        <v/>
      </c>
      <c r="J154" s="14" t="str">
        <f t="shared" si="3"/>
        <v/>
      </c>
    </row>
    <row r="155">
      <c r="C155" s="4"/>
      <c r="G155" s="2" t="str">
        <f t="shared" si="1"/>
        <v/>
      </c>
      <c r="H155" s="14" t="str">
        <f t="shared" si="4"/>
        <v/>
      </c>
      <c r="I155" s="14" t="str">
        <f t="shared" si="2"/>
        <v/>
      </c>
      <c r="J155" s="14" t="str">
        <f t="shared" si="3"/>
        <v/>
      </c>
    </row>
    <row r="156">
      <c r="C156" s="4"/>
      <c r="G156" s="2" t="str">
        <f t="shared" si="1"/>
        <v/>
      </c>
      <c r="H156" s="14" t="str">
        <f t="shared" si="4"/>
        <v/>
      </c>
      <c r="I156" s="14" t="str">
        <f t="shared" si="2"/>
        <v/>
      </c>
      <c r="J156" s="14" t="str">
        <f t="shared" si="3"/>
        <v/>
      </c>
    </row>
    <row r="157">
      <c r="C157" s="4"/>
      <c r="G157" s="2" t="str">
        <f t="shared" si="1"/>
        <v/>
      </c>
      <c r="H157" s="14" t="str">
        <f t="shared" si="4"/>
        <v/>
      </c>
      <c r="I157" s="14" t="str">
        <f t="shared" si="2"/>
        <v/>
      </c>
      <c r="J157" s="14" t="str">
        <f t="shared" si="3"/>
        <v/>
      </c>
    </row>
    <row r="158">
      <c r="C158" s="4"/>
      <c r="G158" s="2" t="str">
        <f t="shared" si="1"/>
        <v/>
      </c>
      <c r="H158" s="14" t="str">
        <f t="shared" si="4"/>
        <v/>
      </c>
      <c r="I158" s="14" t="str">
        <f t="shared" si="2"/>
        <v/>
      </c>
      <c r="J158" s="14" t="str">
        <f t="shared" si="3"/>
        <v/>
      </c>
    </row>
    <row r="159">
      <c r="C159" s="4"/>
      <c r="G159" s="2" t="str">
        <f t="shared" si="1"/>
        <v/>
      </c>
      <c r="H159" s="14" t="str">
        <f t="shared" si="4"/>
        <v/>
      </c>
      <c r="I159" s="14" t="str">
        <f t="shared" si="2"/>
        <v/>
      </c>
      <c r="J159" s="14" t="str">
        <f t="shared" si="3"/>
        <v/>
      </c>
    </row>
    <row r="160">
      <c r="C160" s="4"/>
      <c r="G160" s="2" t="str">
        <f t="shared" si="1"/>
        <v/>
      </c>
      <c r="H160" s="14" t="str">
        <f t="shared" si="4"/>
        <v/>
      </c>
      <c r="I160" s="14" t="str">
        <f t="shared" si="2"/>
        <v/>
      </c>
      <c r="J160" s="14" t="str">
        <f t="shared" si="3"/>
        <v/>
      </c>
    </row>
    <row r="161">
      <c r="C161" s="4"/>
      <c r="G161" s="2" t="str">
        <f t="shared" si="1"/>
        <v/>
      </c>
      <c r="H161" s="14" t="str">
        <f t="shared" si="4"/>
        <v/>
      </c>
      <c r="I161" s="14" t="str">
        <f t="shared" si="2"/>
        <v/>
      </c>
      <c r="J161" s="14" t="str">
        <f t="shared" si="3"/>
        <v/>
      </c>
    </row>
    <row r="162">
      <c r="C162" s="4"/>
      <c r="G162" s="2" t="str">
        <f t="shared" si="1"/>
        <v/>
      </c>
      <c r="H162" s="14" t="str">
        <f t="shared" si="4"/>
        <v/>
      </c>
      <c r="I162" s="14" t="str">
        <f t="shared" si="2"/>
        <v/>
      </c>
      <c r="J162" s="14" t="str">
        <f t="shared" si="3"/>
        <v/>
      </c>
    </row>
    <row r="163">
      <c r="C163" s="4"/>
      <c r="G163" s="2" t="str">
        <f t="shared" si="1"/>
        <v/>
      </c>
      <c r="H163" s="14" t="str">
        <f t="shared" si="4"/>
        <v/>
      </c>
      <c r="I163" s="14" t="str">
        <f t="shared" si="2"/>
        <v/>
      </c>
      <c r="J163" s="14" t="str">
        <f t="shared" si="3"/>
        <v/>
      </c>
    </row>
    <row r="164">
      <c r="C164" s="4"/>
      <c r="G164" s="2" t="str">
        <f t="shared" si="1"/>
        <v/>
      </c>
      <c r="H164" s="14" t="str">
        <f t="shared" si="4"/>
        <v/>
      </c>
      <c r="I164" s="14" t="str">
        <f t="shared" si="2"/>
        <v/>
      </c>
      <c r="J164" s="14" t="str">
        <f t="shared" si="3"/>
        <v/>
      </c>
    </row>
    <row r="165">
      <c r="C165" s="4"/>
      <c r="G165" s="2" t="str">
        <f t="shared" si="1"/>
        <v/>
      </c>
      <c r="H165" s="14" t="str">
        <f t="shared" si="4"/>
        <v/>
      </c>
      <c r="I165" s="14" t="str">
        <f t="shared" si="2"/>
        <v/>
      </c>
      <c r="J165" s="14" t="str">
        <f t="shared" si="3"/>
        <v/>
      </c>
    </row>
    <row r="166">
      <c r="C166" s="4"/>
      <c r="G166" s="2" t="str">
        <f t="shared" si="1"/>
        <v/>
      </c>
      <c r="H166" s="14" t="str">
        <f t="shared" si="4"/>
        <v/>
      </c>
      <c r="I166" s="14" t="str">
        <f t="shared" si="2"/>
        <v/>
      </c>
      <c r="J166" s="14" t="str">
        <f t="shared" si="3"/>
        <v/>
      </c>
    </row>
    <row r="167">
      <c r="C167" s="4"/>
      <c r="G167" s="2" t="str">
        <f t="shared" si="1"/>
        <v/>
      </c>
      <c r="H167" s="14" t="str">
        <f t="shared" si="4"/>
        <v/>
      </c>
      <c r="I167" s="14" t="str">
        <f t="shared" si="2"/>
        <v/>
      </c>
      <c r="J167" s="14" t="str">
        <f t="shared" si="3"/>
        <v/>
      </c>
    </row>
    <row r="168">
      <c r="C168" s="4"/>
      <c r="G168" s="2" t="str">
        <f t="shared" si="1"/>
        <v/>
      </c>
      <c r="H168" s="14" t="str">
        <f t="shared" si="4"/>
        <v/>
      </c>
      <c r="I168" s="14" t="str">
        <f t="shared" si="2"/>
        <v/>
      </c>
      <c r="J168" s="14" t="str">
        <f t="shared" si="3"/>
        <v/>
      </c>
    </row>
    <row r="169">
      <c r="C169" s="4"/>
      <c r="G169" s="2" t="str">
        <f t="shared" si="1"/>
        <v/>
      </c>
      <c r="H169" s="14" t="str">
        <f t="shared" si="4"/>
        <v/>
      </c>
      <c r="I169" s="14" t="str">
        <f t="shared" si="2"/>
        <v/>
      </c>
      <c r="J169" s="14" t="str">
        <f t="shared" si="3"/>
        <v/>
      </c>
    </row>
    <row r="170">
      <c r="C170" s="4"/>
      <c r="G170" s="2" t="str">
        <f t="shared" si="1"/>
        <v/>
      </c>
      <c r="H170" s="14" t="str">
        <f t="shared" si="4"/>
        <v/>
      </c>
      <c r="I170" s="14" t="str">
        <f t="shared" si="2"/>
        <v/>
      </c>
      <c r="J170" s="14" t="str">
        <f t="shared" si="3"/>
        <v/>
      </c>
    </row>
    <row r="171">
      <c r="C171" s="4"/>
      <c r="G171" s="2" t="str">
        <f t="shared" si="1"/>
        <v/>
      </c>
      <c r="H171" s="14" t="str">
        <f t="shared" si="4"/>
        <v/>
      </c>
      <c r="I171" s="14" t="str">
        <f t="shared" si="2"/>
        <v/>
      </c>
      <c r="J171" s="14" t="str">
        <f t="shared" si="3"/>
        <v/>
      </c>
    </row>
    <row r="172">
      <c r="C172" s="4"/>
      <c r="G172" s="2" t="str">
        <f t="shared" si="1"/>
        <v/>
      </c>
      <c r="H172" s="14" t="str">
        <f t="shared" si="4"/>
        <v/>
      </c>
      <c r="I172" s="14" t="str">
        <f t="shared" si="2"/>
        <v/>
      </c>
      <c r="J172" s="14" t="str">
        <f t="shared" si="3"/>
        <v/>
      </c>
    </row>
    <row r="173">
      <c r="C173" s="4"/>
      <c r="G173" s="2" t="str">
        <f t="shared" si="1"/>
        <v/>
      </c>
      <c r="H173" s="14" t="str">
        <f t="shared" si="4"/>
        <v/>
      </c>
      <c r="I173" s="14" t="str">
        <f t="shared" si="2"/>
        <v/>
      </c>
      <c r="J173" s="14" t="str">
        <f t="shared" si="3"/>
        <v/>
      </c>
    </row>
    <row r="174">
      <c r="C174" s="4"/>
      <c r="G174" s="2" t="str">
        <f t="shared" si="1"/>
        <v/>
      </c>
      <c r="H174" s="14" t="str">
        <f t="shared" si="4"/>
        <v/>
      </c>
      <c r="I174" s="14" t="str">
        <f t="shared" si="2"/>
        <v/>
      </c>
      <c r="J174" s="14" t="str">
        <f t="shared" si="3"/>
        <v/>
      </c>
    </row>
    <row r="175">
      <c r="C175" s="4"/>
      <c r="G175" s="2" t="str">
        <f t="shared" si="1"/>
        <v/>
      </c>
      <c r="H175" s="14" t="str">
        <f t="shared" si="4"/>
        <v/>
      </c>
      <c r="I175" s="14" t="str">
        <f t="shared" si="2"/>
        <v/>
      </c>
      <c r="J175" s="14" t="str">
        <f t="shared" si="3"/>
        <v/>
      </c>
    </row>
    <row r="176">
      <c r="C176" s="4"/>
      <c r="G176" s="2" t="str">
        <f t="shared" si="1"/>
        <v/>
      </c>
      <c r="H176" s="14" t="str">
        <f t="shared" si="4"/>
        <v/>
      </c>
      <c r="I176" s="14" t="str">
        <f t="shared" si="2"/>
        <v/>
      </c>
      <c r="J176" s="14" t="str">
        <f t="shared" si="3"/>
        <v/>
      </c>
    </row>
    <row r="177">
      <c r="C177" s="4"/>
      <c r="G177" s="2" t="str">
        <f t="shared" si="1"/>
        <v/>
      </c>
      <c r="H177" s="14" t="str">
        <f t="shared" si="4"/>
        <v/>
      </c>
      <c r="I177" s="14" t="str">
        <f t="shared" si="2"/>
        <v/>
      </c>
      <c r="J177" s="14" t="str">
        <f t="shared" si="3"/>
        <v/>
      </c>
    </row>
    <row r="178">
      <c r="C178" s="4"/>
      <c r="G178" s="2" t="str">
        <f t="shared" si="1"/>
        <v/>
      </c>
      <c r="H178" s="14" t="str">
        <f t="shared" si="4"/>
        <v/>
      </c>
      <c r="I178" s="14" t="str">
        <f t="shared" si="2"/>
        <v/>
      </c>
      <c r="J178" s="14" t="str">
        <f t="shared" si="3"/>
        <v/>
      </c>
    </row>
    <row r="179">
      <c r="C179" s="4"/>
      <c r="G179" s="2" t="str">
        <f t="shared" si="1"/>
        <v/>
      </c>
      <c r="H179" s="14" t="str">
        <f t="shared" si="4"/>
        <v/>
      </c>
      <c r="I179" s="14" t="str">
        <f t="shared" si="2"/>
        <v/>
      </c>
      <c r="J179" s="14" t="str">
        <f t="shared" si="3"/>
        <v/>
      </c>
    </row>
    <row r="180">
      <c r="C180" s="4"/>
      <c r="G180" s="2" t="str">
        <f t="shared" si="1"/>
        <v/>
      </c>
      <c r="H180" s="14" t="str">
        <f t="shared" si="4"/>
        <v/>
      </c>
      <c r="I180" s="14" t="str">
        <f t="shared" si="2"/>
        <v/>
      </c>
      <c r="J180" s="14" t="str">
        <f t="shared" si="3"/>
        <v/>
      </c>
    </row>
    <row r="181">
      <c r="C181" s="4"/>
      <c r="G181" s="2" t="str">
        <f t="shared" si="1"/>
        <v/>
      </c>
      <c r="H181" s="14" t="str">
        <f t="shared" si="4"/>
        <v/>
      </c>
      <c r="I181" s="14" t="str">
        <f t="shared" si="2"/>
        <v/>
      </c>
      <c r="J181" s="14" t="str">
        <f t="shared" si="3"/>
        <v/>
      </c>
    </row>
    <row r="182">
      <c r="C182" s="4"/>
      <c r="G182" s="2" t="str">
        <f t="shared" si="1"/>
        <v/>
      </c>
      <c r="H182" s="14" t="str">
        <f t="shared" si="4"/>
        <v/>
      </c>
      <c r="I182" s="14" t="str">
        <f t="shared" si="2"/>
        <v/>
      </c>
      <c r="J182" s="14" t="str">
        <f t="shared" si="3"/>
        <v/>
      </c>
    </row>
    <row r="183">
      <c r="C183" s="4"/>
      <c r="G183" s="2" t="str">
        <f t="shared" si="1"/>
        <v/>
      </c>
      <c r="H183" s="14" t="str">
        <f t="shared" si="4"/>
        <v/>
      </c>
      <c r="I183" s="14" t="str">
        <f t="shared" si="2"/>
        <v/>
      </c>
      <c r="J183" s="14" t="str">
        <f t="shared" si="3"/>
        <v/>
      </c>
    </row>
    <row r="184">
      <c r="C184" s="4"/>
      <c r="G184" s="2" t="str">
        <f t="shared" si="1"/>
        <v/>
      </c>
      <c r="H184" s="14" t="str">
        <f t="shared" si="4"/>
        <v/>
      </c>
      <c r="I184" s="14" t="str">
        <f t="shared" si="2"/>
        <v/>
      </c>
      <c r="J184" s="14" t="str">
        <f t="shared" si="3"/>
        <v/>
      </c>
    </row>
    <row r="185">
      <c r="C185" s="4"/>
      <c r="G185" s="2" t="str">
        <f t="shared" si="1"/>
        <v/>
      </c>
      <c r="H185" s="14" t="str">
        <f t="shared" si="4"/>
        <v/>
      </c>
      <c r="I185" s="14" t="str">
        <f t="shared" si="2"/>
        <v/>
      </c>
      <c r="J185" s="14" t="str">
        <f t="shared" si="3"/>
        <v/>
      </c>
    </row>
    <row r="186">
      <c r="C186" s="4"/>
      <c r="G186" s="2" t="str">
        <f t="shared" si="1"/>
        <v/>
      </c>
      <c r="H186" s="14" t="str">
        <f t="shared" si="4"/>
        <v/>
      </c>
      <c r="I186" s="14" t="str">
        <f t="shared" si="2"/>
        <v/>
      </c>
      <c r="J186" s="14" t="str">
        <f t="shared" si="3"/>
        <v/>
      </c>
    </row>
    <row r="187">
      <c r="C187" s="4"/>
      <c r="G187" s="2" t="str">
        <f t="shared" si="1"/>
        <v/>
      </c>
      <c r="H187" s="14" t="str">
        <f t="shared" si="4"/>
        <v/>
      </c>
      <c r="I187" s="14" t="str">
        <f t="shared" si="2"/>
        <v/>
      </c>
      <c r="J187" s="14" t="str">
        <f t="shared" si="3"/>
        <v/>
      </c>
    </row>
    <row r="188">
      <c r="C188" s="4"/>
      <c r="G188" s="2" t="str">
        <f t="shared" si="1"/>
        <v/>
      </c>
      <c r="H188" s="14" t="str">
        <f t="shared" si="4"/>
        <v/>
      </c>
      <c r="I188" s="14" t="str">
        <f t="shared" si="2"/>
        <v/>
      </c>
      <c r="J188" s="14" t="str">
        <f t="shared" si="3"/>
        <v/>
      </c>
    </row>
    <row r="189">
      <c r="C189" s="4"/>
      <c r="G189" s="2" t="str">
        <f t="shared" si="1"/>
        <v/>
      </c>
      <c r="H189" s="14" t="str">
        <f t="shared" si="4"/>
        <v/>
      </c>
      <c r="I189" s="14" t="str">
        <f t="shared" si="2"/>
        <v/>
      </c>
      <c r="J189" s="14" t="str">
        <f t="shared" si="3"/>
        <v/>
      </c>
    </row>
    <row r="190">
      <c r="C190" s="4"/>
      <c r="G190" s="2" t="str">
        <f t="shared" si="1"/>
        <v/>
      </c>
      <c r="H190" s="14" t="str">
        <f t="shared" si="4"/>
        <v/>
      </c>
      <c r="I190" s="14" t="str">
        <f t="shared" si="2"/>
        <v/>
      </c>
      <c r="J190" s="14" t="str">
        <f t="shared" si="3"/>
        <v/>
      </c>
    </row>
    <row r="191">
      <c r="C191" s="4"/>
      <c r="G191" s="2" t="str">
        <f t="shared" si="1"/>
        <v/>
      </c>
      <c r="H191" s="14" t="str">
        <f t="shared" si="4"/>
        <v/>
      </c>
      <c r="I191" s="14" t="str">
        <f t="shared" si="2"/>
        <v/>
      </c>
      <c r="J191" s="14" t="str">
        <f t="shared" si="3"/>
        <v/>
      </c>
    </row>
    <row r="192">
      <c r="C192" s="4"/>
      <c r="G192" s="2" t="str">
        <f t="shared" si="1"/>
        <v/>
      </c>
      <c r="H192" s="14" t="str">
        <f t="shared" si="4"/>
        <v/>
      </c>
      <c r="I192" s="14" t="str">
        <f t="shared" si="2"/>
        <v/>
      </c>
      <c r="J192" s="14" t="str">
        <f t="shared" si="3"/>
        <v/>
      </c>
    </row>
    <row r="193">
      <c r="C193" s="4"/>
      <c r="G193" s="2" t="str">
        <f t="shared" si="1"/>
        <v/>
      </c>
      <c r="H193" s="14" t="str">
        <f t="shared" si="4"/>
        <v/>
      </c>
      <c r="I193" s="14" t="str">
        <f t="shared" si="2"/>
        <v/>
      </c>
      <c r="J193" s="14" t="str">
        <f t="shared" si="3"/>
        <v/>
      </c>
    </row>
    <row r="194">
      <c r="C194" s="4"/>
      <c r="G194" s="2" t="str">
        <f t="shared" si="1"/>
        <v/>
      </c>
      <c r="H194" s="14" t="str">
        <f t="shared" si="4"/>
        <v/>
      </c>
      <c r="I194" s="14" t="str">
        <f t="shared" si="2"/>
        <v/>
      </c>
      <c r="J194" s="14" t="str">
        <f t="shared" si="3"/>
        <v/>
      </c>
    </row>
    <row r="195">
      <c r="C195" s="4"/>
      <c r="G195" s="2" t="str">
        <f t="shared" si="1"/>
        <v/>
      </c>
      <c r="H195" s="14" t="str">
        <f t="shared" si="4"/>
        <v/>
      </c>
      <c r="I195" s="14" t="str">
        <f t="shared" si="2"/>
        <v/>
      </c>
      <c r="J195" s="14" t="str">
        <f t="shared" si="3"/>
        <v/>
      </c>
    </row>
    <row r="196">
      <c r="C196" s="4"/>
      <c r="G196" s="2" t="str">
        <f t="shared" si="1"/>
        <v/>
      </c>
      <c r="H196" s="14" t="str">
        <f t="shared" si="4"/>
        <v/>
      </c>
      <c r="I196" s="14" t="str">
        <f t="shared" si="2"/>
        <v/>
      </c>
      <c r="J196" s="14" t="str">
        <f t="shared" si="3"/>
        <v/>
      </c>
    </row>
    <row r="197">
      <c r="C197" s="4"/>
      <c r="G197" s="2" t="str">
        <f t="shared" si="1"/>
        <v/>
      </c>
      <c r="H197" s="14" t="str">
        <f t="shared" si="4"/>
        <v/>
      </c>
      <c r="I197" s="14" t="str">
        <f t="shared" si="2"/>
        <v/>
      </c>
      <c r="J197" s="14" t="str">
        <f t="shared" si="3"/>
        <v/>
      </c>
    </row>
    <row r="198">
      <c r="C198" s="4"/>
      <c r="G198" s="2" t="str">
        <f t="shared" si="1"/>
        <v/>
      </c>
      <c r="H198" s="14" t="str">
        <f t="shared" si="4"/>
        <v/>
      </c>
      <c r="I198" s="14" t="str">
        <f t="shared" si="2"/>
        <v/>
      </c>
      <c r="J198" s="14" t="str">
        <f t="shared" si="3"/>
        <v/>
      </c>
    </row>
    <row r="199">
      <c r="C199" s="4"/>
      <c r="G199" s="2" t="str">
        <f t="shared" si="1"/>
        <v/>
      </c>
      <c r="H199" s="14" t="str">
        <f t="shared" si="4"/>
        <v/>
      </c>
      <c r="I199" s="14" t="str">
        <f t="shared" si="2"/>
        <v/>
      </c>
      <c r="J199" s="14" t="str">
        <f t="shared" si="3"/>
        <v/>
      </c>
    </row>
    <row r="200">
      <c r="C200" s="4"/>
      <c r="G200" s="2" t="str">
        <f t="shared" si="1"/>
        <v/>
      </c>
      <c r="H200" s="14" t="str">
        <f t="shared" si="4"/>
        <v/>
      </c>
      <c r="I200" s="14" t="str">
        <f t="shared" si="2"/>
        <v/>
      </c>
      <c r="J200" s="14" t="str">
        <f t="shared" si="3"/>
        <v/>
      </c>
    </row>
    <row r="201">
      <c r="C201" s="4"/>
      <c r="G201" s="2" t="str">
        <f t="shared" si="1"/>
        <v/>
      </c>
      <c r="H201" s="14" t="str">
        <f t="shared" si="4"/>
        <v/>
      </c>
      <c r="I201" s="14" t="str">
        <f t="shared" si="2"/>
        <v/>
      </c>
      <c r="J201" s="14" t="str">
        <f t="shared" si="3"/>
        <v/>
      </c>
    </row>
    <row r="202">
      <c r="C202" s="4"/>
      <c r="G202" s="2" t="str">
        <f t="shared" si="1"/>
        <v/>
      </c>
      <c r="H202" s="14" t="str">
        <f t="shared" si="4"/>
        <v/>
      </c>
      <c r="I202" s="14" t="str">
        <f t="shared" si="2"/>
        <v/>
      </c>
      <c r="J202" s="14" t="str">
        <f t="shared" si="3"/>
        <v/>
      </c>
    </row>
    <row r="203">
      <c r="C203" s="4"/>
      <c r="G203" s="2" t="str">
        <f t="shared" si="1"/>
        <v/>
      </c>
      <c r="H203" s="14" t="str">
        <f t="shared" si="4"/>
        <v/>
      </c>
      <c r="I203" s="14" t="str">
        <f t="shared" si="2"/>
        <v/>
      </c>
      <c r="J203" s="14" t="str">
        <f t="shared" si="3"/>
        <v/>
      </c>
    </row>
    <row r="204">
      <c r="C204" s="4"/>
      <c r="G204" s="2" t="str">
        <f t="shared" si="1"/>
        <v/>
      </c>
      <c r="H204" s="14" t="str">
        <f t="shared" si="4"/>
        <v/>
      </c>
      <c r="I204" s="14" t="str">
        <f t="shared" si="2"/>
        <v/>
      </c>
      <c r="J204" s="14" t="str">
        <f t="shared" si="3"/>
        <v/>
      </c>
    </row>
    <row r="205">
      <c r="C205" s="4"/>
      <c r="G205" s="2" t="str">
        <f t="shared" si="1"/>
        <v/>
      </c>
      <c r="H205" s="14" t="str">
        <f t="shared" si="4"/>
        <v/>
      </c>
      <c r="I205" s="14" t="str">
        <f t="shared" si="2"/>
        <v/>
      </c>
      <c r="J205" s="14" t="str">
        <f t="shared" si="3"/>
        <v/>
      </c>
    </row>
    <row r="206">
      <c r="C206" s="4"/>
      <c r="G206" s="2" t="str">
        <f t="shared" si="1"/>
        <v/>
      </c>
      <c r="H206" s="14" t="str">
        <f t="shared" si="4"/>
        <v/>
      </c>
      <c r="I206" s="14" t="str">
        <f t="shared" si="2"/>
        <v/>
      </c>
      <c r="J206" s="14" t="str">
        <f t="shared" si="3"/>
        <v/>
      </c>
    </row>
    <row r="207">
      <c r="C207" s="4"/>
      <c r="G207" s="2" t="str">
        <f t="shared" si="1"/>
        <v/>
      </c>
      <c r="H207" s="14" t="str">
        <f t="shared" si="4"/>
        <v/>
      </c>
      <c r="I207" s="14" t="str">
        <f t="shared" si="2"/>
        <v/>
      </c>
      <c r="J207" s="14" t="str">
        <f t="shared" si="3"/>
        <v/>
      </c>
    </row>
    <row r="208">
      <c r="C208" s="4"/>
      <c r="G208" s="2" t="str">
        <f t="shared" si="1"/>
        <v/>
      </c>
      <c r="H208" s="14" t="str">
        <f t="shared" si="4"/>
        <v/>
      </c>
      <c r="I208" s="14" t="str">
        <f t="shared" si="2"/>
        <v/>
      </c>
      <c r="J208" s="14" t="str">
        <f t="shared" si="3"/>
        <v/>
      </c>
    </row>
    <row r="209">
      <c r="C209" s="4"/>
      <c r="G209" s="2" t="str">
        <f t="shared" si="1"/>
        <v/>
      </c>
      <c r="H209" s="14" t="str">
        <f t="shared" si="4"/>
        <v/>
      </c>
      <c r="I209" s="14" t="str">
        <f t="shared" si="2"/>
        <v/>
      </c>
      <c r="J209" s="14" t="str">
        <f t="shared" si="3"/>
        <v/>
      </c>
    </row>
    <row r="210">
      <c r="C210" s="4"/>
      <c r="G210" s="2" t="str">
        <f t="shared" si="1"/>
        <v/>
      </c>
      <c r="H210" s="14" t="str">
        <f t="shared" si="4"/>
        <v/>
      </c>
      <c r="I210" s="14" t="str">
        <f t="shared" si="2"/>
        <v/>
      </c>
      <c r="J210" s="14" t="str">
        <f t="shared" si="3"/>
        <v/>
      </c>
    </row>
    <row r="211">
      <c r="C211" s="4"/>
      <c r="G211" s="2" t="str">
        <f t="shared" si="1"/>
        <v/>
      </c>
      <c r="H211" s="14" t="str">
        <f t="shared" si="4"/>
        <v/>
      </c>
      <c r="I211" s="14" t="str">
        <f t="shared" si="2"/>
        <v/>
      </c>
      <c r="J211" s="14" t="str">
        <f t="shared" si="3"/>
        <v/>
      </c>
    </row>
    <row r="212">
      <c r="C212" s="4"/>
      <c r="G212" s="2" t="str">
        <f t="shared" si="1"/>
        <v/>
      </c>
      <c r="H212" s="14" t="str">
        <f t="shared" si="4"/>
        <v/>
      </c>
      <c r="I212" s="14" t="str">
        <f t="shared" si="2"/>
        <v/>
      </c>
      <c r="J212" s="14" t="str">
        <f t="shared" si="3"/>
        <v/>
      </c>
    </row>
    <row r="213">
      <c r="C213" s="4"/>
      <c r="G213" s="2" t="str">
        <f t="shared" si="1"/>
        <v/>
      </c>
      <c r="H213" s="14" t="str">
        <f t="shared" si="4"/>
        <v/>
      </c>
      <c r="I213" s="14" t="str">
        <f t="shared" si="2"/>
        <v/>
      </c>
      <c r="J213" s="14" t="str">
        <f t="shared" si="3"/>
        <v/>
      </c>
    </row>
    <row r="214">
      <c r="C214" s="4"/>
      <c r="G214" s="2" t="str">
        <f t="shared" si="1"/>
        <v/>
      </c>
      <c r="H214" s="14" t="str">
        <f t="shared" si="4"/>
        <v/>
      </c>
      <c r="I214" s="14" t="str">
        <f t="shared" si="2"/>
        <v/>
      </c>
      <c r="J214" s="14" t="str">
        <f t="shared" si="3"/>
        <v/>
      </c>
    </row>
    <row r="215">
      <c r="C215" s="4"/>
      <c r="G215" s="2" t="str">
        <f t="shared" si="1"/>
        <v/>
      </c>
      <c r="H215" s="14" t="str">
        <f t="shared" si="4"/>
        <v/>
      </c>
      <c r="I215" s="14" t="str">
        <f t="shared" si="2"/>
        <v/>
      </c>
      <c r="J215" s="14" t="str">
        <f t="shared" si="3"/>
        <v/>
      </c>
    </row>
    <row r="216">
      <c r="C216" s="4"/>
      <c r="G216" s="2" t="str">
        <f t="shared" si="1"/>
        <v/>
      </c>
      <c r="H216" s="14" t="str">
        <f t="shared" si="4"/>
        <v/>
      </c>
      <c r="I216" s="14" t="str">
        <f t="shared" si="2"/>
        <v/>
      </c>
      <c r="J216" s="14" t="str">
        <f t="shared" si="3"/>
        <v/>
      </c>
    </row>
    <row r="217">
      <c r="C217" s="4"/>
      <c r="G217" s="2" t="str">
        <f t="shared" si="1"/>
        <v/>
      </c>
      <c r="H217" s="14" t="str">
        <f t="shared" si="4"/>
        <v/>
      </c>
      <c r="I217" s="14" t="str">
        <f t="shared" si="2"/>
        <v/>
      </c>
      <c r="J217" s="14" t="str">
        <f t="shared" si="3"/>
        <v/>
      </c>
    </row>
    <row r="218">
      <c r="C218" s="4"/>
      <c r="G218" s="2" t="str">
        <f t="shared" si="1"/>
        <v/>
      </c>
      <c r="H218" s="14" t="str">
        <f t="shared" si="4"/>
        <v/>
      </c>
      <c r="I218" s="14" t="str">
        <f t="shared" si="2"/>
        <v/>
      </c>
      <c r="J218" s="14" t="str">
        <f t="shared" si="3"/>
        <v/>
      </c>
    </row>
    <row r="219">
      <c r="C219" s="4"/>
      <c r="G219" s="2" t="str">
        <f t="shared" si="1"/>
        <v/>
      </c>
      <c r="H219" s="14" t="str">
        <f t="shared" si="4"/>
        <v/>
      </c>
      <c r="I219" s="14" t="str">
        <f t="shared" si="2"/>
        <v/>
      </c>
      <c r="J219" s="14" t="str">
        <f t="shared" si="3"/>
        <v/>
      </c>
    </row>
    <row r="220">
      <c r="C220" s="4"/>
      <c r="G220" s="2" t="str">
        <f t="shared" si="1"/>
        <v/>
      </c>
      <c r="H220" s="14" t="str">
        <f t="shared" si="4"/>
        <v/>
      </c>
      <c r="I220" s="14" t="str">
        <f t="shared" si="2"/>
        <v/>
      </c>
      <c r="J220" s="14" t="str">
        <f t="shared" si="3"/>
        <v/>
      </c>
    </row>
    <row r="221">
      <c r="C221" s="4"/>
      <c r="G221" s="2" t="str">
        <f t="shared" si="1"/>
        <v/>
      </c>
      <c r="H221" s="14" t="str">
        <f t="shared" si="4"/>
        <v/>
      </c>
      <c r="I221" s="14" t="str">
        <f t="shared" si="2"/>
        <v/>
      </c>
      <c r="J221" s="14" t="str">
        <f t="shared" si="3"/>
        <v/>
      </c>
    </row>
    <row r="222">
      <c r="C222" s="4"/>
      <c r="G222" s="2" t="str">
        <f t="shared" si="1"/>
        <v/>
      </c>
      <c r="H222" s="14" t="str">
        <f t="shared" si="4"/>
        <v/>
      </c>
      <c r="I222" s="14" t="str">
        <f t="shared" si="2"/>
        <v/>
      </c>
      <c r="J222" s="14" t="str">
        <f t="shared" si="3"/>
        <v/>
      </c>
    </row>
    <row r="223">
      <c r="C223" s="4"/>
      <c r="G223" s="2" t="str">
        <f t="shared" si="1"/>
        <v/>
      </c>
      <c r="H223" s="14" t="str">
        <f t="shared" si="4"/>
        <v/>
      </c>
      <c r="I223" s="14" t="str">
        <f t="shared" si="2"/>
        <v/>
      </c>
      <c r="J223" s="14" t="str">
        <f t="shared" si="3"/>
        <v/>
      </c>
    </row>
    <row r="224">
      <c r="C224" s="4"/>
      <c r="G224" s="2" t="str">
        <f t="shared" si="1"/>
        <v/>
      </c>
      <c r="H224" s="14" t="str">
        <f t="shared" si="4"/>
        <v/>
      </c>
      <c r="I224" s="14" t="str">
        <f t="shared" si="2"/>
        <v/>
      </c>
      <c r="J224" s="14" t="str">
        <f t="shared" si="3"/>
        <v/>
      </c>
    </row>
    <row r="225">
      <c r="C225" s="4"/>
      <c r="G225" s="2" t="str">
        <f t="shared" si="1"/>
        <v/>
      </c>
      <c r="H225" s="14" t="str">
        <f t="shared" si="4"/>
        <v/>
      </c>
      <c r="I225" s="14" t="str">
        <f t="shared" si="2"/>
        <v/>
      </c>
      <c r="J225" s="14" t="str">
        <f t="shared" si="3"/>
        <v/>
      </c>
    </row>
    <row r="226">
      <c r="C226" s="4"/>
      <c r="G226" s="2" t="str">
        <f t="shared" si="1"/>
        <v/>
      </c>
      <c r="H226" s="14" t="str">
        <f t="shared" si="4"/>
        <v/>
      </c>
      <c r="I226" s="14" t="str">
        <f t="shared" si="2"/>
        <v/>
      </c>
      <c r="J226" s="14" t="str">
        <f t="shared" si="3"/>
        <v/>
      </c>
    </row>
    <row r="227">
      <c r="C227" s="4"/>
      <c r="G227" s="2" t="str">
        <f t="shared" si="1"/>
        <v/>
      </c>
      <c r="H227" s="14" t="str">
        <f t="shared" si="4"/>
        <v/>
      </c>
      <c r="I227" s="14" t="str">
        <f t="shared" si="2"/>
        <v/>
      </c>
      <c r="J227" s="14" t="str">
        <f t="shared" si="3"/>
        <v/>
      </c>
    </row>
    <row r="228">
      <c r="C228" s="4"/>
      <c r="G228" s="2" t="str">
        <f t="shared" si="1"/>
        <v/>
      </c>
      <c r="H228" s="14" t="str">
        <f t="shared" si="4"/>
        <v/>
      </c>
      <c r="I228" s="14" t="str">
        <f t="shared" si="2"/>
        <v/>
      </c>
      <c r="J228" s="14" t="str">
        <f t="shared" si="3"/>
        <v/>
      </c>
    </row>
    <row r="229">
      <c r="C229" s="4"/>
      <c r="G229" s="2" t="str">
        <f t="shared" si="1"/>
        <v/>
      </c>
      <c r="H229" s="14" t="str">
        <f t="shared" si="4"/>
        <v/>
      </c>
      <c r="I229" s="14" t="str">
        <f t="shared" si="2"/>
        <v/>
      </c>
      <c r="J229" s="14" t="str">
        <f t="shared" si="3"/>
        <v/>
      </c>
    </row>
    <row r="230">
      <c r="C230" s="4"/>
      <c r="G230" s="2" t="str">
        <f t="shared" si="1"/>
        <v/>
      </c>
      <c r="H230" s="14" t="str">
        <f t="shared" si="4"/>
        <v/>
      </c>
      <c r="I230" s="14" t="str">
        <f t="shared" si="2"/>
        <v/>
      </c>
      <c r="J230" s="14" t="str">
        <f t="shared" si="3"/>
        <v/>
      </c>
    </row>
    <row r="231">
      <c r="C231" s="4"/>
      <c r="G231" s="2" t="str">
        <f t="shared" si="1"/>
        <v/>
      </c>
      <c r="H231" s="14" t="str">
        <f t="shared" si="4"/>
        <v/>
      </c>
      <c r="I231" s="14" t="str">
        <f t="shared" si="2"/>
        <v/>
      </c>
      <c r="J231" s="14" t="str">
        <f t="shared" si="3"/>
        <v/>
      </c>
    </row>
    <row r="232">
      <c r="C232" s="4"/>
      <c r="G232" s="2" t="str">
        <f t="shared" si="1"/>
        <v/>
      </c>
      <c r="H232" s="14" t="str">
        <f t="shared" si="4"/>
        <v/>
      </c>
      <c r="I232" s="14" t="str">
        <f t="shared" si="2"/>
        <v/>
      </c>
      <c r="J232" s="14" t="str">
        <f t="shared" si="3"/>
        <v/>
      </c>
    </row>
    <row r="233">
      <c r="C233" s="4"/>
      <c r="G233" s="2" t="str">
        <f t="shared" si="1"/>
        <v/>
      </c>
      <c r="H233" s="14" t="str">
        <f t="shared" si="4"/>
        <v/>
      </c>
      <c r="I233" s="14" t="str">
        <f t="shared" si="2"/>
        <v/>
      </c>
      <c r="J233" s="14" t="str">
        <f t="shared" si="3"/>
        <v/>
      </c>
    </row>
    <row r="234">
      <c r="C234" s="4"/>
      <c r="G234" s="2" t="str">
        <f t="shared" si="1"/>
        <v/>
      </c>
      <c r="H234" s="14" t="str">
        <f t="shared" si="4"/>
        <v/>
      </c>
      <c r="I234" s="14" t="str">
        <f t="shared" si="2"/>
        <v/>
      </c>
      <c r="J234" s="14" t="str">
        <f t="shared" si="3"/>
        <v/>
      </c>
    </row>
    <row r="235">
      <c r="C235" s="4"/>
      <c r="G235" s="2" t="str">
        <f t="shared" si="1"/>
        <v/>
      </c>
      <c r="H235" s="14" t="str">
        <f t="shared" si="4"/>
        <v/>
      </c>
      <c r="I235" s="14" t="str">
        <f t="shared" si="2"/>
        <v/>
      </c>
      <c r="J235" s="14" t="str">
        <f t="shared" si="3"/>
        <v/>
      </c>
    </row>
    <row r="236">
      <c r="C236" s="4"/>
      <c r="G236" s="2" t="str">
        <f t="shared" si="1"/>
        <v/>
      </c>
      <c r="H236" s="14" t="str">
        <f t="shared" si="4"/>
        <v/>
      </c>
      <c r="I236" s="14" t="str">
        <f t="shared" si="2"/>
        <v/>
      </c>
      <c r="J236" s="14" t="str">
        <f t="shared" si="3"/>
        <v/>
      </c>
    </row>
    <row r="237">
      <c r="C237" s="4"/>
      <c r="G237" s="2" t="str">
        <f t="shared" si="1"/>
        <v/>
      </c>
      <c r="H237" s="14" t="str">
        <f t="shared" si="4"/>
        <v/>
      </c>
      <c r="I237" s="14" t="str">
        <f t="shared" si="2"/>
        <v/>
      </c>
      <c r="J237" s="14" t="str">
        <f t="shared" si="3"/>
        <v/>
      </c>
    </row>
    <row r="238">
      <c r="C238" s="4"/>
      <c r="G238" s="2" t="str">
        <f t="shared" si="1"/>
        <v/>
      </c>
      <c r="H238" s="14" t="str">
        <f t="shared" si="4"/>
        <v/>
      </c>
      <c r="I238" s="14" t="str">
        <f t="shared" si="2"/>
        <v/>
      </c>
      <c r="J238" s="14" t="str">
        <f t="shared" si="3"/>
        <v/>
      </c>
    </row>
    <row r="239">
      <c r="C239" s="4"/>
      <c r="G239" s="2" t="str">
        <f t="shared" si="1"/>
        <v/>
      </c>
      <c r="H239" s="14" t="str">
        <f t="shared" si="4"/>
        <v/>
      </c>
      <c r="I239" s="14" t="str">
        <f t="shared" si="2"/>
        <v/>
      </c>
      <c r="J239" s="14" t="str">
        <f t="shared" si="3"/>
        <v/>
      </c>
    </row>
    <row r="240">
      <c r="C240" s="4"/>
      <c r="G240" s="2" t="str">
        <f t="shared" si="1"/>
        <v/>
      </c>
      <c r="H240" s="14" t="str">
        <f t="shared" si="4"/>
        <v/>
      </c>
      <c r="I240" s="14" t="str">
        <f t="shared" si="2"/>
        <v/>
      </c>
      <c r="J240" s="14" t="str">
        <f t="shared" si="3"/>
        <v/>
      </c>
    </row>
    <row r="241">
      <c r="C241" s="4"/>
      <c r="G241" s="2" t="str">
        <f t="shared" si="1"/>
        <v/>
      </c>
      <c r="H241" s="14" t="str">
        <f t="shared" si="4"/>
        <v/>
      </c>
      <c r="I241" s="14" t="str">
        <f t="shared" si="2"/>
        <v/>
      </c>
      <c r="J241" s="14" t="str">
        <f t="shared" si="3"/>
        <v/>
      </c>
    </row>
    <row r="242">
      <c r="C242" s="4"/>
      <c r="G242" s="2" t="str">
        <f t="shared" si="1"/>
        <v/>
      </c>
      <c r="H242" s="14" t="str">
        <f t="shared" si="4"/>
        <v/>
      </c>
      <c r="I242" s="14" t="str">
        <f t="shared" si="2"/>
        <v/>
      </c>
      <c r="J242" s="14" t="str">
        <f t="shared" si="3"/>
        <v/>
      </c>
    </row>
    <row r="243">
      <c r="C243" s="4"/>
      <c r="G243" s="2" t="str">
        <f t="shared" si="1"/>
        <v/>
      </c>
      <c r="H243" s="14" t="str">
        <f t="shared" si="4"/>
        <v/>
      </c>
      <c r="I243" s="14" t="str">
        <f t="shared" si="2"/>
        <v/>
      </c>
      <c r="J243" s="14" t="str">
        <f t="shared" si="3"/>
        <v/>
      </c>
    </row>
    <row r="244">
      <c r="C244" s="4"/>
      <c r="G244" s="2" t="str">
        <f t="shared" si="1"/>
        <v/>
      </c>
      <c r="H244" s="14" t="str">
        <f t="shared" si="4"/>
        <v/>
      </c>
      <c r="I244" s="14" t="str">
        <f t="shared" si="2"/>
        <v/>
      </c>
      <c r="J244" s="14" t="str">
        <f t="shared" si="3"/>
        <v/>
      </c>
    </row>
    <row r="245">
      <c r="C245" s="4"/>
      <c r="G245" s="2" t="str">
        <f t="shared" si="1"/>
        <v/>
      </c>
      <c r="H245" s="14" t="str">
        <f t="shared" si="4"/>
        <v/>
      </c>
      <c r="I245" s="14" t="str">
        <f t="shared" si="2"/>
        <v/>
      </c>
      <c r="J245" s="14" t="str">
        <f t="shared" si="3"/>
        <v/>
      </c>
    </row>
    <row r="246">
      <c r="C246" s="4"/>
      <c r="G246" s="2" t="str">
        <f t="shared" si="1"/>
        <v/>
      </c>
      <c r="H246" s="14" t="str">
        <f t="shared" si="4"/>
        <v/>
      </c>
      <c r="I246" s="14" t="str">
        <f t="shared" si="2"/>
        <v/>
      </c>
      <c r="J246" s="14" t="str">
        <f t="shared" si="3"/>
        <v/>
      </c>
    </row>
    <row r="247">
      <c r="C247" s="4"/>
      <c r="G247" s="2" t="str">
        <f t="shared" si="1"/>
        <v/>
      </c>
      <c r="H247" s="14" t="str">
        <f t="shared" si="4"/>
        <v/>
      </c>
      <c r="I247" s="14" t="str">
        <f t="shared" si="2"/>
        <v/>
      </c>
      <c r="J247" s="14" t="str">
        <f t="shared" si="3"/>
        <v/>
      </c>
    </row>
    <row r="248">
      <c r="C248" s="4"/>
      <c r="G248" s="2" t="str">
        <f t="shared" si="1"/>
        <v/>
      </c>
      <c r="H248" s="14" t="str">
        <f t="shared" si="4"/>
        <v/>
      </c>
      <c r="I248" s="14" t="str">
        <f t="shared" si="2"/>
        <v/>
      </c>
      <c r="J248" s="14" t="str">
        <f t="shared" si="3"/>
        <v/>
      </c>
    </row>
    <row r="249">
      <c r="C249" s="4"/>
      <c r="G249" s="2" t="str">
        <f t="shared" si="1"/>
        <v/>
      </c>
      <c r="H249" s="14" t="str">
        <f t="shared" si="4"/>
        <v/>
      </c>
      <c r="I249" s="14" t="str">
        <f t="shared" si="2"/>
        <v/>
      </c>
      <c r="J249" s="14" t="str">
        <f t="shared" si="3"/>
        <v/>
      </c>
    </row>
    <row r="250">
      <c r="C250" s="4"/>
      <c r="G250" s="2" t="str">
        <f t="shared" si="1"/>
        <v/>
      </c>
      <c r="H250" s="14" t="str">
        <f t="shared" si="4"/>
        <v/>
      </c>
      <c r="I250" s="14" t="str">
        <f t="shared" si="2"/>
        <v/>
      </c>
      <c r="J250" s="14" t="str">
        <f t="shared" si="3"/>
        <v/>
      </c>
    </row>
    <row r="251">
      <c r="C251" s="4"/>
      <c r="G251" s="2" t="str">
        <f t="shared" si="1"/>
        <v/>
      </c>
      <c r="H251" s="14" t="str">
        <f t="shared" si="4"/>
        <v/>
      </c>
      <c r="I251" s="14" t="str">
        <f t="shared" si="2"/>
        <v/>
      </c>
      <c r="J251" s="14" t="str">
        <f t="shared" si="3"/>
        <v/>
      </c>
    </row>
    <row r="252">
      <c r="C252" s="4"/>
      <c r="G252" s="2" t="str">
        <f t="shared" si="1"/>
        <v/>
      </c>
      <c r="H252" s="14" t="str">
        <f t="shared" si="4"/>
        <v/>
      </c>
      <c r="I252" s="14" t="str">
        <f t="shared" si="2"/>
        <v/>
      </c>
      <c r="J252" s="14" t="str">
        <f t="shared" si="3"/>
        <v/>
      </c>
    </row>
    <row r="253">
      <c r="C253" s="4"/>
      <c r="G253" s="2" t="str">
        <f t="shared" si="1"/>
        <v/>
      </c>
      <c r="H253" s="14" t="str">
        <f t="shared" si="4"/>
        <v/>
      </c>
      <c r="I253" s="14" t="str">
        <f t="shared" si="2"/>
        <v/>
      </c>
      <c r="J253" s="14" t="str">
        <f t="shared" si="3"/>
        <v/>
      </c>
    </row>
    <row r="254">
      <c r="C254" s="4"/>
      <c r="G254" s="2" t="str">
        <f t="shared" si="1"/>
        <v/>
      </c>
      <c r="H254" s="14" t="str">
        <f t="shared" si="4"/>
        <v/>
      </c>
      <c r="I254" s="14" t="str">
        <f t="shared" si="2"/>
        <v/>
      </c>
      <c r="J254" s="14" t="str">
        <f t="shared" si="3"/>
        <v/>
      </c>
    </row>
    <row r="255">
      <c r="C255" s="4"/>
      <c r="G255" s="2" t="str">
        <f t="shared" si="1"/>
        <v/>
      </c>
      <c r="H255" s="14" t="str">
        <f t="shared" si="4"/>
        <v/>
      </c>
      <c r="I255" s="14" t="str">
        <f t="shared" si="2"/>
        <v/>
      </c>
      <c r="J255" s="14" t="str">
        <f t="shared" si="3"/>
        <v/>
      </c>
    </row>
    <row r="256">
      <c r="C256" s="4"/>
      <c r="G256" s="2" t="str">
        <f t="shared" si="1"/>
        <v/>
      </c>
      <c r="H256" s="14" t="str">
        <f t="shared" si="4"/>
        <v/>
      </c>
      <c r="I256" s="14" t="str">
        <f t="shared" si="2"/>
        <v/>
      </c>
      <c r="J256" s="14" t="str">
        <f t="shared" si="3"/>
        <v/>
      </c>
    </row>
    <row r="257">
      <c r="C257" s="4"/>
      <c r="G257" s="2" t="str">
        <f t="shared" si="1"/>
        <v/>
      </c>
      <c r="H257" s="14" t="str">
        <f t="shared" si="4"/>
        <v/>
      </c>
      <c r="I257" s="14" t="str">
        <f t="shared" si="2"/>
        <v/>
      </c>
      <c r="J257" s="14" t="str">
        <f t="shared" si="3"/>
        <v/>
      </c>
    </row>
    <row r="258">
      <c r="C258" s="4"/>
      <c r="G258" s="2" t="str">
        <f t="shared" si="1"/>
        <v/>
      </c>
      <c r="H258" s="14" t="str">
        <f t="shared" si="4"/>
        <v/>
      </c>
      <c r="I258" s="14" t="str">
        <f t="shared" si="2"/>
        <v/>
      </c>
      <c r="J258" s="14" t="str">
        <f t="shared" si="3"/>
        <v/>
      </c>
    </row>
    <row r="259">
      <c r="C259" s="4"/>
      <c r="G259" s="2" t="str">
        <f t="shared" si="1"/>
        <v/>
      </c>
      <c r="H259" s="14" t="str">
        <f t="shared" si="4"/>
        <v/>
      </c>
      <c r="I259" s="14" t="str">
        <f t="shared" si="2"/>
        <v/>
      </c>
      <c r="J259" s="14" t="str">
        <f t="shared" si="3"/>
        <v/>
      </c>
    </row>
    <row r="260">
      <c r="C260" s="4"/>
      <c r="G260" s="2" t="str">
        <f t="shared" si="1"/>
        <v/>
      </c>
      <c r="H260" s="14" t="str">
        <f t="shared" si="4"/>
        <v/>
      </c>
      <c r="I260" s="14" t="str">
        <f t="shared" si="2"/>
        <v/>
      </c>
      <c r="J260" s="14" t="str">
        <f t="shared" si="3"/>
        <v/>
      </c>
    </row>
    <row r="261">
      <c r="C261" s="4"/>
      <c r="G261" s="2" t="str">
        <f t="shared" si="1"/>
        <v/>
      </c>
      <c r="H261" s="14" t="str">
        <f t="shared" si="4"/>
        <v/>
      </c>
      <c r="I261" s="14" t="str">
        <f t="shared" si="2"/>
        <v/>
      </c>
      <c r="J261" s="14" t="str">
        <f t="shared" si="3"/>
        <v/>
      </c>
    </row>
    <row r="262">
      <c r="C262" s="4"/>
      <c r="G262" s="2" t="str">
        <f t="shared" si="1"/>
        <v/>
      </c>
      <c r="H262" s="14" t="str">
        <f t="shared" si="4"/>
        <v/>
      </c>
      <c r="I262" s="14" t="str">
        <f t="shared" si="2"/>
        <v/>
      </c>
      <c r="J262" s="14" t="str">
        <f t="shared" si="3"/>
        <v/>
      </c>
    </row>
    <row r="263">
      <c r="C263" s="4"/>
      <c r="G263" s="2" t="str">
        <f t="shared" si="1"/>
        <v/>
      </c>
      <c r="H263" s="14" t="str">
        <f t="shared" si="4"/>
        <v/>
      </c>
      <c r="I263" s="14" t="str">
        <f t="shared" si="2"/>
        <v/>
      </c>
      <c r="J263" s="14" t="str">
        <f t="shared" si="3"/>
        <v/>
      </c>
    </row>
    <row r="264">
      <c r="C264" s="4"/>
      <c r="G264" s="2" t="str">
        <f t="shared" si="1"/>
        <v/>
      </c>
      <c r="H264" s="14" t="str">
        <f t="shared" si="4"/>
        <v/>
      </c>
      <c r="I264" s="14" t="str">
        <f t="shared" si="2"/>
        <v/>
      </c>
      <c r="J264" s="14" t="str">
        <f t="shared" si="3"/>
        <v/>
      </c>
    </row>
    <row r="265">
      <c r="C265" s="4"/>
      <c r="G265" s="2" t="str">
        <f t="shared" si="1"/>
        <v/>
      </c>
      <c r="H265" s="14" t="str">
        <f t="shared" si="4"/>
        <v/>
      </c>
      <c r="I265" s="14" t="str">
        <f t="shared" si="2"/>
        <v/>
      </c>
      <c r="J265" s="14" t="str">
        <f t="shared" si="3"/>
        <v/>
      </c>
    </row>
    <row r="266">
      <c r="C266" s="4"/>
      <c r="G266" s="2" t="str">
        <f t="shared" si="1"/>
        <v/>
      </c>
      <c r="H266" s="14" t="str">
        <f t="shared" si="4"/>
        <v/>
      </c>
      <c r="I266" s="14" t="str">
        <f t="shared" si="2"/>
        <v/>
      </c>
      <c r="J266" s="14" t="str">
        <f t="shared" si="3"/>
        <v/>
      </c>
    </row>
    <row r="267">
      <c r="C267" s="4"/>
      <c r="G267" s="2" t="str">
        <f t="shared" si="1"/>
        <v/>
      </c>
      <c r="H267" s="14" t="str">
        <f t="shared" si="4"/>
        <v/>
      </c>
      <c r="I267" s="14" t="str">
        <f t="shared" si="2"/>
        <v/>
      </c>
      <c r="J267" s="14" t="str">
        <f t="shared" si="3"/>
        <v/>
      </c>
    </row>
    <row r="268">
      <c r="C268" s="4"/>
      <c r="G268" s="2" t="str">
        <f t="shared" si="1"/>
        <v/>
      </c>
      <c r="H268" s="14" t="str">
        <f t="shared" si="4"/>
        <v/>
      </c>
      <c r="I268" s="14" t="str">
        <f t="shared" si="2"/>
        <v/>
      </c>
      <c r="J268" s="14" t="str">
        <f t="shared" si="3"/>
        <v/>
      </c>
    </row>
    <row r="269">
      <c r="C269" s="4"/>
      <c r="G269" s="2" t="str">
        <f t="shared" si="1"/>
        <v/>
      </c>
      <c r="H269" s="14" t="str">
        <f t="shared" si="4"/>
        <v/>
      </c>
      <c r="I269" s="14" t="str">
        <f t="shared" si="2"/>
        <v/>
      </c>
      <c r="J269" s="14" t="str">
        <f t="shared" si="3"/>
        <v/>
      </c>
    </row>
    <row r="270">
      <c r="C270" s="4"/>
      <c r="G270" s="2" t="str">
        <f t="shared" si="1"/>
        <v/>
      </c>
      <c r="H270" s="14" t="str">
        <f t="shared" si="4"/>
        <v/>
      </c>
      <c r="I270" s="14" t="str">
        <f t="shared" si="2"/>
        <v/>
      </c>
      <c r="J270" s="14" t="str">
        <f t="shared" si="3"/>
        <v/>
      </c>
    </row>
    <row r="271">
      <c r="C271" s="4"/>
      <c r="G271" s="2" t="str">
        <f t="shared" si="1"/>
        <v/>
      </c>
      <c r="H271" s="14" t="str">
        <f t="shared" si="4"/>
        <v/>
      </c>
      <c r="I271" s="14" t="str">
        <f t="shared" si="2"/>
        <v/>
      </c>
      <c r="J271" s="14" t="str">
        <f t="shared" si="3"/>
        <v/>
      </c>
    </row>
    <row r="272">
      <c r="C272" s="4"/>
      <c r="G272" s="2" t="str">
        <f t="shared" si="1"/>
        <v/>
      </c>
      <c r="H272" s="14" t="str">
        <f t="shared" si="4"/>
        <v/>
      </c>
      <c r="I272" s="14" t="str">
        <f t="shared" si="2"/>
        <v/>
      </c>
      <c r="J272" s="14" t="str">
        <f t="shared" si="3"/>
        <v/>
      </c>
    </row>
    <row r="273">
      <c r="C273" s="4"/>
      <c r="G273" s="2" t="str">
        <f t="shared" si="1"/>
        <v/>
      </c>
      <c r="H273" s="14" t="str">
        <f t="shared" si="4"/>
        <v/>
      </c>
      <c r="I273" s="14" t="str">
        <f t="shared" si="2"/>
        <v/>
      </c>
      <c r="J273" s="14" t="str">
        <f t="shared" si="3"/>
        <v/>
      </c>
    </row>
    <row r="274">
      <c r="C274" s="4"/>
      <c r="G274" s="2" t="str">
        <f t="shared" si="1"/>
        <v/>
      </c>
      <c r="H274" s="14" t="str">
        <f t="shared" si="4"/>
        <v/>
      </c>
      <c r="I274" s="14" t="str">
        <f t="shared" si="2"/>
        <v/>
      </c>
      <c r="J274" s="14" t="str">
        <f t="shared" si="3"/>
        <v/>
      </c>
    </row>
    <row r="275">
      <c r="C275" s="4"/>
      <c r="G275" s="2" t="str">
        <f t="shared" si="1"/>
        <v/>
      </c>
      <c r="H275" s="14" t="str">
        <f t="shared" si="4"/>
        <v/>
      </c>
      <c r="I275" s="14" t="str">
        <f t="shared" si="2"/>
        <v/>
      </c>
      <c r="J275" s="14" t="str">
        <f t="shared" si="3"/>
        <v/>
      </c>
    </row>
    <row r="276">
      <c r="C276" s="4"/>
      <c r="G276" s="2" t="str">
        <f t="shared" si="1"/>
        <v/>
      </c>
      <c r="H276" s="14" t="str">
        <f t="shared" si="4"/>
        <v/>
      </c>
      <c r="I276" s="14" t="str">
        <f t="shared" si="2"/>
        <v/>
      </c>
      <c r="J276" s="14" t="str">
        <f t="shared" si="3"/>
        <v/>
      </c>
    </row>
    <row r="277">
      <c r="C277" s="4"/>
      <c r="G277" s="2" t="str">
        <f t="shared" si="1"/>
        <v/>
      </c>
      <c r="H277" s="14" t="str">
        <f t="shared" si="4"/>
        <v/>
      </c>
      <c r="I277" s="14" t="str">
        <f t="shared" si="2"/>
        <v/>
      </c>
      <c r="J277" s="14" t="str">
        <f t="shared" si="3"/>
        <v/>
      </c>
    </row>
    <row r="278">
      <c r="C278" s="4"/>
      <c r="G278" s="2" t="str">
        <f t="shared" si="1"/>
        <v/>
      </c>
      <c r="H278" s="14" t="str">
        <f t="shared" si="4"/>
        <v/>
      </c>
      <c r="I278" s="14" t="str">
        <f t="shared" si="2"/>
        <v/>
      </c>
      <c r="J278" s="14" t="str">
        <f t="shared" si="3"/>
        <v/>
      </c>
    </row>
    <row r="279">
      <c r="C279" s="4"/>
      <c r="G279" s="2" t="str">
        <f t="shared" si="1"/>
        <v/>
      </c>
      <c r="H279" s="14" t="str">
        <f t="shared" si="4"/>
        <v/>
      </c>
      <c r="I279" s="14" t="str">
        <f t="shared" si="2"/>
        <v/>
      </c>
      <c r="J279" s="14" t="str">
        <f t="shared" si="3"/>
        <v/>
      </c>
    </row>
    <row r="280">
      <c r="C280" s="4"/>
      <c r="G280" s="2" t="str">
        <f t="shared" si="1"/>
        <v/>
      </c>
      <c r="H280" s="14" t="str">
        <f t="shared" si="4"/>
        <v/>
      </c>
      <c r="I280" s="14" t="str">
        <f t="shared" si="2"/>
        <v/>
      </c>
      <c r="J280" s="14" t="str">
        <f t="shared" si="3"/>
        <v/>
      </c>
    </row>
    <row r="281">
      <c r="C281" s="4"/>
      <c r="G281" s="2" t="str">
        <f t="shared" si="1"/>
        <v/>
      </c>
      <c r="H281" s="14" t="str">
        <f t="shared" si="4"/>
        <v/>
      </c>
      <c r="I281" s="14" t="str">
        <f t="shared" si="2"/>
        <v/>
      </c>
      <c r="J281" s="14" t="str">
        <f t="shared" si="3"/>
        <v/>
      </c>
    </row>
    <row r="282">
      <c r="C282" s="4"/>
      <c r="G282" s="2" t="str">
        <f t="shared" si="1"/>
        <v/>
      </c>
      <c r="H282" s="14" t="str">
        <f t="shared" si="4"/>
        <v/>
      </c>
      <c r="I282" s="14" t="str">
        <f t="shared" si="2"/>
        <v/>
      </c>
      <c r="J282" s="14" t="str">
        <f t="shared" si="3"/>
        <v/>
      </c>
    </row>
    <row r="283">
      <c r="C283" s="4"/>
      <c r="G283" s="2" t="str">
        <f t="shared" si="1"/>
        <v/>
      </c>
      <c r="H283" s="14" t="str">
        <f t="shared" si="4"/>
        <v/>
      </c>
      <c r="I283" s="14" t="str">
        <f t="shared" si="2"/>
        <v/>
      </c>
      <c r="J283" s="14" t="str">
        <f t="shared" si="3"/>
        <v/>
      </c>
    </row>
    <row r="284">
      <c r="C284" s="4"/>
      <c r="G284" s="2" t="str">
        <f t="shared" si="1"/>
        <v/>
      </c>
      <c r="H284" s="14" t="str">
        <f t="shared" si="4"/>
        <v/>
      </c>
      <c r="I284" s="14" t="str">
        <f t="shared" si="2"/>
        <v/>
      </c>
      <c r="J284" s="14" t="str">
        <f t="shared" si="3"/>
        <v/>
      </c>
    </row>
    <row r="285">
      <c r="C285" s="4"/>
      <c r="G285" s="2" t="str">
        <f t="shared" si="1"/>
        <v/>
      </c>
      <c r="H285" s="14" t="str">
        <f t="shared" si="4"/>
        <v/>
      </c>
      <c r="I285" s="14" t="str">
        <f t="shared" si="2"/>
        <v/>
      </c>
      <c r="J285" s="14" t="str">
        <f t="shared" si="3"/>
        <v/>
      </c>
    </row>
    <row r="286">
      <c r="C286" s="4"/>
      <c r="G286" s="2" t="str">
        <f t="shared" si="1"/>
        <v/>
      </c>
      <c r="H286" s="14" t="str">
        <f t="shared" si="4"/>
        <v/>
      </c>
      <c r="I286" s="14" t="str">
        <f t="shared" si="2"/>
        <v/>
      </c>
      <c r="J286" s="14" t="str">
        <f t="shared" si="3"/>
        <v/>
      </c>
    </row>
    <row r="287">
      <c r="C287" s="4"/>
      <c r="G287" s="2" t="str">
        <f t="shared" si="1"/>
        <v/>
      </c>
      <c r="H287" s="14" t="str">
        <f t="shared" si="4"/>
        <v/>
      </c>
      <c r="I287" s="14" t="str">
        <f t="shared" si="2"/>
        <v/>
      </c>
      <c r="J287" s="14" t="str">
        <f t="shared" si="3"/>
        <v/>
      </c>
    </row>
    <row r="288">
      <c r="C288" s="4"/>
      <c r="G288" s="2" t="str">
        <f t="shared" si="1"/>
        <v/>
      </c>
      <c r="H288" s="14" t="str">
        <f t="shared" si="4"/>
        <v/>
      </c>
      <c r="I288" s="14" t="str">
        <f t="shared" si="2"/>
        <v/>
      </c>
      <c r="J288" s="14" t="str">
        <f t="shared" si="3"/>
        <v/>
      </c>
    </row>
    <row r="289">
      <c r="C289" s="4"/>
      <c r="G289" s="2" t="str">
        <f t="shared" si="1"/>
        <v/>
      </c>
      <c r="H289" s="14" t="str">
        <f t="shared" si="4"/>
        <v/>
      </c>
      <c r="I289" s="14" t="str">
        <f t="shared" si="2"/>
        <v/>
      </c>
      <c r="J289" s="14" t="str">
        <f t="shared" si="3"/>
        <v/>
      </c>
    </row>
    <row r="290">
      <c r="C290" s="4"/>
      <c r="G290" s="2" t="str">
        <f t="shared" si="1"/>
        <v/>
      </c>
      <c r="H290" s="14" t="str">
        <f t="shared" si="4"/>
        <v/>
      </c>
      <c r="I290" s="14" t="str">
        <f t="shared" si="2"/>
        <v/>
      </c>
      <c r="J290" s="14" t="str">
        <f t="shared" si="3"/>
        <v/>
      </c>
    </row>
    <row r="291">
      <c r="C291" s="4"/>
      <c r="G291" s="2" t="str">
        <f t="shared" si="1"/>
        <v/>
      </c>
      <c r="H291" s="14" t="str">
        <f t="shared" si="4"/>
        <v/>
      </c>
      <c r="I291" s="14" t="str">
        <f t="shared" si="2"/>
        <v/>
      </c>
      <c r="J291" s="14" t="str">
        <f t="shared" si="3"/>
        <v/>
      </c>
    </row>
    <row r="292">
      <c r="C292" s="4"/>
      <c r="G292" s="2" t="str">
        <f t="shared" si="1"/>
        <v/>
      </c>
      <c r="H292" s="14" t="str">
        <f t="shared" si="4"/>
        <v/>
      </c>
      <c r="I292" s="14" t="str">
        <f t="shared" si="2"/>
        <v/>
      </c>
      <c r="J292" s="14" t="str">
        <f t="shared" si="3"/>
        <v/>
      </c>
    </row>
    <row r="293">
      <c r="C293" s="4"/>
      <c r="G293" s="2" t="str">
        <f t="shared" si="1"/>
        <v/>
      </c>
      <c r="H293" s="14" t="str">
        <f t="shared" si="4"/>
        <v/>
      </c>
      <c r="I293" s="14" t="str">
        <f t="shared" si="2"/>
        <v/>
      </c>
      <c r="J293" s="14" t="str">
        <f t="shared" si="3"/>
        <v/>
      </c>
    </row>
    <row r="294">
      <c r="C294" s="4"/>
      <c r="G294" s="2" t="str">
        <f t="shared" si="1"/>
        <v/>
      </c>
      <c r="H294" s="14" t="str">
        <f t="shared" si="4"/>
        <v/>
      </c>
      <c r="I294" s="14" t="str">
        <f t="shared" si="2"/>
        <v/>
      </c>
      <c r="J294" s="14" t="str">
        <f t="shared" si="3"/>
        <v/>
      </c>
    </row>
    <row r="295">
      <c r="C295" s="4"/>
      <c r="G295" s="2" t="str">
        <f t="shared" si="1"/>
        <v/>
      </c>
      <c r="H295" s="14" t="str">
        <f t="shared" si="4"/>
        <v/>
      </c>
      <c r="I295" s="14" t="str">
        <f t="shared" si="2"/>
        <v/>
      </c>
      <c r="J295" s="14" t="str">
        <f t="shared" si="3"/>
        <v/>
      </c>
    </row>
    <row r="296">
      <c r="C296" s="4"/>
      <c r="G296" s="2" t="str">
        <f t="shared" si="1"/>
        <v/>
      </c>
      <c r="H296" s="14" t="str">
        <f t="shared" si="4"/>
        <v/>
      </c>
      <c r="I296" s="14" t="str">
        <f t="shared" si="2"/>
        <v/>
      </c>
      <c r="J296" s="14" t="str">
        <f t="shared" si="3"/>
        <v/>
      </c>
    </row>
    <row r="297">
      <c r="C297" s="4"/>
      <c r="G297" s="2" t="str">
        <f t="shared" si="1"/>
        <v/>
      </c>
      <c r="H297" s="14" t="str">
        <f t="shared" si="4"/>
        <v/>
      </c>
      <c r="I297" s="14" t="str">
        <f t="shared" si="2"/>
        <v/>
      </c>
      <c r="J297" s="14" t="str">
        <f t="shared" si="3"/>
        <v/>
      </c>
    </row>
    <row r="298">
      <c r="C298" s="4"/>
      <c r="G298" s="2" t="str">
        <f t="shared" si="1"/>
        <v/>
      </c>
      <c r="H298" s="14" t="str">
        <f t="shared" si="4"/>
        <v/>
      </c>
      <c r="I298" s="14" t="str">
        <f t="shared" si="2"/>
        <v/>
      </c>
      <c r="J298" s="14" t="str">
        <f t="shared" si="3"/>
        <v/>
      </c>
    </row>
    <row r="299">
      <c r="C299" s="4"/>
      <c r="G299" s="2" t="str">
        <f t="shared" si="1"/>
        <v/>
      </c>
      <c r="H299" s="14" t="str">
        <f t="shared" si="4"/>
        <v/>
      </c>
      <c r="I299" s="14" t="str">
        <f t="shared" si="2"/>
        <v/>
      </c>
      <c r="J299" s="14" t="str">
        <f t="shared" si="3"/>
        <v/>
      </c>
    </row>
    <row r="300">
      <c r="C300" s="4"/>
      <c r="G300" s="2" t="str">
        <f t="shared" si="1"/>
        <v/>
      </c>
      <c r="H300" s="14" t="str">
        <f t="shared" si="4"/>
        <v/>
      </c>
      <c r="I300" s="14" t="str">
        <f t="shared" si="2"/>
        <v/>
      </c>
      <c r="J300" s="14" t="str">
        <f t="shared" si="3"/>
        <v/>
      </c>
    </row>
    <row r="301">
      <c r="C301" s="4"/>
      <c r="G301" s="2" t="str">
        <f t="shared" si="1"/>
        <v/>
      </c>
      <c r="H301" s="14" t="str">
        <f t="shared" si="4"/>
        <v/>
      </c>
      <c r="I301" s="14" t="str">
        <f t="shared" si="2"/>
        <v/>
      </c>
      <c r="J301" s="14" t="str">
        <f t="shared" si="3"/>
        <v/>
      </c>
    </row>
    <row r="302">
      <c r="C302" s="4"/>
      <c r="G302" s="2" t="str">
        <f t="shared" si="1"/>
        <v/>
      </c>
      <c r="H302" s="14" t="str">
        <f t="shared" si="4"/>
        <v/>
      </c>
      <c r="I302" s="14" t="str">
        <f t="shared" si="2"/>
        <v/>
      </c>
      <c r="J302" s="14" t="str">
        <f t="shared" si="3"/>
        <v/>
      </c>
    </row>
    <row r="303">
      <c r="C303" s="4"/>
      <c r="G303" s="2" t="str">
        <f t="shared" si="1"/>
        <v/>
      </c>
      <c r="H303" s="14" t="str">
        <f t="shared" si="4"/>
        <v/>
      </c>
      <c r="I303" s="14" t="str">
        <f t="shared" si="2"/>
        <v/>
      </c>
      <c r="J303" s="14" t="str">
        <f t="shared" si="3"/>
        <v/>
      </c>
    </row>
    <row r="304">
      <c r="C304" s="4"/>
      <c r="G304" s="2" t="str">
        <f t="shared" si="1"/>
        <v/>
      </c>
      <c r="H304" s="14" t="str">
        <f t="shared" si="4"/>
        <v/>
      </c>
      <c r="I304" s="14" t="str">
        <f t="shared" si="2"/>
        <v/>
      </c>
      <c r="J304" s="14" t="str">
        <f t="shared" si="3"/>
        <v/>
      </c>
    </row>
    <row r="305">
      <c r="C305" s="4"/>
      <c r="G305" s="2" t="str">
        <f t="shared" si="1"/>
        <v/>
      </c>
      <c r="H305" s="14" t="str">
        <f t="shared" si="4"/>
        <v/>
      </c>
      <c r="I305" s="14" t="str">
        <f t="shared" si="2"/>
        <v/>
      </c>
      <c r="J305" s="14" t="str">
        <f t="shared" si="3"/>
        <v/>
      </c>
    </row>
    <row r="306">
      <c r="C306" s="4"/>
      <c r="G306" s="2" t="str">
        <f t="shared" si="1"/>
        <v/>
      </c>
      <c r="H306" s="14" t="str">
        <f t="shared" si="4"/>
        <v/>
      </c>
      <c r="I306" s="14" t="str">
        <f t="shared" si="2"/>
        <v/>
      </c>
      <c r="J306" s="14" t="str">
        <f t="shared" si="3"/>
        <v/>
      </c>
    </row>
    <row r="307">
      <c r="C307" s="4"/>
      <c r="G307" s="2" t="str">
        <f t="shared" si="1"/>
        <v/>
      </c>
      <c r="H307" s="14" t="str">
        <f t="shared" si="4"/>
        <v/>
      </c>
      <c r="I307" s="14" t="str">
        <f t="shared" si="2"/>
        <v/>
      </c>
      <c r="J307" s="14" t="str">
        <f t="shared" si="3"/>
        <v/>
      </c>
    </row>
    <row r="308">
      <c r="C308" s="4"/>
      <c r="G308" s="2" t="str">
        <f t="shared" si="1"/>
        <v/>
      </c>
      <c r="H308" s="14" t="str">
        <f t="shared" si="4"/>
        <v/>
      </c>
      <c r="I308" s="14" t="str">
        <f t="shared" si="2"/>
        <v/>
      </c>
      <c r="J308" s="14" t="str">
        <f t="shared" si="3"/>
        <v/>
      </c>
    </row>
    <row r="309">
      <c r="C309" s="4"/>
      <c r="G309" s="2" t="str">
        <f t="shared" si="1"/>
        <v/>
      </c>
      <c r="H309" s="14" t="str">
        <f t="shared" si="4"/>
        <v/>
      </c>
      <c r="I309" s="14" t="str">
        <f t="shared" si="2"/>
        <v/>
      </c>
      <c r="J309" s="14" t="str">
        <f t="shared" si="3"/>
        <v/>
      </c>
    </row>
    <row r="310">
      <c r="C310" s="4"/>
      <c r="G310" s="2" t="str">
        <f t="shared" si="1"/>
        <v/>
      </c>
      <c r="H310" s="14" t="str">
        <f t="shared" si="4"/>
        <v/>
      </c>
      <c r="I310" s="14" t="str">
        <f t="shared" si="2"/>
        <v/>
      </c>
      <c r="J310" s="14" t="str">
        <f t="shared" si="3"/>
        <v/>
      </c>
    </row>
    <row r="311">
      <c r="C311" s="4"/>
      <c r="G311" s="2" t="str">
        <f t="shared" si="1"/>
        <v/>
      </c>
      <c r="H311" s="14" t="str">
        <f t="shared" si="4"/>
        <v/>
      </c>
      <c r="I311" s="14" t="str">
        <f t="shared" si="2"/>
        <v/>
      </c>
      <c r="J311" s="14" t="str">
        <f t="shared" si="3"/>
        <v/>
      </c>
    </row>
    <row r="312">
      <c r="C312" s="4"/>
      <c r="G312" s="2" t="str">
        <f t="shared" si="1"/>
        <v/>
      </c>
      <c r="H312" s="14" t="str">
        <f t="shared" si="4"/>
        <v/>
      </c>
      <c r="I312" s="14" t="str">
        <f t="shared" si="2"/>
        <v/>
      </c>
      <c r="J312" s="14" t="str">
        <f t="shared" si="3"/>
        <v/>
      </c>
    </row>
    <row r="313">
      <c r="C313" s="4"/>
      <c r="G313" s="2" t="str">
        <f t="shared" si="1"/>
        <v/>
      </c>
      <c r="H313" s="14" t="str">
        <f t="shared" si="4"/>
        <v/>
      </c>
      <c r="I313" s="14" t="str">
        <f t="shared" si="2"/>
        <v/>
      </c>
      <c r="J313" s="14" t="str">
        <f t="shared" si="3"/>
        <v/>
      </c>
    </row>
    <row r="314">
      <c r="C314" s="4"/>
      <c r="G314" s="2" t="str">
        <f t="shared" si="1"/>
        <v/>
      </c>
      <c r="H314" s="14" t="str">
        <f t="shared" si="4"/>
        <v/>
      </c>
      <c r="I314" s="14" t="str">
        <f t="shared" si="2"/>
        <v/>
      </c>
      <c r="J314" s="14" t="str">
        <f t="shared" si="3"/>
        <v/>
      </c>
    </row>
    <row r="315">
      <c r="C315" s="4"/>
      <c r="G315" s="2" t="str">
        <f t="shared" si="1"/>
        <v/>
      </c>
      <c r="H315" s="14" t="str">
        <f t="shared" si="4"/>
        <v/>
      </c>
      <c r="I315" s="14" t="str">
        <f t="shared" si="2"/>
        <v/>
      </c>
      <c r="J315" s="14" t="str">
        <f t="shared" si="3"/>
        <v/>
      </c>
    </row>
    <row r="316">
      <c r="C316" s="4"/>
      <c r="G316" s="2" t="str">
        <f t="shared" si="1"/>
        <v/>
      </c>
      <c r="H316" s="14" t="str">
        <f t="shared" si="4"/>
        <v/>
      </c>
      <c r="I316" s="14" t="str">
        <f t="shared" si="2"/>
        <v/>
      </c>
      <c r="J316" s="14" t="str">
        <f t="shared" si="3"/>
        <v/>
      </c>
    </row>
    <row r="317">
      <c r="C317" s="4"/>
      <c r="G317" s="2" t="str">
        <f t="shared" si="1"/>
        <v/>
      </c>
      <c r="H317" s="14" t="str">
        <f t="shared" si="4"/>
        <v/>
      </c>
      <c r="I317" s="14" t="str">
        <f t="shared" si="2"/>
        <v/>
      </c>
      <c r="J317" s="14" t="str">
        <f t="shared" si="3"/>
        <v/>
      </c>
    </row>
    <row r="318">
      <c r="C318" s="4"/>
      <c r="G318" s="2" t="str">
        <f t="shared" si="1"/>
        <v/>
      </c>
      <c r="H318" s="14" t="str">
        <f t="shared" si="4"/>
        <v/>
      </c>
      <c r="I318" s="14" t="str">
        <f t="shared" si="2"/>
        <v/>
      </c>
      <c r="J318" s="14" t="str">
        <f t="shared" si="3"/>
        <v/>
      </c>
    </row>
    <row r="319">
      <c r="C319" s="4"/>
      <c r="G319" s="2" t="str">
        <f t="shared" si="1"/>
        <v/>
      </c>
      <c r="H319" s="14" t="str">
        <f t="shared" si="4"/>
        <v/>
      </c>
      <c r="I319" s="14" t="str">
        <f t="shared" si="2"/>
        <v/>
      </c>
      <c r="J319" s="14" t="str">
        <f t="shared" si="3"/>
        <v/>
      </c>
    </row>
    <row r="320">
      <c r="C320" s="4"/>
      <c r="G320" s="2" t="str">
        <f t="shared" si="1"/>
        <v/>
      </c>
      <c r="H320" s="14" t="str">
        <f t="shared" si="4"/>
        <v/>
      </c>
      <c r="I320" s="14" t="str">
        <f t="shared" si="2"/>
        <v/>
      </c>
      <c r="J320" s="14" t="str">
        <f t="shared" si="3"/>
        <v/>
      </c>
    </row>
    <row r="321">
      <c r="C321" s="4"/>
      <c r="G321" s="2" t="str">
        <f t="shared" si="1"/>
        <v/>
      </c>
      <c r="H321" s="14" t="str">
        <f t="shared" si="4"/>
        <v/>
      </c>
      <c r="I321" s="14" t="str">
        <f t="shared" si="2"/>
        <v/>
      </c>
      <c r="J321" s="14" t="str">
        <f t="shared" si="3"/>
        <v/>
      </c>
    </row>
    <row r="322">
      <c r="C322" s="4"/>
      <c r="G322" s="2" t="str">
        <f t="shared" si="1"/>
        <v/>
      </c>
      <c r="H322" s="14" t="str">
        <f t="shared" si="4"/>
        <v/>
      </c>
      <c r="I322" s="14" t="str">
        <f t="shared" si="2"/>
        <v/>
      </c>
      <c r="J322" s="14" t="str">
        <f t="shared" si="3"/>
        <v/>
      </c>
    </row>
    <row r="323">
      <c r="C323" s="4"/>
      <c r="G323" s="2" t="str">
        <f t="shared" si="1"/>
        <v/>
      </c>
      <c r="H323" s="14" t="str">
        <f t="shared" si="4"/>
        <v/>
      </c>
      <c r="I323" s="14" t="str">
        <f t="shared" si="2"/>
        <v/>
      </c>
      <c r="J323" s="14" t="str">
        <f t="shared" si="3"/>
        <v/>
      </c>
    </row>
    <row r="324">
      <c r="C324" s="4"/>
      <c r="G324" s="2" t="str">
        <f t="shared" si="1"/>
        <v/>
      </c>
      <c r="H324" s="14" t="str">
        <f t="shared" si="4"/>
        <v/>
      </c>
      <c r="I324" s="14" t="str">
        <f t="shared" si="2"/>
        <v/>
      </c>
      <c r="J324" s="14" t="str">
        <f t="shared" si="3"/>
        <v/>
      </c>
    </row>
    <row r="325">
      <c r="C325" s="4"/>
      <c r="G325" s="2" t="str">
        <f t="shared" si="1"/>
        <v/>
      </c>
      <c r="H325" s="14" t="str">
        <f t="shared" si="4"/>
        <v/>
      </c>
      <c r="I325" s="14" t="str">
        <f t="shared" si="2"/>
        <v/>
      </c>
      <c r="J325" s="14" t="str">
        <f t="shared" si="3"/>
        <v/>
      </c>
    </row>
    <row r="326">
      <c r="C326" s="4"/>
      <c r="G326" s="2" t="str">
        <f t="shared" si="1"/>
        <v/>
      </c>
      <c r="H326" s="14" t="str">
        <f t="shared" si="4"/>
        <v/>
      </c>
      <c r="I326" s="14" t="str">
        <f t="shared" si="2"/>
        <v/>
      </c>
      <c r="J326" s="14" t="str">
        <f t="shared" si="3"/>
        <v/>
      </c>
    </row>
    <row r="327">
      <c r="C327" s="4"/>
      <c r="G327" s="2" t="str">
        <f t="shared" si="1"/>
        <v/>
      </c>
      <c r="H327" s="14" t="str">
        <f t="shared" si="4"/>
        <v/>
      </c>
      <c r="I327" s="14" t="str">
        <f t="shared" si="2"/>
        <v/>
      </c>
      <c r="J327" s="14" t="str">
        <f t="shared" si="3"/>
        <v/>
      </c>
    </row>
    <row r="328">
      <c r="C328" s="4"/>
      <c r="G328" s="2" t="str">
        <f t="shared" si="1"/>
        <v/>
      </c>
      <c r="H328" s="14" t="str">
        <f t="shared" si="4"/>
        <v/>
      </c>
      <c r="I328" s="14" t="str">
        <f t="shared" si="2"/>
        <v/>
      </c>
      <c r="J328" s="14" t="str">
        <f t="shared" si="3"/>
        <v/>
      </c>
    </row>
    <row r="329">
      <c r="C329" s="4"/>
      <c r="G329" s="2" t="str">
        <f t="shared" si="1"/>
        <v/>
      </c>
      <c r="H329" s="14" t="str">
        <f t="shared" si="4"/>
        <v/>
      </c>
      <c r="I329" s="14" t="str">
        <f t="shared" si="2"/>
        <v/>
      </c>
      <c r="J329" s="14" t="str">
        <f t="shared" si="3"/>
        <v/>
      </c>
    </row>
    <row r="330">
      <c r="C330" s="4"/>
      <c r="G330" s="2" t="str">
        <f t="shared" si="1"/>
        <v/>
      </c>
      <c r="H330" s="14" t="str">
        <f t="shared" si="4"/>
        <v/>
      </c>
      <c r="I330" s="14" t="str">
        <f t="shared" si="2"/>
        <v/>
      </c>
      <c r="J330" s="14" t="str">
        <f t="shared" si="3"/>
        <v/>
      </c>
    </row>
    <row r="331">
      <c r="C331" s="4"/>
      <c r="G331" s="2" t="str">
        <f t="shared" si="1"/>
        <v/>
      </c>
      <c r="H331" s="14" t="str">
        <f t="shared" si="4"/>
        <v/>
      </c>
      <c r="I331" s="14" t="str">
        <f t="shared" si="2"/>
        <v/>
      </c>
      <c r="J331" s="14" t="str">
        <f t="shared" si="3"/>
        <v/>
      </c>
    </row>
    <row r="332">
      <c r="C332" s="4"/>
      <c r="G332" s="2" t="str">
        <f t="shared" si="1"/>
        <v/>
      </c>
      <c r="H332" s="14" t="str">
        <f t="shared" si="4"/>
        <v/>
      </c>
      <c r="I332" s="14" t="str">
        <f t="shared" si="2"/>
        <v/>
      </c>
      <c r="J332" s="14" t="str">
        <f t="shared" si="3"/>
        <v/>
      </c>
    </row>
    <row r="333">
      <c r="C333" s="4"/>
      <c r="G333" s="2" t="str">
        <f t="shared" si="1"/>
        <v/>
      </c>
      <c r="H333" s="14" t="str">
        <f t="shared" si="4"/>
        <v/>
      </c>
      <c r="I333" s="14" t="str">
        <f t="shared" si="2"/>
        <v/>
      </c>
      <c r="J333" s="14" t="str">
        <f t="shared" si="3"/>
        <v/>
      </c>
    </row>
    <row r="334">
      <c r="C334" s="4"/>
      <c r="G334" s="2" t="str">
        <f t="shared" si="1"/>
        <v/>
      </c>
      <c r="H334" s="14" t="str">
        <f t="shared" si="4"/>
        <v/>
      </c>
      <c r="I334" s="14" t="str">
        <f t="shared" si="2"/>
        <v/>
      </c>
      <c r="J334" s="14" t="str">
        <f t="shared" si="3"/>
        <v/>
      </c>
    </row>
    <row r="335">
      <c r="C335" s="4"/>
      <c r="G335" s="2" t="str">
        <f t="shared" si="1"/>
        <v/>
      </c>
      <c r="H335" s="14" t="str">
        <f t="shared" si="4"/>
        <v/>
      </c>
      <c r="I335" s="14" t="str">
        <f t="shared" si="2"/>
        <v/>
      </c>
      <c r="J335" s="14" t="str">
        <f t="shared" si="3"/>
        <v/>
      </c>
    </row>
    <row r="336">
      <c r="C336" s="4"/>
      <c r="G336" s="2" t="str">
        <f t="shared" si="1"/>
        <v/>
      </c>
      <c r="H336" s="14" t="str">
        <f t="shared" si="4"/>
        <v/>
      </c>
      <c r="I336" s="14" t="str">
        <f t="shared" si="2"/>
        <v/>
      </c>
      <c r="J336" s="14" t="str">
        <f t="shared" si="3"/>
        <v/>
      </c>
    </row>
    <row r="337">
      <c r="C337" s="4"/>
      <c r="G337" s="2" t="str">
        <f t="shared" si="1"/>
        <v/>
      </c>
      <c r="H337" s="14" t="str">
        <f t="shared" si="4"/>
        <v/>
      </c>
      <c r="I337" s="14" t="str">
        <f t="shared" si="2"/>
        <v/>
      </c>
      <c r="J337" s="14" t="str">
        <f t="shared" si="3"/>
        <v/>
      </c>
    </row>
    <row r="338">
      <c r="C338" s="4"/>
      <c r="G338" s="2" t="str">
        <f t="shared" si="1"/>
        <v/>
      </c>
      <c r="H338" s="14" t="str">
        <f t="shared" si="4"/>
        <v/>
      </c>
      <c r="I338" s="14" t="str">
        <f t="shared" si="2"/>
        <v/>
      </c>
      <c r="J338" s="14" t="str">
        <f t="shared" si="3"/>
        <v/>
      </c>
    </row>
    <row r="339">
      <c r="C339" s="4"/>
      <c r="G339" s="2" t="str">
        <f t="shared" si="1"/>
        <v/>
      </c>
      <c r="H339" s="14" t="str">
        <f t="shared" si="4"/>
        <v/>
      </c>
      <c r="I339" s="14" t="str">
        <f t="shared" si="2"/>
        <v/>
      </c>
      <c r="J339" s="14" t="str">
        <f t="shared" si="3"/>
        <v/>
      </c>
    </row>
    <row r="340">
      <c r="C340" s="4"/>
      <c r="G340" s="2" t="str">
        <f t="shared" si="1"/>
        <v/>
      </c>
      <c r="H340" s="14" t="str">
        <f t="shared" si="4"/>
        <v/>
      </c>
      <c r="I340" s="14" t="str">
        <f t="shared" si="2"/>
        <v/>
      </c>
      <c r="J340" s="14" t="str">
        <f t="shared" si="3"/>
        <v/>
      </c>
    </row>
    <row r="341">
      <c r="C341" s="4"/>
      <c r="G341" s="2" t="str">
        <f t="shared" si="1"/>
        <v/>
      </c>
      <c r="H341" s="14" t="str">
        <f t="shared" si="4"/>
        <v/>
      </c>
      <c r="I341" s="14" t="str">
        <f t="shared" si="2"/>
        <v/>
      </c>
      <c r="J341" s="14" t="str">
        <f t="shared" si="3"/>
        <v/>
      </c>
    </row>
    <row r="342">
      <c r="C342" s="4"/>
      <c r="G342" s="2" t="str">
        <f t="shared" si="1"/>
        <v/>
      </c>
      <c r="H342" s="14" t="str">
        <f t="shared" si="4"/>
        <v/>
      </c>
      <c r="I342" s="14" t="str">
        <f t="shared" si="2"/>
        <v/>
      </c>
      <c r="J342" s="14" t="str">
        <f t="shared" si="3"/>
        <v/>
      </c>
    </row>
    <row r="343">
      <c r="C343" s="4"/>
      <c r="G343" s="2" t="str">
        <f t="shared" si="1"/>
        <v/>
      </c>
      <c r="H343" s="14" t="str">
        <f t="shared" si="4"/>
        <v/>
      </c>
      <c r="I343" s="14" t="str">
        <f t="shared" si="2"/>
        <v/>
      </c>
      <c r="J343" s="14" t="str">
        <f t="shared" si="3"/>
        <v/>
      </c>
    </row>
    <row r="344">
      <c r="C344" s="4"/>
      <c r="G344" s="2" t="str">
        <f t="shared" si="1"/>
        <v/>
      </c>
      <c r="H344" s="14" t="str">
        <f t="shared" si="4"/>
        <v/>
      </c>
      <c r="I344" s="14" t="str">
        <f t="shared" si="2"/>
        <v/>
      </c>
      <c r="J344" s="14" t="str">
        <f t="shared" si="3"/>
        <v/>
      </c>
    </row>
    <row r="345">
      <c r="C345" s="4"/>
      <c r="G345" s="2" t="str">
        <f t="shared" si="1"/>
        <v/>
      </c>
      <c r="H345" s="14" t="str">
        <f t="shared" si="4"/>
        <v/>
      </c>
      <c r="I345" s="14" t="str">
        <f t="shared" si="2"/>
        <v/>
      </c>
      <c r="J345" s="14" t="str">
        <f t="shared" si="3"/>
        <v/>
      </c>
    </row>
    <row r="346">
      <c r="C346" s="4"/>
      <c r="G346" s="2" t="str">
        <f t="shared" si="1"/>
        <v/>
      </c>
      <c r="H346" s="14" t="str">
        <f t="shared" si="4"/>
        <v/>
      </c>
      <c r="I346" s="14" t="str">
        <f t="shared" si="2"/>
        <v/>
      </c>
      <c r="J346" s="14" t="str">
        <f t="shared" si="3"/>
        <v/>
      </c>
    </row>
    <row r="347">
      <c r="C347" s="4"/>
      <c r="G347" s="2" t="str">
        <f t="shared" si="1"/>
        <v/>
      </c>
      <c r="H347" s="14" t="str">
        <f t="shared" si="4"/>
        <v/>
      </c>
      <c r="I347" s="14" t="str">
        <f t="shared" si="2"/>
        <v/>
      </c>
      <c r="J347" s="14" t="str">
        <f t="shared" si="3"/>
        <v/>
      </c>
    </row>
    <row r="348">
      <c r="C348" s="4"/>
      <c r="G348" s="2" t="str">
        <f t="shared" si="1"/>
        <v/>
      </c>
      <c r="H348" s="14" t="str">
        <f t="shared" si="4"/>
        <v/>
      </c>
      <c r="I348" s="14" t="str">
        <f t="shared" si="2"/>
        <v/>
      </c>
      <c r="J348" s="14" t="str">
        <f t="shared" si="3"/>
        <v/>
      </c>
    </row>
    <row r="349">
      <c r="C349" s="4"/>
      <c r="G349" s="2" t="str">
        <f t="shared" si="1"/>
        <v/>
      </c>
      <c r="H349" s="14" t="str">
        <f t="shared" si="4"/>
        <v/>
      </c>
      <c r="I349" s="14" t="str">
        <f t="shared" si="2"/>
        <v/>
      </c>
      <c r="J349" s="14" t="str">
        <f t="shared" si="3"/>
        <v/>
      </c>
    </row>
    <row r="350">
      <c r="C350" s="4"/>
      <c r="G350" s="2" t="str">
        <f t="shared" si="1"/>
        <v/>
      </c>
      <c r="H350" s="14" t="str">
        <f t="shared" si="4"/>
        <v/>
      </c>
      <c r="I350" s="14" t="str">
        <f t="shared" si="2"/>
        <v/>
      </c>
      <c r="J350" s="14" t="str">
        <f t="shared" si="3"/>
        <v/>
      </c>
    </row>
    <row r="351">
      <c r="C351" s="4"/>
      <c r="G351" s="2" t="str">
        <f t="shared" si="1"/>
        <v/>
      </c>
      <c r="H351" s="14" t="str">
        <f t="shared" si="4"/>
        <v/>
      </c>
      <c r="I351" s="14" t="str">
        <f t="shared" si="2"/>
        <v/>
      </c>
      <c r="J351" s="14" t="str">
        <f t="shared" si="3"/>
        <v/>
      </c>
    </row>
    <row r="352">
      <c r="C352" s="4"/>
      <c r="G352" s="2" t="str">
        <f t="shared" si="1"/>
        <v/>
      </c>
      <c r="H352" s="14" t="str">
        <f t="shared" si="4"/>
        <v/>
      </c>
      <c r="I352" s="14" t="str">
        <f t="shared" si="2"/>
        <v/>
      </c>
      <c r="J352" s="14" t="str">
        <f t="shared" si="3"/>
        <v/>
      </c>
    </row>
    <row r="353">
      <c r="C353" s="4"/>
      <c r="G353" s="2" t="str">
        <f t="shared" si="1"/>
        <v/>
      </c>
      <c r="H353" s="14" t="str">
        <f t="shared" si="4"/>
        <v/>
      </c>
      <c r="I353" s="14" t="str">
        <f t="shared" si="2"/>
        <v/>
      </c>
      <c r="J353" s="14" t="str">
        <f t="shared" si="3"/>
        <v/>
      </c>
    </row>
    <row r="354">
      <c r="C354" s="4"/>
      <c r="G354" s="2" t="str">
        <f t="shared" si="1"/>
        <v/>
      </c>
      <c r="H354" s="14" t="str">
        <f t="shared" si="4"/>
        <v/>
      </c>
      <c r="I354" s="14" t="str">
        <f t="shared" si="2"/>
        <v/>
      </c>
      <c r="J354" s="14" t="str">
        <f t="shared" si="3"/>
        <v/>
      </c>
    </row>
    <row r="355">
      <c r="C355" s="4"/>
      <c r="G355" s="2" t="str">
        <f t="shared" si="1"/>
        <v/>
      </c>
      <c r="H355" s="14" t="str">
        <f t="shared" si="4"/>
        <v/>
      </c>
      <c r="I355" s="14" t="str">
        <f t="shared" si="2"/>
        <v/>
      </c>
      <c r="J355" s="14" t="str">
        <f t="shared" si="3"/>
        <v/>
      </c>
    </row>
    <row r="356">
      <c r="C356" s="4"/>
      <c r="G356" s="2" t="str">
        <f t="shared" si="1"/>
        <v/>
      </c>
      <c r="H356" s="14" t="str">
        <f t="shared" si="4"/>
        <v/>
      </c>
      <c r="I356" s="14" t="str">
        <f t="shared" si="2"/>
        <v/>
      </c>
      <c r="J356" s="14" t="str">
        <f t="shared" si="3"/>
        <v/>
      </c>
    </row>
    <row r="357">
      <c r="C357" s="4"/>
      <c r="G357" s="2" t="str">
        <f t="shared" si="1"/>
        <v/>
      </c>
      <c r="H357" s="14" t="str">
        <f t="shared" si="4"/>
        <v/>
      </c>
      <c r="I357" s="14" t="str">
        <f t="shared" si="2"/>
        <v/>
      </c>
      <c r="J357" s="14" t="str">
        <f t="shared" si="3"/>
        <v/>
      </c>
    </row>
    <row r="358">
      <c r="C358" s="4"/>
      <c r="G358" s="2" t="str">
        <f t="shared" si="1"/>
        <v/>
      </c>
      <c r="H358" s="14" t="str">
        <f t="shared" si="4"/>
        <v/>
      </c>
      <c r="I358" s="14" t="str">
        <f t="shared" si="2"/>
        <v/>
      </c>
      <c r="J358" s="14" t="str">
        <f t="shared" si="3"/>
        <v/>
      </c>
    </row>
    <row r="359">
      <c r="C359" s="4"/>
      <c r="G359" s="2" t="str">
        <f t="shared" si="1"/>
        <v/>
      </c>
      <c r="H359" s="14" t="str">
        <f t="shared" si="4"/>
        <v/>
      </c>
      <c r="I359" s="14" t="str">
        <f t="shared" si="2"/>
        <v/>
      </c>
      <c r="J359" s="14" t="str">
        <f t="shared" si="3"/>
        <v/>
      </c>
    </row>
    <row r="360">
      <c r="C360" s="4"/>
      <c r="G360" s="2" t="str">
        <f t="shared" si="1"/>
        <v/>
      </c>
      <c r="H360" s="14" t="str">
        <f t="shared" si="4"/>
        <v/>
      </c>
      <c r="I360" s="14" t="str">
        <f t="shared" si="2"/>
        <v/>
      </c>
      <c r="J360" s="14" t="str">
        <f t="shared" si="3"/>
        <v/>
      </c>
    </row>
    <row r="361">
      <c r="C361" s="4"/>
      <c r="G361" s="2" t="str">
        <f t="shared" si="1"/>
        <v/>
      </c>
      <c r="H361" s="14" t="str">
        <f t="shared" si="4"/>
        <v/>
      </c>
      <c r="I361" s="14" t="str">
        <f t="shared" si="2"/>
        <v/>
      </c>
      <c r="J361" s="14" t="str">
        <f t="shared" si="3"/>
        <v/>
      </c>
    </row>
    <row r="362">
      <c r="C362" s="4"/>
      <c r="G362" s="2" t="str">
        <f t="shared" si="1"/>
        <v/>
      </c>
      <c r="H362" s="14" t="str">
        <f t="shared" si="4"/>
        <v/>
      </c>
      <c r="I362" s="14" t="str">
        <f t="shared" si="2"/>
        <v/>
      </c>
      <c r="J362" s="14" t="str">
        <f t="shared" si="3"/>
        <v/>
      </c>
    </row>
    <row r="363">
      <c r="C363" s="4"/>
      <c r="G363" s="2" t="str">
        <f t="shared" si="1"/>
        <v/>
      </c>
      <c r="H363" s="14" t="str">
        <f t="shared" si="4"/>
        <v/>
      </c>
      <c r="I363" s="14" t="str">
        <f t="shared" si="2"/>
        <v/>
      </c>
      <c r="J363" s="14" t="str">
        <f t="shared" si="3"/>
        <v/>
      </c>
    </row>
    <row r="364">
      <c r="C364" s="4"/>
      <c r="G364" s="2" t="str">
        <f t="shared" si="1"/>
        <v/>
      </c>
      <c r="H364" s="14" t="str">
        <f t="shared" si="4"/>
        <v/>
      </c>
      <c r="I364" s="14" t="str">
        <f t="shared" si="2"/>
        <v/>
      </c>
      <c r="J364" s="14" t="str">
        <f t="shared" si="3"/>
        <v/>
      </c>
    </row>
    <row r="365">
      <c r="C365" s="4"/>
      <c r="G365" s="2" t="str">
        <f t="shared" si="1"/>
        <v/>
      </c>
      <c r="H365" s="14" t="str">
        <f t="shared" si="4"/>
        <v/>
      </c>
      <c r="I365" s="14" t="str">
        <f t="shared" si="2"/>
        <v/>
      </c>
      <c r="J365" s="14" t="str">
        <f t="shared" si="3"/>
        <v/>
      </c>
    </row>
    <row r="366">
      <c r="C366" s="4"/>
      <c r="G366" s="2" t="str">
        <f t="shared" si="1"/>
        <v/>
      </c>
      <c r="H366" s="14" t="str">
        <f t="shared" si="4"/>
        <v/>
      </c>
      <c r="I366" s="14" t="str">
        <f t="shared" si="2"/>
        <v/>
      </c>
      <c r="J366" s="14" t="str">
        <f t="shared" si="3"/>
        <v/>
      </c>
    </row>
    <row r="367">
      <c r="C367" s="4"/>
      <c r="G367" s="2" t="str">
        <f t="shared" si="1"/>
        <v/>
      </c>
      <c r="H367" s="14" t="str">
        <f t="shared" si="4"/>
        <v/>
      </c>
      <c r="I367" s="14" t="str">
        <f t="shared" si="2"/>
        <v/>
      </c>
      <c r="J367" s="14" t="str">
        <f t="shared" si="3"/>
        <v/>
      </c>
    </row>
    <row r="368">
      <c r="C368" s="4"/>
      <c r="G368" s="2" t="str">
        <f t="shared" si="1"/>
        <v/>
      </c>
      <c r="H368" s="14" t="str">
        <f t="shared" si="4"/>
        <v/>
      </c>
      <c r="I368" s="14" t="str">
        <f t="shared" si="2"/>
        <v/>
      </c>
      <c r="J368" s="14" t="str">
        <f t="shared" si="3"/>
        <v/>
      </c>
    </row>
    <row r="369">
      <c r="C369" s="4"/>
      <c r="G369" s="2" t="str">
        <f t="shared" si="1"/>
        <v/>
      </c>
      <c r="H369" s="14" t="str">
        <f t="shared" si="4"/>
        <v/>
      </c>
      <c r="I369" s="14" t="str">
        <f t="shared" si="2"/>
        <v/>
      </c>
      <c r="J369" s="14" t="str">
        <f t="shared" si="3"/>
        <v/>
      </c>
    </row>
    <row r="370">
      <c r="C370" s="4"/>
      <c r="G370" s="2" t="str">
        <f t="shared" si="1"/>
        <v/>
      </c>
      <c r="H370" s="14" t="str">
        <f t="shared" si="4"/>
        <v/>
      </c>
      <c r="I370" s="14" t="str">
        <f t="shared" si="2"/>
        <v/>
      </c>
      <c r="J370" s="14" t="str">
        <f t="shared" si="3"/>
        <v/>
      </c>
    </row>
    <row r="371">
      <c r="C371" s="4"/>
      <c r="G371" s="2" t="str">
        <f t="shared" si="1"/>
        <v/>
      </c>
      <c r="H371" s="14" t="str">
        <f t="shared" si="4"/>
        <v/>
      </c>
      <c r="I371" s="14" t="str">
        <f t="shared" si="2"/>
        <v/>
      </c>
      <c r="J371" s="14" t="str">
        <f t="shared" si="3"/>
        <v/>
      </c>
    </row>
    <row r="372">
      <c r="C372" s="4"/>
      <c r="G372" s="2" t="str">
        <f t="shared" si="1"/>
        <v/>
      </c>
      <c r="H372" s="14" t="str">
        <f t="shared" si="4"/>
        <v/>
      </c>
      <c r="I372" s="14" t="str">
        <f t="shared" si="2"/>
        <v/>
      </c>
      <c r="J372" s="14" t="str">
        <f t="shared" si="3"/>
        <v/>
      </c>
    </row>
    <row r="373">
      <c r="C373" s="4"/>
      <c r="G373" s="2" t="str">
        <f t="shared" si="1"/>
        <v/>
      </c>
      <c r="H373" s="14" t="str">
        <f t="shared" si="4"/>
        <v/>
      </c>
      <c r="I373" s="14" t="str">
        <f t="shared" si="2"/>
        <v/>
      </c>
      <c r="J373" s="14" t="str">
        <f t="shared" si="3"/>
        <v/>
      </c>
    </row>
    <row r="374">
      <c r="C374" s="4"/>
      <c r="G374" s="2" t="str">
        <f t="shared" si="1"/>
        <v/>
      </c>
      <c r="H374" s="14" t="str">
        <f t="shared" si="4"/>
        <v/>
      </c>
      <c r="I374" s="14" t="str">
        <f t="shared" si="2"/>
        <v/>
      </c>
      <c r="J374" s="14" t="str">
        <f t="shared" si="3"/>
        <v/>
      </c>
    </row>
    <row r="375">
      <c r="C375" s="4"/>
      <c r="G375" s="2" t="str">
        <f t="shared" si="1"/>
        <v/>
      </c>
      <c r="H375" s="14" t="str">
        <f t="shared" si="4"/>
        <v/>
      </c>
      <c r="I375" s="14" t="str">
        <f t="shared" si="2"/>
        <v/>
      </c>
      <c r="J375" s="14" t="str">
        <f t="shared" si="3"/>
        <v/>
      </c>
    </row>
    <row r="376">
      <c r="C376" s="4"/>
      <c r="G376" s="2" t="str">
        <f t="shared" si="1"/>
        <v/>
      </c>
      <c r="H376" s="14" t="str">
        <f t="shared" si="4"/>
        <v/>
      </c>
      <c r="I376" s="14" t="str">
        <f t="shared" si="2"/>
        <v/>
      </c>
      <c r="J376" s="14" t="str">
        <f t="shared" si="3"/>
        <v/>
      </c>
    </row>
    <row r="377">
      <c r="C377" s="4"/>
      <c r="G377" s="2" t="str">
        <f t="shared" si="1"/>
        <v/>
      </c>
      <c r="H377" s="14" t="str">
        <f t="shared" si="4"/>
        <v/>
      </c>
      <c r="I377" s="14" t="str">
        <f t="shared" si="2"/>
        <v/>
      </c>
      <c r="J377" s="14" t="str">
        <f t="shared" si="3"/>
        <v/>
      </c>
    </row>
    <row r="378">
      <c r="C378" s="4"/>
      <c r="G378" s="2" t="str">
        <f t="shared" si="1"/>
        <v/>
      </c>
      <c r="H378" s="14" t="str">
        <f t="shared" si="4"/>
        <v/>
      </c>
      <c r="I378" s="14" t="str">
        <f t="shared" si="2"/>
        <v/>
      </c>
      <c r="J378" s="14" t="str">
        <f t="shared" si="3"/>
        <v/>
      </c>
    </row>
    <row r="379">
      <c r="C379" s="4"/>
      <c r="G379" s="2" t="str">
        <f t="shared" si="1"/>
        <v/>
      </c>
      <c r="H379" s="14" t="str">
        <f t="shared" si="4"/>
        <v/>
      </c>
      <c r="I379" s="14" t="str">
        <f t="shared" si="2"/>
        <v/>
      </c>
      <c r="J379" s="14" t="str">
        <f t="shared" si="3"/>
        <v/>
      </c>
    </row>
    <row r="380">
      <c r="C380" s="4"/>
      <c r="G380" s="2" t="str">
        <f t="shared" si="1"/>
        <v/>
      </c>
      <c r="H380" s="14" t="str">
        <f t="shared" si="4"/>
        <v/>
      </c>
      <c r="I380" s="14" t="str">
        <f t="shared" si="2"/>
        <v/>
      </c>
      <c r="J380" s="14" t="str">
        <f t="shared" si="3"/>
        <v/>
      </c>
    </row>
    <row r="381">
      <c r="C381" s="4"/>
      <c r="G381" s="2" t="str">
        <f t="shared" si="1"/>
        <v/>
      </c>
      <c r="H381" s="14" t="str">
        <f t="shared" si="4"/>
        <v/>
      </c>
      <c r="I381" s="14" t="str">
        <f t="shared" si="2"/>
        <v/>
      </c>
      <c r="J381" s="14" t="str">
        <f t="shared" si="3"/>
        <v/>
      </c>
    </row>
    <row r="382">
      <c r="C382" s="4"/>
      <c r="G382" s="2" t="str">
        <f t="shared" si="1"/>
        <v/>
      </c>
      <c r="H382" s="14" t="str">
        <f t="shared" si="4"/>
        <v/>
      </c>
      <c r="I382" s="14" t="str">
        <f t="shared" si="2"/>
        <v/>
      </c>
      <c r="J382" s="14" t="str">
        <f t="shared" si="3"/>
        <v/>
      </c>
    </row>
    <row r="383">
      <c r="C383" s="4"/>
      <c r="G383" s="2" t="str">
        <f t="shared" si="1"/>
        <v/>
      </c>
      <c r="H383" s="14" t="str">
        <f t="shared" si="4"/>
        <v/>
      </c>
      <c r="I383" s="14" t="str">
        <f t="shared" si="2"/>
        <v/>
      </c>
      <c r="J383" s="14" t="str">
        <f t="shared" si="3"/>
        <v/>
      </c>
    </row>
    <row r="384">
      <c r="C384" s="4"/>
      <c r="G384" s="2" t="str">
        <f t="shared" si="1"/>
        <v/>
      </c>
      <c r="H384" s="14" t="str">
        <f t="shared" si="4"/>
        <v/>
      </c>
      <c r="I384" s="14" t="str">
        <f t="shared" si="2"/>
        <v/>
      </c>
      <c r="J384" s="14" t="str">
        <f t="shared" si="3"/>
        <v/>
      </c>
    </row>
    <row r="385">
      <c r="C385" s="4"/>
      <c r="G385" s="2" t="str">
        <f t="shared" si="1"/>
        <v/>
      </c>
      <c r="H385" s="14" t="str">
        <f t="shared" si="4"/>
        <v/>
      </c>
      <c r="I385" s="14" t="str">
        <f t="shared" si="2"/>
        <v/>
      </c>
      <c r="J385" s="14" t="str">
        <f t="shared" si="3"/>
        <v/>
      </c>
    </row>
    <row r="386">
      <c r="C386" s="4"/>
      <c r="G386" s="2" t="str">
        <f t="shared" si="1"/>
        <v/>
      </c>
      <c r="H386" s="14" t="str">
        <f t="shared" si="4"/>
        <v/>
      </c>
      <c r="I386" s="14" t="str">
        <f t="shared" si="2"/>
        <v/>
      </c>
      <c r="J386" s="14" t="str">
        <f t="shared" si="3"/>
        <v/>
      </c>
    </row>
    <row r="387">
      <c r="C387" s="4"/>
      <c r="G387" s="2" t="str">
        <f t="shared" si="1"/>
        <v/>
      </c>
      <c r="H387" s="14" t="str">
        <f t="shared" si="4"/>
        <v/>
      </c>
      <c r="I387" s="14" t="str">
        <f t="shared" si="2"/>
        <v/>
      </c>
      <c r="J387" s="14" t="str">
        <f t="shared" si="3"/>
        <v/>
      </c>
    </row>
    <row r="388">
      <c r="C388" s="4"/>
      <c r="G388" s="2" t="str">
        <f t="shared" si="1"/>
        <v/>
      </c>
      <c r="H388" s="14" t="str">
        <f t="shared" si="4"/>
        <v/>
      </c>
      <c r="I388" s="14" t="str">
        <f t="shared" si="2"/>
        <v/>
      </c>
      <c r="J388" s="14" t="str">
        <f t="shared" si="3"/>
        <v/>
      </c>
    </row>
    <row r="389">
      <c r="C389" s="4"/>
      <c r="G389" s="2" t="str">
        <f t="shared" si="1"/>
        <v/>
      </c>
      <c r="H389" s="14" t="str">
        <f t="shared" si="4"/>
        <v/>
      </c>
      <c r="I389" s="14" t="str">
        <f t="shared" si="2"/>
        <v/>
      </c>
      <c r="J389" s="14" t="str">
        <f t="shared" si="3"/>
        <v/>
      </c>
    </row>
    <row r="390">
      <c r="C390" s="4"/>
      <c r="G390" s="2" t="str">
        <f t="shared" si="1"/>
        <v/>
      </c>
      <c r="H390" s="14" t="str">
        <f t="shared" si="4"/>
        <v/>
      </c>
      <c r="I390" s="14" t="str">
        <f t="shared" si="2"/>
        <v/>
      </c>
      <c r="J390" s="14" t="str">
        <f t="shared" si="3"/>
        <v/>
      </c>
    </row>
    <row r="391">
      <c r="C391" s="4"/>
      <c r="G391" s="2" t="str">
        <f t="shared" si="1"/>
        <v/>
      </c>
      <c r="H391" s="14" t="str">
        <f t="shared" si="4"/>
        <v/>
      </c>
      <c r="I391" s="14" t="str">
        <f t="shared" si="2"/>
        <v/>
      </c>
      <c r="J391" s="14" t="str">
        <f t="shared" si="3"/>
        <v/>
      </c>
    </row>
    <row r="392">
      <c r="C392" s="4"/>
      <c r="G392" s="2" t="str">
        <f t="shared" si="1"/>
        <v/>
      </c>
      <c r="H392" s="14" t="str">
        <f t="shared" si="4"/>
        <v/>
      </c>
      <c r="I392" s="14" t="str">
        <f t="shared" si="2"/>
        <v/>
      </c>
      <c r="J392" s="14" t="str">
        <f t="shared" si="3"/>
        <v/>
      </c>
    </row>
    <row r="393">
      <c r="C393" s="4"/>
      <c r="G393" s="2" t="str">
        <f t="shared" si="1"/>
        <v/>
      </c>
      <c r="H393" s="14" t="str">
        <f t="shared" si="4"/>
        <v/>
      </c>
      <c r="I393" s="14" t="str">
        <f t="shared" si="2"/>
        <v/>
      </c>
      <c r="J393" s="14" t="str">
        <f t="shared" si="3"/>
        <v/>
      </c>
    </row>
    <row r="394">
      <c r="C394" s="4"/>
      <c r="G394" s="2" t="str">
        <f t="shared" si="1"/>
        <v/>
      </c>
      <c r="H394" s="14" t="str">
        <f t="shared" si="4"/>
        <v/>
      </c>
      <c r="I394" s="14" t="str">
        <f t="shared" si="2"/>
        <v/>
      </c>
      <c r="J394" s="14" t="str">
        <f t="shared" si="3"/>
        <v/>
      </c>
    </row>
    <row r="395">
      <c r="C395" s="4"/>
      <c r="G395" s="2" t="str">
        <f t="shared" si="1"/>
        <v/>
      </c>
      <c r="H395" s="14" t="str">
        <f t="shared" si="4"/>
        <v/>
      </c>
      <c r="I395" s="14" t="str">
        <f t="shared" si="2"/>
        <v/>
      </c>
      <c r="J395" s="14" t="str">
        <f t="shared" si="3"/>
        <v/>
      </c>
    </row>
    <row r="396">
      <c r="C396" s="4"/>
      <c r="G396" s="2" t="str">
        <f t="shared" si="1"/>
        <v/>
      </c>
      <c r="H396" s="14" t="str">
        <f t="shared" si="4"/>
        <v/>
      </c>
      <c r="I396" s="14" t="str">
        <f t="shared" si="2"/>
        <v/>
      </c>
      <c r="J396" s="14" t="str">
        <f t="shared" si="3"/>
        <v/>
      </c>
    </row>
    <row r="397">
      <c r="C397" s="4"/>
      <c r="G397" s="2" t="str">
        <f t="shared" si="1"/>
        <v/>
      </c>
      <c r="H397" s="14" t="str">
        <f t="shared" si="4"/>
        <v/>
      </c>
      <c r="I397" s="14" t="str">
        <f t="shared" si="2"/>
        <v/>
      </c>
      <c r="J397" s="14" t="str">
        <f t="shared" si="3"/>
        <v/>
      </c>
    </row>
    <row r="398">
      <c r="C398" s="4"/>
      <c r="G398" s="2" t="str">
        <f t="shared" si="1"/>
        <v/>
      </c>
      <c r="H398" s="14" t="str">
        <f t="shared" si="4"/>
        <v/>
      </c>
      <c r="I398" s="14" t="str">
        <f t="shared" si="2"/>
        <v/>
      </c>
      <c r="J398" s="14" t="str">
        <f t="shared" si="3"/>
        <v/>
      </c>
    </row>
    <row r="399">
      <c r="C399" s="4"/>
      <c r="G399" s="2" t="str">
        <f t="shared" si="1"/>
        <v/>
      </c>
      <c r="H399" s="14" t="str">
        <f t="shared" si="4"/>
        <v/>
      </c>
      <c r="I399" s="14" t="str">
        <f t="shared" si="2"/>
        <v/>
      </c>
      <c r="J399" s="14" t="str">
        <f t="shared" si="3"/>
        <v/>
      </c>
    </row>
    <row r="400">
      <c r="C400" s="4"/>
      <c r="G400" s="2" t="str">
        <f t="shared" si="1"/>
        <v/>
      </c>
      <c r="H400" s="14" t="str">
        <f t="shared" si="4"/>
        <v/>
      </c>
      <c r="I400" s="14" t="str">
        <f t="shared" si="2"/>
        <v/>
      </c>
      <c r="J400" s="14" t="str">
        <f t="shared" si="3"/>
        <v/>
      </c>
    </row>
    <row r="401">
      <c r="C401" s="4"/>
      <c r="G401" s="2" t="str">
        <f t="shared" si="1"/>
        <v/>
      </c>
      <c r="H401" s="14" t="str">
        <f t="shared" si="4"/>
        <v/>
      </c>
      <c r="I401" s="14" t="str">
        <f t="shared" si="2"/>
        <v/>
      </c>
      <c r="J401" s="14" t="str">
        <f t="shared" si="3"/>
        <v/>
      </c>
    </row>
    <row r="402">
      <c r="C402" s="4"/>
      <c r="G402" s="2" t="str">
        <f t="shared" si="1"/>
        <v/>
      </c>
      <c r="H402" s="14" t="str">
        <f t="shared" si="4"/>
        <v/>
      </c>
      <c r="I402" s="14" t="str">
        <f t="shared" si="2"/>
        <v/>
      </c>
      <c r="J402" s="14" t="str">
        <f t="shared" si="3"/>
        <v/>
      </c>
    </row>
    <row r="403">
      <c r="C403" s="4"/>
      <c r="G403" s="2" t="str">
        <f t="shared" si="1"/>
        <v/>
      </c>
      <c r="H403" s="14" t="str">
        <f t="shared" si="4"/>
        <v/>
      </c>
      <c r="I403" s="14" t="str">
        <f t="shared" si="2"/>
        <v/>
      </c>
      <c r="J403" s="14" t="str">
        <f t="shared" si="3"/>
        <v/>
      </c>
    </row>
    <row r="404">
      <c r="C404" s="4"/>
      <c r="G404" s="2" t="str">
        <f t="shared" si="1"/>
        <v/>
      </c>
      <c r="H404" s="14" t="str">
        <f t="shared" si="4"/>
        <v/>
      </c>
      <c r="I404" s="14" t="str">
        <f t="shared" si="2"/>
        <v/>
      </c>
      <c r="J404" s="14" t="str">
        <f t="shared" si="3"/>
        <v/>
      </c>
    </row>
    <row r="405">
      <c r="C405" s="4"/>
      <c r="G405" s="2" t="str">
        <f t="shared" si="1"/>
        <v/>
      </c>
      <c r="H405" s="14" t="str">
        <f t="shared" si="4"/>
        <v/>
      </c>
      <c r="I405" s="14" t="str">
        <f t="shared" si="2"/>
        <v/>
      </c>
      <c r="J405" s="14" t="str">
        <f t="shared" si="3"/>
        <v/>
      </c>
    </row>
    <row r="406">
      <c r="C406" s="4"/>
      <c r="G406" s="2" t="str">
        <f t="shared" si="1"/>
        <v/>
      </c>
      <c r="H406" s="14" t="str">
        <f t="shared" si="4"/>
        <v/>
      </c>
      <c r="I406" s="14" t="str">
        <f t="shared" si="2"/>
        <v/>
      </c>
      <c r="J406" s="14" t="str">
        <f t="shared" si="3"/>
        <v/>
      </c>
    </row>
    <row r="407">
      <c r="C407" s="4"/>
      <c r="G407" s="2" t="str">
        <f t="shared" si="1"/>
        <v/>
      </c>
      <c r="H407" s="14" t="str">
        <f t="shared" si="4"/>
        <v/>
      </c>
      <c r="I407" s="14" t="str">
        <f t="shared" si="2"/>
        <v/>
      </c>
      <c r="J407" s="14" t="str">
        <f t="shared" si="3"/>
        <v/>
      </c>
    </row>
    <row r="408">
      <c r="C408" s="4"/>
    </row>
    <row r="409">
      <c r="C409" s="4"/>
    </row>
    <row r="410">
      <c r="C410" s="4"/>
    </row>
    <row r="411">
      <c r="C411" s="4"/>
    </row>
    <row r="412">
      <c r="C412" s="4"/>
    </row>
    <row r="413">
      <c r="C413" s="4"/>
    </row>
    <row r="414">
      <c r="C414" s="4"/>
    </row>
    <row r="415">
      <c r="C415" s="4"/>
    </row>
    <row r="416">
      <c r="C416" s="4"/>
    </row>
    <row r="417">
      <c r="C417" s="4"/>
    </row>
    <row r="418">
      <c r="C418" s="4"/>
    </row>
    <row r="419">
      <c r="C419" s="4"/>
    </row>
    <row r="420">
      <c r="C420" s="4"/>
    </row>
    <row r="421">
      <c r="C421" s="4"/>
    </row>
    <row r="422">
      <c r="C422" s="4"/>
    </row>
    <row r="423">
      <c r="C423" s="4"/>
    </row>
    <row r="424">
      <c r="C424" s="4"/>
    </row>
    <row r="425">
      <c r="C425" s="4"/>
    </row>
    <row r="426">
      <c r="C426" s="4"/>
    </row>
    <row r="427">
      <c r="C427" s="4"/>
    </row>
    <row r="428">
      <c r="C428" s="4"/>
    </row>
    <row r="429">
      <c r="C429" s="4"/>
    </row>
    <row r="430">
      <c r="C430" s="4"/>
    </row>
    <row r="431">
      <c r="C431" s="4"/>
    </row>
    <row r="432">
      <c r="C432" s="4"/>
    </row>
    <row r="433">
      <c r="C433" s="4"/>
    </row>
    <row r="434">
      <c r="C434" s="4"/>
    </row>
    <row r="435">
      <c r="C435" s="4"/>
    </row>
    <row r="436">
      <c r="C436" s="4"/>
    </row>
    <row r="437">
      <c r="C437" s="4"/>
    </row>
    <row r="438">
      <c r="C438" s="4"/>
    </row>
    <row r="439">
      <c r="C439" s="4"/>
    </row>
    <row r="440">
      <c r="C440" s="4"/>
    </row>
    <row r="441">
      <c r="C441" s="4"/>
    </row>
    <row r="442">
      <c r="C442" s="4"/>
    </row>
    <row r="443">
      <c r="C443" s="4"/>
    </row>
    <row r="444">
      <c r="C444" s="4"/>
    </row>
    <row r="445">
      <c r="C445" s="4"/>
    </row>
    <row r="446">
      <c r="C446" s="4"/>
    </row>
    <row r="447">
      <c r="C447" s="4"/>
    </row>
    <row r="448">
      <c r="C448" s="4"/>
    </row>
    <row r="449">
      <c r="C449" s="4"/>
    </row>
    <row r="450">
      <c r="C450" s="4"/>
    </row>
    <row r="451">
      <c r="C451" s="4"/>
    </row>
    <row r="452">
      <c r="C452" s="4"/>
    </row>
    <row r="453">
      <c r="C453" s="4"/>
    </row>
    <row r="454">
      <c r="C454" s="4"/>
    </row>
    <row r="455">
      <c r="C455" s="4"/>
    </row>
    <row r="456">
      <c r="C456" s="4"/>
    </row>
    <row r="457">
      <c r="C457" s="4"/>
    </row>
    <row r="458">
      <c r="C458" s="4"/>
    </row>
    <row r="459">
      <c r="C459" s="4"/>
    </row>
    <row r="460">
      <c r="C460" s="4"/>
    </row>
    <row r="461">
      <c r="C461" s="4"/>
    </row>
    <row r="462">
      <c r="C462" s="4"/>
    </row>
    <row r="463">
      <c r="C463" s="4"/>
    </row>
    <row r="464">
      <c r="C464" s="4"/>
    </row>
    <row r="465">
      <c r="C465" s="4"/>
    </row>
    <row r="466">
      <c r="C466" s="4"/>
    </row>
    <row r="467">
      <c r="C467" s="4"/>
    </row>
    <row r="468">
      <c r="C468" s="4"/>
    </row>
    <row r="469">
      <c r="C469" s="4"/>
    </row>
    <row r="470">
      <c r="C470" s="4"/>
    </row>
    <row r="471">
      <c r="C471" s="4"/>
    </row>
    <row r="472">
      <c r="C472" s="4"/>
    </row>
    <row r="473">
      <c r="C473" s="4"/>
    </row>
    <row r="474">
      <c r="C474" s="4"/>
    </row>
    <row r="475">
      <c r="C475" s="4"/>
    </row>
    <row r="476">
      <c r="C476" s="4"/>
    </row>
    <row r="477">
      <c r="C477" s="4"/>
    </row>
    <row r="478">
      <c r="C478" s="4"/>
    </row>
    <row r="479">
      <c r="C479" s="4"/>
    </row>
    <row r="480">
      <c r="C480" s="4"/>
    </row>
    <row r="481">
      <c r="C481" s="4"/>
    </row>
    <row r="482">
      <c r="C482" s="4"/>
    </row>
    <row r="483">
      <c r="C483" s="4"/>
    </row>
    <row r="484">
      <c r="C484" s="4"/>
    </row>
    <row r="485">
      <c r="C485" s="4"/>
    </row>
    <row r="486">
      <c r="C486" s="4"/>
    </row>
    <row r="487">
      <c r="C487" s="4"/>
    </row>
    <row r="488">
      <c r="C488" s="4"/>
    </row>
    <row r="489">
      <c r="C489" s="4"/>
    </row>
    <row r="490">
      <c r="C490" s="4"/>
    </row>
    <row r="491">
      <c r="C491" s="4"/>
    </row>
    <row r="492">
      <c r="C492" s="4"/>
    </row>
    <row r="493">
      <c r="C493" s="4"/>
    </row>
    <row r="494">
      <c r="C494" s="4"/>
    </row>
    <row r="495">
      <c r="C495" s="4"/>
    </row>
    <row r="496">
      <c r="C496" s="4"/>
    </row>
    <row r="497">
      <c r="C497" s="4"/>
    </row>
    <row r="498">
      <c r="C498" s="4"/>
    </row>
    <row r="499">
      <c r="C499" s="4"/>
    </row>
    <row r="500">
      <c r="C500" s="4"/>
    </row>
    <row r="501">
      <c r="C501" s="4"/>
    </row>
    <row r="502">
      <c r="C502" s="4"/>
    </row>
    <row r="503">
      <c r="C503" s="4"/>
    </row>
    <row r="504">
      <c r="C504" s="4"/>
    </row>
    <row r="505">
      <c r="C505" s="4"/>
    </row>
    <row r="506">
      <c r="C506" s="4"/>
    </row>
    <row r="507">
      <c r="C507" s="4"/>
    </row>
    <row r="508">
      <c r="C508" s="4"/>
    </row>
    <row r="509">
      <c r="C509" s="4"/>
    </row>
    <row r="510">
      <c r="C510" s="4"/>
    </row>
    <row r="511">
      <c r="C511" s="4"/>
    </row>
    <row r="512">
      <c r="C512" s="4"/>
    </row>
    <row r="513">
      <c r="C513" s="4"/>
    </row>
    <row r="514">
      <c r="C514" s="4"/>
    </row>
    <row r="515">
      <c r="C515" s="4"/>
    </row>
    <row r="516">
      <c r="C516" s="4"/>
    </row>
    <row r="517">
      <c r="C517" s="4"/>
    </row>
    <row r="518">
      <c r="C518" s="4"/>
    </row>
    <row r="519">
      <c r="C519" s="4"/>
    </row>
    <row r="520">
      <c r="C520" s="4"/>
    </row>
    <row r="521">
      <c r="C521" s="4"/>
    </row>
    <row r="522">
      <c r="C522" s="4"/>
    </row>
    <row r="523">
      <c r="C523" s="4"/>
    </row>
    <row r="524">
      <c r="C524" s="4"/>
    </row>
    <row r="525">
      <c r="C525" s="4"/>
    </row>
    <row r="526">
      <c r="C526" s="4"/>
    </row>
    <row r="527">
      <c r="C527" s="4"/>
    </row>
    <row r="528">
      <c r="C528" s="4"/>
    </row>
    <row r="529">
      <c r="C529" s="4"/>
    </row>
    <row r="530">
      <c r="C530" s="4"/>
    </row>
    <row r="531">
      <c r="C531" s="4"/>
    </row>
    <row r="532">
      <c r="C532" s="4"/>
    </row>
    <row r="533">
      <c r="C533" s="4"/>
    </row>
    <row r="534">
      <c r="C534" s="4"/>
    </row>
    <row r="535">
      <c r="C535" s="4"/>
    </row>
    <row r="536">
      <c r="C536" s="4"/>
    </row>
    <row r="537">
      <c r="C537" s="4"/>
    </row>
    <row r="538">
      <c r="C538" s="4"/>
    </row>
    <row r="539">
      <c r="C539" s="4"/>
    </row>
    <row r="540">
      <c r="C540" s="4"/>
    </row>
    <row r="541">
      <c r="C541" s="4"/>
    </row>
    <row r="542">
      <c r="C542" s="4"/>
    </row>
    <row r="543">
      <c r="C543" s="4"/>
    </row>
    <row r="544">
      <c r="C544" s="4"/>
    </row>
    <row r="545">
      <c r="C545" s="4"/>
    </row>
    <row r="546">
      <c r="C546" s="4"/>
    </row>
    <row r="547">
      <c r="C547" s="4"/>
    </row>
    <row r="548">
      <c r="C548" s="4"/>
    </row>
    <row r="549">
      <c r="C549" s="4"/>
    </row>
    <row r="550">
      <c r="C550" s="4"/>
    </row>
    <row r="551">
      <c r="C551" s="4"/>
    </row>
    <row r="552">
      <c r="C552" s="4"/>
    </row>
    <row r="553">
      <c r="C553" s="4"/>
    </row>
    <row r="554">
      <c r="C554" s="4"/>
    </row>
    <row r="555">
      <c r="C555" s="4"/>
    </row>
    <row r="556">
      <c r="C556" s="4"/>
    </row>
    <row r="557">
      <c r="C557" s="4"/>
    </row>
    <row r="558">
      <c r="C558" s="4"/>
    </row>
    <row r="559">
      <c r="C559" s="4"/>
    </row>
    <row r="560">
      <c r="C560" s="4"/>
    </row>
    <row r="561">
      <c r="C561" s="4"/>
    </row>
    <row r="562">
      <c r="C562" s="4"/>
    </row>
    <row r="563">
      <c r="C563" s="4"/>
    </row>
    <row r="564">
      <c r="C564" s="4"/>
    </row>
    <row r="565">
      <c r="C565" s="4"/>
    </row>
    <row r="566">
      <c r="C566" s="4"/>
    </row>
    <row r="567">
      <c r="C567" s="4"/>
    </row>
    <row r="568">
      <c r="C568" s="4"/>
    </row>
    <row r="569">
      <c r="C569" s="4"/>
    </row>
    <row r="570">
      <c r="C570" s="4"/>
    </row>
    <row r="571">
      <c r="C571" s="4"/>
    </row>
    <row r="572">
      <c r="C572" s="4"/>
    </row>
    <row r="573">
      <c r="C573" s="4"/>
    </row>
    <row r="574">
      <c r="C574" s="4"/>
    </row>
    <row r="575">
      <c r="C575" s="4"/>
    </row>
    <row r="576">
      <c r="C576" s="4"/>
    </row>
    <row r="577">
      <c r="C577" s="4"/>
    </row>
    <row r="578">
      <c r="C578" s="4"/>
    </row>
    <row r="579">
      <c r="C579" s="4"/>
    </row>
    <row r="580">
      <c r="C580" s="4"/>
    </row>
    <row r="581">
      <c r="C581" s="4"/>
    </row>
    <row r="582">
      <c r="C582" s="4"/>
    </row>
    <row r="583">
      <c r="C583" s="4"/>
    </row>
    <row r="584">
      <c r="C584" s="4"/>
    </row>
    <row r="585">
      <c r="C585" s="4"/>
    </row>
    <row r="586">
      <c r="C586" s="4"/>
    </row>
    <row r="587">
      <c r="C587" s="4"/>
    </row>
    <row r="588">
      <c r="C588" s="4"/>
    </row>
    <row r="589">
      <c r="C589" s="4"/>
    </row>
    <row r="590">
      <c r="C590" s="4"/>
    </row>
    <row r="591">
      <c r="C591" s="4"/>
    </row>
    <row r="592">
      <c r="C592" s="4"/>
    </row>
    <row r="593">
      <c r="C593" s="4"/>
    </row>
    <row r="594">
      <c r="C594" s="4"/>
    </row>
    <row r="595">
      <c r="C595" s="4"/>
    </row>
    <row r="596">
      <c r="C596" s="4"/>
    </row>
    <row r="597">
      <c r="C597" s="4"/>
    </row>
    <row r="598">
      <c r="C598" s="4"/>
    </row>
    <row r="599">
      <c r="C599" s="4"/>
    </row>
    <row r="600">
      <c r="C600" s="4"/>
    </row>
    <row r="601">
      <c r="C601" s="4"/>
    </row>
    <row r="602">
      <c r="C602" s="4"/>
    </row>
    <row r="603">
      <c r="C603" s="4"/>
    </row>
    <row r="604">
      <c r="C604" s="4"/>
    </row>
    <row r="605">
      <c r="C605" s="4"/>
    </row>
    <row r="606">
      <c r="C606" s="4"/>
    </row>
    <row r="607">
      <c r="C607" s="4"/>
    </row>
    <row r="608">
      <c r="C608" s="4"/>
    </row>
    <row r="609">
      <c r="C609" s="4"/>
    </row>
    <row r="610">
      <c r="C610" s="4"/>
    </row>
    <row r="611">
      <c r="C611" s="4"/>
    </row>
    <row r="612">
      <c r="C612" s="4"/>
    </row>
    <row r="613">
      <c r="C613" s="4"/>
    </row>
    <row r="614">
      <c r="C614" s="4"/>
    </row>
    <row r="615">
      <c r="C615" s="4"/>
    </row>
    <row r="616">
      <c r="C616" s="4"/>
    </row>
    <row r="617">
      <c r="C617" s="4"/>
    </row>
    <row r="618">
      <c r="C618" s="4"/>
    </row>
    <row r="619">
      <c r="C619" s="4"/>
    </row>
    <row r="620">
      <c r="C620" s="4"/>
    </row>
    <row r="621">
      <c r="C621" s="4"/>
    </row>
    <row r="622">
      <c r="C622" s="4"/>
    </row>
    <row r="623">
      <c r="C623" s="4"/>
    </row>
    <row r="624">
      <c r="C624" s="4"/>
    </row>
    <row r="625">
      <c r="C625" s="4"/>
    </row>
    <row r="626">
      <c r="C626" s="4"/>
    </row>
    <row r="627">
      <c r="C627" s="4"/>
    </row>
    <row r="628">
      <c r="C628" s="4"/>
    </row>
    <row r="629">
      <c r="C629" s="4"/>
    </row>
    <row r="630">
      <c r="C630" s="4"/>
    </row>
    <row r="631">
      <c r="C631" s="4"/>
    </row>
    <row r="632">
      <c r="C632" s="4"/>
    </row>
    <row r="633">
      <c r="C633" s="4"/>
    </row>
    <row r="634">
      <c r="C634" s="4"/>
    </row>
    <row r="635">
      <c r="C635" s="4"/>
    </row>
    <row r="636">
      <c r="C636" s="4"/>
    </row>
    <row r="637">
      <c r="C637" s="4"/>
    </row>
    <row r="638">
      <c r="C638" s="4"/>
    </row>
    <row r="639">
      <c r="C639" s="4"/>
    </row>
    <row r="640">
      <c r="C640" s="4"/>
    </row>
    <row r="641">
      <c r="C641" s="4"/>
    </row>
    <row r="642">
      <c r="C642" s="4"/>
    </row>
    <row r="643">
      <c r="C643" s="4"/>
    </row>
    <row r="644">
      <c r="C644" s="4"/>
    </row>
    <row r="645">
      <c r="C645" s="4"/>
    </row>
    <row r="646">
      <c r="C646" s="4"/>
    </row>
    <row r="647">
      <c r="C647" s="4"/>
    </row>
    <row r="648">
      <c r="C648" s="4"/>
    </row>
    <row r="649">
      <c r="C649" s="4"/>
    </row>
    <row r="650">
      <c r="C650" s="4"/>
    </row>
    <row r="651">
      <c r="C651" s="4"/>
    </row>
    <row r="652">
      <c r="C652" s="4"/>
    </row>
    <row r="653">
      <c r="C653" s="4"/>
    </row>
    <row r="654">
      <c r="C654" s="4"/>
    </row>
    <row r="655">
      <c r="C655" s="4"/>
    </row>
    <row r="656">
      <c r="C656" s="4"/>
    </row>
    <row r="657">
      <c r="C657" s="4"/>
    </row>
    <row r="658">
      <c r="C658" s="4"/>
    </row>
    <row r="659">
      <c r="C659" s="4"/>
    </row>
    <row r="660">
      <c r="C660" s="4"/>
    </row>
    <row r="661">
      <c r="C661" s="4"/>
    </row>
    <row r="662">
      <c r="C662" s="4"/>
    </row>
    <row r="663">
      <c r="C663" s="4"/>
    </row>
    <row r="664">
      <c r="C664" s="4"/>
    </row>
    <row r="665">
      <c r="C665" s="4"/>
    </row>
    <row r="666">
      <c r="C666" s="4"/>
    </row>
    <row r="667">
      <c r="C667" s="4"/>
    </row>
    <row r="668">
      <c r="C668" s="4"/>
    </row>
    <row r="669">
      <c r="C669" s="4"/>
    </row>
    <row r="670">
      <c r="C670" s="4"/>
    </row>
    <row r="671">
      <c r="C671" s="4"/>
    </row>
    <row r="672">
      <c r="C672" s="4"/>
    </row>
    <row r="673">
      <c r="C673" s="4"/>
    </row>
    <row r="674">
      <c r="C674" s="4"/>
    </row>
    <row r="675">
      <c r="C675" s="4"/>
    </row>
    <row r="676">
      <c r="C676" s="4"/>
    </row>
    <row r="677">
      <c r="C677" s="4"/>
    </row>
    <row r="678">
      <c r="C678" s="4"/>
    </row>
    <row r="679">
      <c r="C679" s="4"/>
    </row>
    <row r="680">
      <c r="C680" s="4"/>
    </row>
    <row r="681">
      <c r="C681" s="4"/>
    </row>
    <row r="682">
      <c r="C682" s="4"/>
    </row>
    <row r="683">
      <c r="C683" s="4"/>
    </row>
    <row r="684">
      <c r="C684" s="4"/>
    </row>
    <row r="685">
      <c r="C685" s="4"/>
    </row>
    <row r="686">
      <c r="C686" s="4"/>
    </row>
    <row r="687">
      <c r="C687" s="4"/>
    </row>
    <row r="688">
      <c r="C688" s="4"/>
    </row>
    <row r="689">
      <c r="C689" s="4"/>
    </row>
    <row r="690">
      <c r="C690" s="4"/>
    </row>
    <row r="691">
      <c r="C691" s="4"/>
    </row>
    <row r="692">
      <c r="C692" s="4"/>
    </row>
    <row r="693">
      <c r="C693" s="4"/>
    </row>
    <row r="694">
      <c r="C694" s="4"/>
    </row>
    <row r="695">
      <c r="C695" s="4"/>
    </row>
    <row r="696">
      <c r="C696" s="4"/>
    </row>
    <row r="697">
      <c r="C697" s="4"/>
    </row>
    <row r="698">
      <c r="C698" s="4"/>
    </row>
    <row r="699">
      <c r="C699" s="4"/>
    </row>
    <row r="700">
      <c r="C700" s="4"/>
    </row>
    <row r="701">
      <c r="C701" s="4"/>
    </row>
    <row r="702">
      <c r="C702" s="4"/>
    </row>
    <row r="703">
      <c r="C703" s="4"/>
    </row>
    <row r="704">
      <c r="C704" s="4"/>
    </row>
    <row r="705">
      <c r="C705" s="4"/>
    </row>
    <row r="706">
      <c r="C706" s="4"/>
    </row>
    <row r="707">
      <c r="C707" s="4"/>
    </row>
    <row r="708">
      <c r="C708" s="4"/>
    </row>
    <row r="709">
      <c r="C709" s="4"/>
    </row>
    <row r="710">
      <c r="C710" s="4"/>
    </row>
    <row r="711">
      <c r="C711" s="4"/>
    </row>
    <row r="712">
      <c r="C712" s="4"/>
    </row>
    <row r="713">
      <c r="C713" s="4"/>
    </row>
    <row r="714">
      <c r="C714" s="4"/>
    </row>
    <row r="715">
      <c r="C715" s="4"/>
    </row>
    <row r="716">
      <c r="C716" s="4"/>
    </row>
    <row r="717">
      <c r="C717" s="4"/>
    </row>
    <row r="718">
      <c r="C718" s="4"/>
    </row>
    <row r="719">
      <c r="C719" s="4"/>
    </row>
    <row r="720">
      <c r="C720" s="4"/>
    </row>
    <row r="721">
      <c r="C721" s="4"/>
    </row>
    <row r="722">
      <c r="C722" s="4"/>
    </row>
    <row r="723">
      <c r="C723" s="4"/>
    </row>
    <row r="724">
      <c r="C724" s="4"/>
    </row>
    <row r="725">
      <c r="C725" s="4"/>
    </row>
    <row r="726">
      <c r="C726" s="4"/>
    </row>
    <row r="727">
      <c r="C727" s="4"/>
    </row>
    <row r="728">
      <c r="C728" s="4"/>
    </row>
    <row r="729">
      <c r="C729" s="4"/>
    </row>
    <row r="730">
      <c r="C730" s="4"/>
    </row>
    <row r="731">
      <c r="C731" s="4"/>
    </row>
    <row r="732">
      <c r="C732" s="4"/>
    </row>
    <row r="733">
      <c r="C733" s="4"/>
    </row>
    <row r="734">
      <c r="C734" s="4"/>
    </row>
    <row r="735">
      <c r="C735" s="4"/>
    </row>
    <row r="736">
      <c r="C736" s="4"/>
    </row>
    <row r="737">
      <c r="C737" s="4"/>
    </row>
    <row r="738">
      <c r="C738" s="4"/>
    </row>
    <row r="739">
      <c r="C739" s="4"/>
    </row>
    <row r="740">
      <c r="C740" s="4"/>
    </row>
    <row r="741">
      <c r="C741" s="4"/>
    </row>
    <row r="742">
      <c r="C742" s="4"/>
    </row>
    <row r="743">
      <c r="C743" s="4"/>
    </row>
    <row r="744">
      <c r="C744" s="4"/>
    </row>
    <row r="745">
      <c r="C745" s="4"/>
    </row>
    <row r="746">
      <c r="C746" s="4"/>
    </row>
    <row r="747">
      <c r="C747" s="4"/>
    </row>
    <row r="748">
      <c r="C748" s="4"/>
    </row>
    <row r="749">
      <c r="C749" s="4"/>
    </row>
    <row r="750">
      <c r="C750" s="4"/>
    </row>
    <row r="751">
      <c r="C751" s="4"/>
    </row>
    <row r="752">
      <c r="C752" s="4"/>
    </row>
    <row r="753">
      <c r="C753" s="4"/>
    </row>
    <row r="754">
      <c r="C754" s="4"/>
    </row>
    <row r="755">
      <c r="C755" s="4"/>
    </row>
    <row r="756">
      <c r="C756" s="4"/>
    </row>
    <row r="757">
      <c r="C757" s="4"/>
    </row>
    <row r="758">
      <c r="C758" s="4"/>
    </row>
    <row r="759">
      <c r="C759" s="4"/>
    </row>
    <row r="760">
      <c r="C760" s="4"/>
    </row>
    <row r="761">
      <c r="C761" s="4"/>
    </row>
    <row r="762">
      <c r="C762" s="4"/>
    </row>
    <row r="763">
      <c r="C763" s="4"/>
    </row>
    <row r="764">
      <c r="C764" s="4"/>
    </row>
    <row r="765">
      <c r="C765" s="4"/>
    </row>
    <row r="766">
      <c r="C766" s="4"/>
    </row>
    <row r="767">
      <c r="C767" s="4"/>
    </row>
    <row r="768">
      <c r="C768" s="4"/>
    </row>
    <row r="769">
      <c r="C769" s="4"/>
    </row>
    <row r="770">
      <c r="C770" s="4"/>
    </row>
    <row r="771">
      <c r="C771" s="4"/>
    </row>
    <row r="772">
      <c r="C772" s="4"/>
    </row>
    <row r="773">
      <c r="C773" s="4"/>
    </row>
    <row r="774">
      <c r="C774" s="4"/>
    </row>
    <row r="775">
      <c r="C775" s="4"/>
    </row>
    <row r="776">
      <c r="C776" s="4"/>
    </row>
    <row r="777">
      <c r="C777" s="4"/>
    </row>
    <row r="778">
      <c r="C778" s="4"/>
    </row>
    <row r="779">
      <c r="C779" s="4"/>
    </row>
    <row r="780">
      <c r="C780" s="4"/>
    </row>
    <row r="781">
      <c r="C781" s="4"/>
    </row>
    <row r="782">
      <c r="C782" s="4"/>
    </row>
    <row r="783">
      <c r="C783" s="4"/>
    </row>
    <row r="784">
      <c r="C784" s="4"/>
    </row>
    <row r="785">
      <c r="C785" s="4"/>
    </row>
    <row r="786">
      <c r="C786" s="4"/>
    </row>
    <row r="787">
      <c r="C787" s="4"/>
    </row>
    <row r="788">
      <c r="C788" s="4"/>
    </row>
    <row r="789">
      <c r="C789" s="4"/>
    </row>
    <row r="790">
      <c r="C790" s="4"/>
    </row>
    <row r="791">
      <c r="C791" s="4"/>
    </row>
    <row r="792">
      <c r="C792" s="4"/>
    </row>
    <row r="793">
      <c r="C793" s="4"/>
    </row>
    <row r="794">
      <c r="C794" s="4"/>
    </row>
    <row r="795">
      <c r="C795" s="4"/>
    </row>
    <row r="796">
      <c r="C796" s="4"/>
    </row>
    <row r="797">
      <c r="C797" s="4"/>
    </row>
    <row r="798">
      <c r="C798" s="4"/>
    </row>
    <row r="799">
      <c r="C799" s="4"/>
    </row>
    <row r="800">
      <c r="C800" s="4"/>
    </row>
    <row r="801">
      <c r="C801" s="4"/>
    </row>
    <row r="802">
      <c r="C802" s="4"/>
    </row>
    <row r="803">
      <c r="C803" s="4"/>
    </row>
    <row r="804">
      <c r="C804" s="4"/>
    </row>
    <row r="805">
      <c r="C805" s="4"/>
    </row>
    <row r="806">
      <c r="C806" s="4"/>
    </row>
    <row r="807">
      <c r="C807" s="4"/>
    </row>
    <row r="808">
      <c r="C808" s="4"/>
    </row>
    <row r="809">
      <c r="C809" s="4"/>
    </row>
    <row r="810">
      <c r="C810" s="4"/>
    </row>
    <row r="811">
      <c r="C811" s="4"/>
    </row>
    <row r="812">
      <c r="C812" s="4"/>
    </row>
    <row r="813">
      <c r="C813" s="4"/>
    </row>
    <row r="814">
      <c r="C814" s="4"/>
    </row>
    <row r="815">
      <c r="C815" s="4"/>
    </row>
    <row r="816">
      <c r="C816" s="4"/>
    </row>
    <row r="817">
      <c r="C817" s="4"/>
    </row>
    <row r="818">
      <c r="C818" s="4"/>
    </row>
    <row r="819">
      <c r="C819" s="4"/>
    </row>
    <row r="820">
      <c r="C820" s="4"/>
    </row>
    <row r="821">
      <c r="C821" s="4"/>
    </row>
    <row r="822">
      <c r="C822" s="4"/>
    </row>
    <row r="823">
      <c r="C823" s="4"/>
    </row>
    <row r="824">
      <c r="C824" s="4"/>
    </row>
    <row r="825">
      <c r="C825" s="4"/>
    </row>
    <row r="826">
      <c r="C826" s="4"/>
    </row>
    <row r="827">
      <c r="C827" s="4"/>
    </row>
    <row r="828">
      <c r="C828" s="4"/>
    </row>
    <row r="829">
      <c r="C829" s="4"/>
    </row>
    <row r="830">
      <c r="C830" s="4"/>
    </row>
    <row r="831">
      <c r="C831" s="4"/>
    </row>
    <row r="832">
      <c r="C832" s="4"/>
    </row>
    <row r="833">
      <c r="C833" s="4"/>
    </row>
    <row r="834">
      <c r="C834" s="4"/>
    </row>
    <row r="835">
      <c r="C835" s="4"/>
    </row>
    <row r="836">
      <c r="C836" s="4"/>
    </row>
    <row r="837">
      <c r="C837" s="4"/>
    </row>
    <row r="838">
      <c r="C838" s="4"/>
    </row>
    <row r="839">
      <c r="C839" s="4"/>
    </row>
    <row r="840">
      <c r="C840" s="4"/>
    </row>
    <row r="841">
      <c r="C841" s="4"/>
    </row>
    <row r="842">
      <c r="C842" s="4"/>
    </row>
    <row r="843">
      <c r="C843" s="4"/>
    </row>
    <row r="844">
      <c r="C844" s="4"/>
    </row>
    <row r="845">
      <c r="C845" s="4"/>
    </row>
    <row r="846">
      <c r="C846" s="4"/>
    </row>
    <row r="847">
      <c r="C847" s="4"/>
    </row>
    <row r="848">
      <c r="C848" s="4"/>
    </row>
    <row r="849">
      <c r="C849" s="4"/>
    </row>
    <row r="850">
      <c r="C850" s="4"/>
    </row>
    <row r="851">
      <c r="C851" s="4"/>
    </row>
    <row r="852">
      <c r="C852" s="4"/>
    </row>
    <row r="853">
      <c r="C853" s="4"/>
    </row>
    <row r="854">
      <c r="C854" s="4"/>
    </row>
    <row r="855">
      <c r="C855" s="4"/>
    </row>
    <row r="856">
      <c r="C856" s="4"/>
    </row>
    <row r="857">
      <c r="C857" s="4"/>
    </row>
    <row r="858">
      <c r="C858" s="4"/>
    </row>
    <row r="859">
      <c r="C859" s="4"/>
    </row>
    <row r="860">
      <c r="C860" s="4"/>
    </row>
    <row r="861">
      <c r="C861" s="4"/>
    </row>
    <row r="862">
      <c r="C862" s="4"/>
    </row>
    <row r="863">
      <c r="C863" s="4"/>
    </row>
    <row r="864">
      <c r="C864" s="4"/>
    </row>
    <row r="865">
      <c r="C865" s="4"/>
    </row>
    <row r="866">
      <c r="C866" s="4"/>
    </row>
    <row r="867">
      <c r="C867" s="4"/>
    </row>
    <row r="868">
      <c r="C868" s="4"/>
    </row>
    <row r="869">
      <c r="C869" s="4"/>
    </row>
    <row r="870">
      <c r="C870" s="4"/>
    </row>
    <row r="871">
      <c r="C871" s="4"/>
    </row>
    <row r="872">
      <c r="C872" s="4"/>
    </row>
    <row r="873">
      <c r="C873" s="4"/>
    </row>
    <row r="874">
      <c r="C874" s="4"/>
    </row>
    <row r="875">
      <c r="C875" s="4"/>
    </row>
    <row r="876">
      <c r="C876" s="4"/>
    </row>
    <row r="877">
      <c r="C877" s="4"/>
    </row>
    <row r="878">
      <c r="C878" s="4"/>
    </row>
    <row r="879">
      <c r="C879" s="4"/>
    </row>
    <row r="880">
      <c r="C880" s="4"/>
    </row>
    <row r="881">
      <c r="C881" s="4"/>
    </row>
    <row r="882">
      <c r="C882" s="4"/>
    </row>
    <row r="883">
      <c r="C883" s="4"/>
    </row>
    <row r="884">
      <c r="C884" s="4"/>
    </row>
    <row r="885">
      <c r="C885" s="4"/>
    </row>
    <row r="886">
      <c r="C886" s="4"/>
    </row>
    <row r="887">
      <c r="C887" s="4"/>
    </row>
    <row r="888">
      <c r="C888" s="4"/>
    </row>
    <row r="889">
      <c r="C889" s="4"/>
    </row>
    <row r="890">
      <c r="C890" s="4"/>
    </row>
    <row r="891">
      <c r="C891" s="4"/>
    </row>
    <row r="892">
      <c r="C892" s="4"/>
    </row>
    <row r="893">
      <c r="C893" s="4"/>
    </row>
    <row r="894">
      <c r="C894" s="4"/>
    </row>
    <row r="895">
      <c r="C895" s="4"/>
    </row>
    <row r="896">
      <c r="C896" s="4"/>
    </row>
    <row r="897">
      <c r="C897" s="4"/>
    </row>
    <row r="898">
      <c r="C898" s="4"/>
    </row>
    <row r="899">
      <c r="C899" s="4"/>
    </row>
    <row r="900">
      <c r="C900" s="4"/>
    </row>
    <row r="901">
      <c r="C901" s="4"/>
    </row>
    <row r="902">
      <c r="C902" s="4"/>
    </row>
    <row r="903">
      <c r="C903" s="4"/>
    </row>
    <row r="904">
      <c r="C904" s="4"/>
    </row>
    <row r="905">
      <c r="C905" s="4"/>
    </row>
    <row r="906">
      <c r="C906" s="4"/>
    </row>
    <row r="907">
      <c r="C907" s="4"/>
    </row>
    <row r="908">
      <c r="C908" s="4"/>
    </row>
    <row r="909">
      <c r="C909" s="4"/>
    </row>
    <row r="910">
      <c r="C910" s="4"/>
    </row>
    <row r="911">
      <c r="C911" s="4"/>
    </row>
    <row r="912">
      <c r="C912" s="4"/>
    </row>
    <row r="913">
      <c r="C913" s="4"/>
    </row>
    <row r="914">
      <c r="C914" s="4"/>
    </row>
    <row r="915">
      <c r="C915" s="4"/>
    </row>
    <row r="916">
      <c r="C916" s="4"/>
    </row>
    <row r="917">
      <c r="C917" s="4"/>
    </row>
    <row r="918">
      <c r="C918" s="4"/>
    </row>
    <row r="919">
      <c r="C919" s="4"/>
    </row>
    <row r="920">
      <c r="C920" s="4"/>
    </row>
    <row r="921">
      <c r="C921" s="4"/>
    </row>
    <row r="922">
      <c r="C922" s="4"/>
    </row>
    <row r="923">
      <c r="C923" s="4"/>
    </row>
    <row r="924">
      <c r="C924" s="4"/>
    </row>
    <row r="925">
      <c r="C925" s="4"/>
    </row>
    <row r="926">
      <c r="C926" s="4"/>
    </row>
    <row r="927">
      <c r="C927" s="4"/>
    </row>
    <row r="928">
      <c r="C928" s="4"/>
    </row>
    <row r="929">
      <c r="C929" s="4"/>
    </row>
    <row r="930">
      <c r="C930" s="4"/>
    </row>
    <row r="931">
      <c r="C931" s="4"/>
    </row>
    <row r="932">
      <c r="C932" s="4"/>
    </row>
    <row r="933">
      <c r="C933" s="4"/>
    </row>
    <row r="934">
      <c r="C934" s="4"/>
    </row>
    <row r="935">
      <c r="C935" s="4"/>
    </row>
    <row r="936">
      <c r="C936" s="4"/>
    </row>
    <row r="937">
      <c r="C937" s="4"/>
    </row>
    <row r="938">
      <c r="C938" s="4"/>
    </row>
    <row r="939">
      <c r="C939" s="4"/>
    </row>
    <row r="940">
      <c r="C940" s="4"/>
    </row>
    <row r="941">
      <c r="C941" s="4"/>
    </row>
    <row r="942">
      <c r="C942" s="4"/>
    </row>
    <row r="943">
      <c r="C943" s="4"/>
    </row>
    <row r="944">
      <c r="C944" s="4"/>
    </row>
    <row r="945">
      <c r="C945" s="4"/>
    </row>
    <row r="946">
      <c r="C946" s="4"/>
    </row>
    <row r="947">
      <c r="C947" s="4"/>
    </row>
    <row r="948">
      <c r="C948" s="4"/>
    </row>
    <row r="949">
      <c r="C949" s="4"/>
    </row>
    <row r="950">
      <c r="C950" s="4"/>
    </row>
    <row r="951">
      <c r="C951" s="4"/>
    </row>
    <row r="952">
      <c r="C952" s="4"/>
    </row>
    <row r="953">
      <c r="C953" s="4"/>
    </row>
    <row r="954">
      <c r="C954" s="4"/>
    </row>
    <row r="955">
      <c r="C955" s="4"/>
    </row>
    <row r="956">
      <c r="C956" s="4"/>
    </row>
    <row r="957">
      <c r="C957" s="4"/>
    </row>
    <row r="958">
      <c r="C958" s="4"/>
    </row>
    <row r="959">
      <c r="C959" s="4"/>
    </row>
    <row r="960">
      <c r="C960" s="4"/>
    </row>
    <row r="961">
      <c r="C961" s="4"/>
    </row>
    <row r="962">
      <c r="C962" s="4"/>
    </row>
    <row r="963">
      <c r="C963" s="4"/>
    </row>
    <row r="964">
      <c r="C964" s="4"/>
    </row>
    <row r="965">
      <c r="C965" s="4"/>
    </row>
    <row r="966">
      <c r="C966" s="4"/>
    </row>
    <row r="967">
      <c r="C967" s="4"/>
    </row>
    <row r="968">
      <c r="C968" s="4"/>
    </row>
    <row r="969">
      <c r="C969" s="4"/>
    </row>
    <row r="970">
      <c r="C970" s="4"/>
    </row>
    <row r="971">
      <c r="C971" s="4"/>
    </row>
    <row r="972">
      <c r="C972" s="4"/>
    </row>
    <row r="973">
      <c r="C973" s="4"/>
    </row>
    <row r="974">
      <c r="C974" s="4"/>
    </row>
    <row r="975">
      <c r="C975" s="4"/>
    </row>
    <row r="976">
      <c r="C976" s="4"/>
    </row>
    <row r="977">
      <c r="C977" s="4"/>
    </row>
    <row r="978">
      <c r="C978" s="4"/>
    </row>
    <row r="979">
      <c r="C979" s="4"/>
    </row>
    <row r="980">
      <c r="C980" s="4"/>
    </row>
    <row r="981">
      <c r="C981" s="4"/>
    </row>
    <row r="982">
      <c r="C982" s="4"/>
    </row>
    <row r="983">
      <c r="C983" s="4"/>
    </row>
    <row r="984">
      <c r="C984" s="4"/>
    </row>
    <row r="985">
      <c r="C985" s="4"/>
    </row>
    <row r="986">
      <c r="C986" s="4"/>
    </row>
    <row r="987">
      <c r="C987" s="4"/>
    </row>
    <row r="988">
      <c r="C988" s="4"/>
    </row>
    <row r="989">
      <c r="C989" s="4"/>
    </row>
    <row r="990">
      <c r="C990" s="4"/>
    </row>
    <row r="991">
      <c r="C991" s="4"/>
    </row>
    <row r="992">
      <c r="C992" s="4"/>
    </row>
    <row r="993">
      <c r="C993" s="4"/>
    </row>
    <row r="994">
      <c r="C994" s="4"/>
    </row>
    <row r="995">
      <c r="C995" s="4"/>
    </row>
    <row r="996">
      <c r="C996" s="4"/>
    </row>
    <row r="997">
      <c r="C997" s="4"/>
    </row>
    <row r="998">
      <c r="C998" s="4"/>
    </row>
    <row r="999">
      <c r="C999" s="4"/>
    </row>
    <row r="1000">
      <c r="C1000" s="4"/>
    </row>
    <row r="1001">
      <c r="C1001" s="4"/>
    </row>
    <row r="1002">
      <c r="C1002" s="4"/>
    </row>
  </sheetData>
  <mergeCells count="2">
    <mergeCell ref="A1:D1"/>
    <mergeCell ref="A12:D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29"/>
    <col customWidth="1" min="2" max="2" width="8.43"/>
    <col customWidth="1" min="3" max="10" width="16.86"/>
    <col customWidth="1" min="11" max="11" width="8.43"/>
    <col customWidth="1" min="12" max="12" width="22.14"/>
  </cols>
  <sheetData>
    <row r="1" ht="37.5" customHeight="1">
      <c r="C1" s="2" t="s">
        <v>38</v>
      </c>
      <c r="E1" s="2" t="s">
        <v>39</v>
      </c>
      <c r="G1" s="2" t="s">
        <v>40</v>
      </c>
      <c r="I1" s="2" t="s">
        <v>41</v>
      </c>
    </row>
    <row r="2" ht="37.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44</v>
      </c>
      <c r="F2" s="2" t="s">
        <v>45</v>
      </c>
      <c r="G2" s="2" t="s">
        <v>44</v>
      </c>
      <c r="H2" s="2" t="s">
        <v>45</v>
      </c>
      <c r="I2" s="2" t="s">
        <v>44</v>
      </c>
      <c r="J2" s="2" t="s">
        <v>45</v>
      </c>
      <c r="K2" s="2" t="s">
        <v>46</v>
      </c>
    </row>
    <row r="3" ht="37.5" customHeight="1">
      <c r="A3" s="2" t="s">
        <v>47</v>
      </c>
      <c r="B3" s="20">
        <v>0.15</v>
      </c>
      <c r="C3" s="21">
        <f>1/170</f>
        <v>0.005882352941</v>
      </c>
      <c r="D3" s="22">
        <f t="shared" ref="D3:D8" si="1">C3*B3/K3</f>
        <v>0.2166925559</v>
      </c>
      <c r="E3" s="21">
        <f>1/300</f>
        <v>0.003333333333</v>
      </c>
      <c r="F3" s="22">
        <f t="shared" ref="F3:F8" si="2">E3*B3/K3</f>
        <v>0.1227924483</v>
      </c>
      <c r="G3" s="21">
        <f>1/260</f>
        <v>0.003846153846</v>
      </c>
      <c r="H3" s="22">
        <f t="shared" ref="H3:H8" si="3">G3*B3/K3</f>
        <v>0.1416835942</v>
      </c>
      <c r="I3" s="21">
        <f>1/310</f>
        <v>0.003225806452</v>
      </c>
      <c r="J3" s="22">
        <f t="shared" ref="J3:J8" si="4">I3*B3/K3</f>
        <v>0.1188314016</v>
      </c>
      <c r="K3" s="22">
        <f t="shared" ref="K3:K8" si="5">(C3+E3+G3+I3)/4</f>
        <v>0.004071911643</v>
      </c>
    </row>
    <row r="4" ht="37.5" customHeight="1">
      <c r="A4" s="2" t="s">
        <v>48</v>
      </c>
      <c r="B4" s="20">
        <v>0.15</v>
      </c>
      <c r="C4" s="23">
        <v>3.0</v>
      </c>
      <c r="D4" s="22">
        <f t="shared" si="1"/>
        <v>0.12</v>
      </c>
      <c r="E4" s="23">
        <v>4.0</v>
      </c>
      <c r="F4" s="22">
        <f t="shared" si="2"/>
        <v>0.16</v>
      </c>
      <c r="G4" s="23">
        <v>3.0</v>
      </c>
      <c r="H4" s="22">
        <f t="shared" si="3"/>
        <v>0.12</v>
      </c>
      <c r="I4" s="23">
        <v>5.0</v>
      </c>
      <c r="J4" s="22">
        <f t="shared" si="4"/>
        <v>0.2</v>
      </c>
      <c r="K4" s="22">
        <f t="shared" si="5"/>
        <v>3.75</v>
      </c>
    </row>
    <row r="5" ht="37.5" customHeight="1">
      <c r="A5" s="2" t="s">
        <v>49</v>
      </c>
      <c r="B5" s="20">
        <v>0.15</v>
      </c>
      <c r="C5" s="23">
        <v>3.0</v>
      </c>
      <c r="D5" s="22">
        <f t="shared" si="1"/>
        <v>0.12</v>
      </c>
      <c r="E5" s="23">
        <v>4.0</v>
      </c>
      <c r="F5" s="22">
        <f t="shared" si="2"/>
        <v>0.16</v>
      </c>
      <c r="G5" s="23">
        <v>3.0</v>
      </c>
      <c r="H5" s="22">
        <f t="shared" si="3"/>
        <v>0.12</v>
      </c>
      <c r="I5" s="23">
        <v>5.0</v>
      </c>
      <c r="J5" s="22">
        <f t="shared" si="4"/>
        <v>0.2</v>
      </c>
      <c r="K5" s="22">
        <f t="shared" si="5"/>
        <v>3.75</v>
      </c>
    </row>
    <row r="6" ht="37.5" customHeight="1">
      <c r="A6" s="2" t="s">
        <v>50</v>
      </c>
      <c r="B6" s="20">
        <v>0.25</v>
      </c>
      <c r="C6" s="23">
        <v>3.0</v>
      </c>
      <c r="D6" s="22">
        <f t="shared" si="1"/>
        <v>0.2307692308</v>
      </c>
      <c r="E6" s="23">
        <v>3.0</v>
      </c>
      <c r="F6" s="22">
        <f t="shared" si="2"/>
        <v>0.2307692308</v>
      </c>
      <c r="G6" s="23">
        <v>3.0</v>
      </c>
      <c r="H6" s="22">
        <f t="shared" si="3"/>
        <v>0.2307692308</v>
      </c>
      <c r="I6" s="23">
        <v>4.0</v>
      </c>
      <c r="J6" s="22">
        <f t="shared" si="4"/>
        <v>0.3076923077</v>
      </c>
      <c r="K6" s="22">
        <f t="shared" si="5"/>
        <v>3.25</v>
      </c>
    </row>
    <row r="7" ht="37.5" customHeight="1">
      <c r="A7" s="2" t="s">
        <v>51</v>
      </c>
      <c r="B7" s="20">
        <v>0.1</v>
      </c>
      <c r="C7" s="23">
        <v>3.0</v>
      </c>
      <c r="D7" s="22">
        <f t="shared" si="1"/>
        <v>0.08</v>
      </c>
      <c r="E7" s="23">
        <v>4.0</v>
      </c>
      <c r="F7" s="22">
        <f t="shared" si="2"/>
        <v>0.1066666667</v>
      </c>
      <c r="G7" s="23">
        <v>4.0</v>
      </c>
      <c r="H7" s="22">
        <f t="shared" si="3"/>
        <v>0.1066666667</v>
      </c>
      <c r="I7" s="23">
        <v>4.0</v>
      </c>
      <c r="J7" s="22">
        <f t="shared" si="4"/>
        <v>0.1066666667</v>
      </c>
      <c r="K7" s="22">
        <f t="shared" si="5"/>
        <v>3.75</v>
      </c>
    </row>
    <row r="8" ht="37.5" customHeight="1">
      <c r="A8" s="2" t="s">
        <v>52</v>
      </c>
      <c r="B8" s="20">
        <v>0.2</v>
      </c>
      <c r="C8" s="23">
        <v>4.0</v>
      </c>
      <c r="D8" s="22">
        <f t="shared" si="1"/>
        <v>0.2666666667</v>
      </c>
      <c r="E8" s="23">
        <v>4.0</v>
      </c>
      <c r="F8" s="22">
        <f t="shared" si="2"/>
        <v>0.2666666667</v>
      </c>
      <c r="G8" s="23">
        <v>2.0</v>
      </c>
      <c r="H8" s="22">
        <f t="shared" si="3"/>
        <v>0.1333333333</v>
      </c>
      <c r="I8" s="23">
        <v>2.0</v>
      </c>
      <c r="J8" s="22">
        <f t="shared" si="4"/>
        <v>0.1333333333</v>
      </c>
      <c r="K8" s="22">
        <f t="shared" si="5"/>
        <v>3</v>
      </c>
    </row>
    <row r="9" ht="37.5" customHeight="1">
      <c r="A9" s="2" t="s">
        <v>53</v>
      </c>
      <c r="B9" s="24">
        <f>sum(B3:B8)</f>
        <v>1</v>
      </c>
      <c r="C9" s="22"/>
      <c r="D9" s="25">
        <f>sum(D3:D8)</f>
        <v>1.034128453</v>
      </c>
      <c r="E9" s="22"/>
      <c r="F9" s="25">
        <f>sum(F3:F8)</f>
        <v>1.046895012</v>
      </c>
      <c r="G9" s="22"/>
      <c r="H9" s="25">
        <f>sum(H3:H8)</f>
        <v>0.852452825</v>
      </c>
      <c r="I9" s="22"/>
      <c r="J9" s="25">
        <f>sum(J3:J8)</f>
        <v>1.066523709</v>
      </c>
      <c r="K9" s="22">
        <f>sum(D9:J9)</f>
        <v>4</v>
      </c>
    </row>
  </sheetData>
  <mergeCells count="4">
    <mergeCell ref="C1:D1"/>
    <mergeCell ref="E1:F1"/>
    <mergeCell ref="G1:H1"/>
    <mergeCell ref="I1:J1"/>
  </mergeCells>
  <drawing r:id="rId1"/>
</worksheet>
</file>