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QP\to upload\"/>
    </mc:Choice>
  </mc:AlternateContent>
  <bookViews>
    <workbookView xWindow="0" yWindow="0" windowWidth="11490" windowHeight="2850"/>
  </bookViews>
  <sheets>
    <sheet name="Sheet1" sheetId="1" r:id="rId1"/>
    <sheet name="Sheet2" sheetId="2" r:id="rId2"/>
    <sheet name="Sheet3" sheetId="3" r:id="rId3"/>
  </sheets>
  <calcPr calcId="152511"/>
  <fileRecoveryPr repairLoad="1"/>
</workbook>
</file>

<file path=xl/calcChain.xml><?xml version="1.0" encoding="utf-8"?>
<calcChain xmlns="http://schemas.openxmlformats.org/spreadsheetml/2006/main">
  <c r="C1" i="1" l="1"/>
  <c r="C11" i="1"/>
  <c r="C12" i="1" l="1"/>
  <c r="I22" i="1" s="1"/>
</calcChain>
</file>

<file path=xl/sharedStrings.xml><?xml version="1.0" encoding="utf-8"?>
<sst xmlns="http://schemas.openxmlformats.org/spreadsheetml/2006/main" count="11" uniqueCount="11">
  <si>
    <t>Slope</t>
  </si>
  <si>
    <t>Base Line</t>
  </si>
  <si>
    <t>Close Reason</t>
  </si>
  <si>
    <t>Percentage of Maximum Area</t>
  </si>
  <si>
    <t>Count of Exhausted Policies</t>
  </si>
  <si>
    <t>Count of Closed Policies</t>
  </si>
  <si>
    <t>Total Exhausted Policies</t>
  </si>
  <si>
    <t>Total Closed Policies</t>
  </si>
  <si>
    <t>Not Predictive</t>
  </si>
  <si>
    <t>Known during Underwriting</t>
  </si>
  <si>
    <t>Claim ID (4th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</si>
</sst>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0.00000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0"/>
      <color rgb="FFFF0000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8B8B"/>
        <bgColor indexed="64"/>
      </patternFill>
    </fill>
    <fill>
      <patternFill patternType="solid">
        <fgColor rgb="FF8BFF8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30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166" fontId="4" fillId="0" borderId="24" xfId="2" applyNumberFormat="1" applyFont="1" applyBorder="1" applyAlignment="1">
      <alignment horizontal="center" wrapText="1"/>
    </xf>
    <xf numFmtId="166" fontId="4" fillId="0" borderId="20" xfId="2" applyNumberFormat="1" applyFont="1" applyBorder="1" applyAlignment="1">
      <alignment horizontal="center" wrapText="1"/>
    </xf>
    <xf numFmtId="165" fontId="4" fillId="0" borderId="20" xfId="0" applyNumberFormat="1" applyFont="1" applyBorder="1" applyAlignment="1">
      <alignment horizontal="center" wrapText="1"/>
    </xf>
    <xf numFmtId="166" fontId="4" fillId="0" borderId="11" xfId="2" applyNumberFormat="1" applyFont="1" applyBorder="1" applyAlignment="1">
      <alignment horizontal="right" wrapText="1"/>
    </xf>
    <xf numFmtId="166" fontId="4" fillId="0" borderId="12" xfId="2" applyNumberFormat="1" applyFont="1" applyBorder="1" applyAlignment="1">
      <alignment horizontal="right" wrapText="1"/>
    </xf>
    <xf numFmtId="0" fontId="4" fillId="0" borderId="10" xfId="0" applyFont="1" applyBorder="1"/>
    <xf numFmtId="166" fontId="2" fillId="0" borderId="26" xfId="2" applyNumberFormat="1" applyFont="1" applyBorder="1"/>
    <xf numFmtId="166" fontId="2" fillId="0" borderId="19" xfId="2" applyNumberFormat="1" applyFont="1" applyBorder="1"/>
    <xf numFmtId="165" fontId="2" fillId="0" borderId="19" xfId="0" applyNumberFormat="1" applyFont="1" applyBorder="1"/>
    <xf numFmtId="166" fontId="2" fillId="0" borderId="7" xfId="2" applyNumberFormat="1" applyFont="1" applyBorder="1"/>
    <xf numFmtId="0" fontId="4" fillId="0" borderId="28" xfId="0" applyFont="1" applyBorder="1"/>
    <xf numFmtId="166" fontId="4" fillId="0" borderId="27" xfId="2" applyNumberFormat="1" applyFont="1" applyBorder="1"/>
    <xf numFmtId="166" fontId="4" fillId="0" borderId="8" xfId="2" applyNumberFormat="1" applyFont="1" applyBorder="1"/>
    <xf numFmtId="165" fontId="4" fillId="0" borderId="8" xfId="0" applyNumberFormat="1" applyFont="1" applyBorder="1"/>
    <xf numFmtId="166" fontId="4" fillId="0" borderId="9" xfId="2" applyNumberFormat="1" applyFont="1" applyBorder="1"/>
    <xf numFmtId="166" fontId="2" fillId="0" borderId="0" xfId="2" applyNumberFormat="1" applyFont="1"/>
    <xf numFmtId="165" fontId="2" fillId="0" borderId="0" xfId="0" applyNumberFormat="1" applyFont="1"/>
    <xf numFmtId="0" fontId="3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B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31204022032464E-2"/>
          <c:y val="2.5525677214876492E-2"/>
          <c:w val="0.85827540571513072"/>
          <c:h val="0.76554506158428448"/>
        </c:manualLayout>
      </c:layout>
      <c:scatterChart>
        <c:scatterStyle val="lineMarker"/>
        <c:varyColors val="0"/>
        <c:ser>
          <c:idx val="0"/>
          <c:order val="0"/>
          <c:tx>
            <c:v>Base Line</c:v>
          </c:tx>
          <c:marker>
            <c:symbol val="none"/>
          </c:marker>
          <c:xVal>
            <c:numRef>
              <c:f>Sheet1!$A$7:$A$8</c:f>
              <c:numCache>
                <c:formatCode>General</c:formatCode>
                <c:ptCount val="2"/>
                <c:pt idx="0">
                  <c:v>0</c:v>
                </c:pt>
                <c:pt idx="1">
                  <c:v>26114</c:v>
                </c:pt>
              </c:numCache>
            </c:numRef>
          </c:xVal>
          <c:yVal>
            <c:numRef>
              <c:f>Sheet1!$B$7:$B$8</c:f>
              <c:numCache>
                <c:formatCode>General</c:formatCode>
                <c:ptCount val="2"/>
                <c:pt idx="0">
                  <c:v>0</c:v>
                </c:pt>
                <c:pt idx="1">
                  <c:v>3948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Sheet1!$A$10</c:f>
              <c:strCache>
                <c:ptCount val="1"/>
                <c:pt idx="0">
                  <c:v>Close Reason</c:v>
                </c:pt>
              </c:strCache>
            </c:strRef>
          </c:tx>
          <c:marker>
            <c:symbol val="none"/>
          </c:marker>
          <c:xVal>
            <c:numRef>
              <c:f>Sheet1!$B$11:$B$15</c:f>
              <c:numCache>
                <c:formatCode>General</c:formatCode>
                <c:ptCount val="5"/>
                <c:pt idx="0">
                  <c:v>0</c:v>
                </c:pt>
                <c:pt idx="1">
                  <c:v>15250</c:v>
                </c:pt>
                <c:pt idx="2">
                  <c:v>21204</c:v>
                </c:pt>
                <c:pt idx="3">
                  <c:v>22166</c:v>
                </c:pt>
                <c:pt idx="4">
                  <c:v>26114</c:v>
                </c:pt>
              </c:numCache>
            </c:numRef>
          </c:xVal>
          <c:yVal>
            <c:numRef>
              <c:f>Sheet1!$A$11:$A$15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3948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Sheet1!$B$21</c:f>
              <c:strCache>
                <c:ptCount val="1"/>
                <c:pt idx="0">
                  <c:v>Claim ID (4th Number)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Sheet1!$G$22:$G$33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2511</c:v>
                </c:pt>
                <c:pt idx="2">
                  <c:v>4895</c:v>
                </c:pt>
                <c:pt idx="3">
                  <c:v>7586</c:v>
                </c:pt>
                <c:pt idx="4">
                  <c:v>10334</c:v>
                </c:pt>
                <c:pt idx="5">
                  <c:v>12809</c:v>
                </c:pt>
                <c:pt idx="6">
                  <c:v>15518</c:v>
                </c:pt>
                <c:pt idx="7">
                  <c:v>18130</c:v>
                </c:pt>
                <c:pt idx="8">
                  <c:v>20556</c:v>
                </c:pt>
                <c:pt idx="9">
                  <c:v>23230</c:v>
                </c:pt>
                <c:pt idx="10">
                  <c:v>26114</c:v>
                </c:pt>
              </c:numCache>
            </c:numRef>
          </c:xVal>
          <c:yVal>
            <c:numRef>
              <c:f>Sheet1!$F$22:$F$33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351</c:v>
                </c:pt>
                <c:pt idx="2">
                  <c:v>695</c:v>
                </c:pt>
                <c:pt idx="3">
                  <c:v>1086</c:v>
                </c:pt>
                <c:pt idx="4">
                  <c:v>1493</c:v>
                </c:pt>
                <c:pt idx="5">
                  <c:v>1864</c:v>
                </c:pt>
                <c:pt idx="6">
                  <c:v>2283</c:v>
                </c:pt>
                <c:pt idx="7">
                  <c:v>2688</c:v>
                </c:pt>
                <c:pt idx="8">
                  <c:v>3067</c:v>
                </c:pt>
                <c:pt idx="9">
                  <c:v>3487</c:v>
                </c:pt>
                <c:pt idx="10">
                  <c:v>3948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960192"/>
        <c:axId val="277964504"/>
      </c:scatterChart>
      <c:valAx>
        <c:axId val="27796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Closed Policies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77964504"/>
        <c:crosses val="autoZero"/>
        <c:crossBetween val="midCat"/>
      </c:valAx>
      <c:valAx>
        <c:axId val="277964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Exhausted Policies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7796019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333376</xdr:rowOff>
    </xdr:from>
    <xdr:to>
      <xdr:col>10</xdr:col>
      <xdr:colOff>133350</xdr:colOff>
      <xdr:row>19</xdr:row>
      <xdr:rowOff>47626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7" zoomScale="90" zoomScaleNormal="90" workbookViewId="0">
      <selection activeCell="F23" sqref="F23"/>
    </sheetView>
  </sheetViews>
  <sheetFormatPr defaultRowHeight="15" x14ac:dyDescent="0.25"/>
  <cols>
    <col min="1" max="1" width="2.7109375" style="1" customWidth="1"/>
    <col min="2" max="2" width="11.7109375" style="1" customWidth="1"/>
    <col min="3" max="3" width="16" style="1" customWidth="1"/>
    <col min="4" max="4" width="13.42578125" style="1" customWidth="1"/>
    <col min="5" max="5" width="10" style="1" customWidth="1"/>
    <col min="6" max="6" width="13.5703125" style="1" customWidth="1"/>
    <col min="7" max="7" width="10.7109375" style="1" bestFit="1" customWidth="1"/>
    <col min="8" max="8" width="3.85546875" style="1" customWidth="1"/>
    <col min="9" max="9" width="9.140625" style="1"/>
    <col min="10" max="10" width="7.5703125" style="1" customWidth="1"/>
    <col min="11" max="11" width="2.7109375" style="1" customWidth="1"/>
    <col min="12" max="16384" width="9.140625" style="1"/>
  </cols>
  <sheetData>
    <row r="1" spans="1:8" ht="29.25" customHeight="1" x14ac:dyDescent="0.25">
      <c r="C1" s="25" t="str">
        <f>B21</f>
        <v>Claim ID (4th Number)</v>
      </c>
      <c r="D1" s="25"/>
      <c r="E1" s="25"/>
      <c r="F1" s="25"/>
      <c r="G1" s="25"/>
      <c r="H1" s="25"/>
    </row>
    <row r="2" spans="1:8" ht="20.25" customHeight="1" x14ac:dyDescent="0.25"/>
    <row r="6" spans="1:8" x14ac:dyDescent="0.25">
      <c r="A6" s="1" t="s">
        <v>1</v>
      </c>
    </row>
    <row r="7" spans="1:8" x14ac:dyDescent="0.25">
      <c r="A7" s="1">
        <v>0</v>
      </c>
      <c r="B7" s="1">
        <v>0</v>
      </c>
    </row>
    <row r="8" spans="1:8" x14ac:dyDescent="0.25">
      <c r="A8" s="1">
        <v>26114</v>
      </c>
      <c r="B8" s="1">
        <v>3948</v>
      </c>
    </row>
    <row r="10" spans="1:8" x14ac:dyDescent="0.25">
      <c r="A10" s="1" t="s">
        <v>2</v>
      </c>
    </row>
    <row r="11" spans="1:8" x14ac:dyDescent="0.25">
      <c r="A11" s="1">
        <v>0</v>
      </c>
      <c r="B11" s="1">
        <v>0</v>
      </c>
      <c r="C11" s="1">
        <f>0.5*B15*A15</f>
        <v>51549036</v>
      </c>
    </row>
    <row r="12" spans="1:8" x14ac:dyDescent="0.25">
      <c r="A12" s="1">
        <v>0</v>
      </c>
      <c r="B12" s="1">
        <v>15250</v>
      </c>
      <c r="C12" s="1">
        <f>C11-(0.5*(B15-B14)*A15)</f>
        <v>43755684</v>
      </c>
    </row>
    <row r="13" spans="1:8" x14ac:dyDescent="0.25">
      <c r="A13" s="1">
        <v>0</v>
      </c>
      <c r="B13" s="1">
        <v>21204</v>
      </c>
    </row>
    <row r="14" spans="1:8" x14ac:dyDescent="0.25">
      <c r="A14" s="1">
        <v>0</v>
      </c>
      <c r="B14" s="1">
        <v>22166</v>
      </c>
    </row>
    <row r="15" spans="1:8" x14ac:dyDescent="0.25">
      <c r="A15" s="1">
        <v>3948</v>
      </c>
      <c r="B15" s="1">
        <v>26114</v>
      </c>
    </row>
    <row r="20" spans="2:10" ht="15.75" thickBot="1" x14ac:dyDescent="0.3"/>
    <row r="21" spans="2:10" ht="42" customHeight="1" x14ac:dyDescent="0.25">
      <c r="B21" s="2" t="s">
        <v>10</v>
      </c>
      <c r="C21" s="3" t="s">
        <v>4</v>
      </c>
      <c r="D21" s="4" t="s">
        <v>5</v>
      </c>
      <c r="E21" s="4" t="s">
        <v>0</v>
      </c>
      <c r="F21" s="5" t="s">
        <v>6</v>
      </c>
      <c r="G21" s="6" t="s">
        <v>7</v>
      </c>
      <c r="I21" s="26" t="s">
        <v>3</v>
      </c>
      <c r="J21" s="27"/>
    </row>
    <row r="22" spans="2:10" ht="15" customHeight="1" x14ac:dyDescent="0.25">
      <c r="B22" s="7"/>
      <c r="C22" s="8"/>
      <c r="D22" s="9"/>
      <c r="E22" s="10"/>
      <c r="F22" s="11">
        <v>0</v>
      </c>
      <c r="G22" s="12">
        <v>0</v>
      </c>
      <c r="I22" s="28">
        <f>($C$11-((0.5*C23*D23)+(0.5*(F23+F24)*D24)+(0.5*(F24+F25)*D25)+(0.5*(F25+F26)*D26)+(0.5*(F26+F27)*D27)+(0.5*(F27+F28)*D28)+(0.5*(F28+F29)*D29)+(0.5*(F29+F30)*D30)+(0.5*(F30+F31)*D31)+(0.5*(F31+F32)*D32)))/$C$12</f>
        <v>2.7272662449980212E-2</v>
      </c>
      <c r="J22" s="29"/>
    </row>
    <row r="23" spans="2:10" ht="15.75" customHeight="1" thickBot="1" x14ac:dyDescent="0.3">
      <c r="B23" s="13">
        <v>9</v>
      </c>
      <c r="C23" s="14">
        <v>351</v>
      </c>
      <c r="D23" s="15">
        <v>2511</v>
      </c>
      <c r="E23" s="16">
        <v>0.13978494623655913</v>
      </c>
      <c r="F23" s="15">
        <v>351</v>
      </c>
      <c r="G23" s="17">
        <v>2511</v>
      </c>
      <c r="I23" s="30"/>
      <c r="J23" s="31"/>
    </row>
    <row r="24" spans="2:10" x14ac:dyDescent="0.25">
      <c r="B24" s="13">
        <v>6</v>
      </c>
      <c r="C24" s="14">
        <v>344</v>
      </c>
      <c r="D24" s="15">
        <v>2384</v>
      </c>
      <c r="E24" s="16">
        <v>0.14429530201342283</v>
      </c>
      <c r="F24" s="15">
        <v>695</v>
      </c>
      <c r="G24" s="17">
        <v>4895</v>
      </c>
    </row>
    <row r="25" spans="2:10" x14ac:dyDescent="0.25">
      <c r="B25" s="13">
        <v>2</v>
      </c>
      <c r="C25" s="14">
        <v>391</v>
      </c>
      <c r="D25" s="15">
        <v>2691</v>
      </c>
      <c r="E25" s="16">
        <v>0.14529914529914531</v>
      </c>
      <c r="F25" s="15">
        <v>1086</v>
      </c>
      <c r="G25" s="17">
        <v>7586</v>
      </c>
    </row>
    <row r="26" spans="2:10" ht="15.75" thickBot="1" x14ac:dyDescent="0.3">
      <c r="B26" s="13">
        <v>4</v>
      </c>
      <c r="C26" s="14">
        <v>407</v>
      </c>
      <c r="D26" s="15">
        <v>2748</v>
      </c>
      <c r="E26" s="16">
        <v>0.14810771470160117</v>
      </c>
      <c r="F26" s="15">
        <v>1493</v>
      </c>
      <c r="G26" s="17">
        <v>10334</v>
      </c>
    </row>
    <row r="27" spans="2:10" x14ac:dyDescent="0.25">
      <c r="B27" s="13">
        <v>0</v>
      </c>
      <c r="C27" s="14">
        <v>371</v>
      </c>
      <c r="D27" s="15">
        <v>2475</v>
      </c>
      <c r="E27" s="16">
        <v>0.14989898989898989</v>
      </c>
      <c r="F27" s="15">
        <v>1864</v>
      </c>
      <c r="G27" s="17">
        <v>12809</v>
      </c>
      <c r="I27" s="32" t="s">
        <v>8</v>
      </c>
      <c r="J27" s="33"/>
    </row>
    <row r="28" spans="2:10" x14ac:dyDescent="0.25">
      <c r="B28" s="13">
        <v>8</v>
      </c>
      <c r="C28" s="14">
        <v>419</v>
      </c>
      <c r="D28" s="15">
        <v>2709</v>
      </c>
      <c r="E28" s="16">
        <v>0.15466961978589885</v>
      </c>
      <c r="F28" s="15">
        <v>2283</v>
      </c>
      <c r="G28" s="17">
        <v>15518</v>
      </c>
      <c r="I28" s="34"/>
      <c r="J28" s="35"/>
    </row>
    <row r="29" spans="2:10" ht="15.75" thickBot="1" x14ac:dyDescent="0.3">
      <c r="B29" s="13">
        <v>7</v>
      </c>
      <c r="C29" s="14">
        <v>405</v>
      </c>
      <c r="D29" s="15">
        <v>2612</v>
      </c>
      <c r="E29" s="16">
        <v>0.15505359877488514</v>
      </c>
      <c r="F29" s="15">
        <v>2688</v>
      </c>
      <c r="G29" s="17">
        <v>18130</v>
      </c>
      <c r="I29" s="36"/>
      <c r="J29" s="37"/>
    </row>
    <row r="30" spans="2:10" x14ac:dyDescent="0.25">
      <c r="B30" s="13">
        <v>5</v>
      </c>
      <c r="C30" s="14">
        <v>379</v>
      </c>
      <c r="D30" s="15">
        <v>2426</v>
      </c>
      <c r="E30" s="16">
        <v>0.15622423742786479</v>
      </c>
      <c r="F30" s="15">
        <v>3067</v>
      </c>
      <c r="G30" s="17">
        <v>20556</v>
      </c>
      <c r="I30" s="38" t="s">
        <v>9</v>
      </c>
      <c r="J30" s="39"/>
    </row>
    <row r="31" spans="2:10" x14ac:dyDescent="0.25">
      <c r="B31" s="13">
        <v>1</v>
      </c>
      <c r="C31" s="14">
        <v>420</v>
      </c>
      <c r="D31" s="15">
        <v>2674</v>
      </c>
      <c r="E31" s="16">
        <v>0.15706806282722513</v>
      </c>
      <c r="F31" s="15">
        <v>3487</v>
      </c>
      <c r="G31" s="17">
        <v>23230</v>
      </c>
      <c r="I31" s="40"/>
      <c r="J31" s="41"/>
    </row>
    <row r="32" spans="2:10" ht="15.75" thickBot="1" x14ac:dyDescent="0.3">
      <c r="B32" s="13">
        <v>3</v>
      </c>
      <c r="C32" s="14">
        <v>461</v>
      </c>
      <c r="D32" s="15">
        <v>2884</v>
      </c>
      <c r="E32" s="16">
        <v>0.15984743411927879</v>
      </c>
      <c r="F32" s="15">
        <v>3948</v>
      </c>
      <c r="G32" s="17">
        <v>26114</v>
      </c>
      <c r="I32" s="42"/>
      <c r="J32" s="43"/>
    </row>
    <row r="33" spans="2:7" ht="15.75" thickBot="1" x14ac:dyDescent="0.3">
      <c r="B33" s="18"/>
      <c r="C33" s="19"/>
      <c r="D33" s="20"/>
      <c r="E33" s="21"/>
      <c r="F33" s="20"/>
      <c r="G33" s="22"/>
    </row>
    <row r="34" spans="2:7" x14ac:dyDescent="0.25">
      <c r="C34" s="23"/>
      <c r="D34" s="23"/>
      <c r="E34" s="24"/>
      <c r="F34" s="23"/>
      <c r="G34" s="23"/>
    </row>
    <row r="35" spans="2:7" x14ac:dyDescent="0.25">
      <c r="E35" s="24"/>
    </row>
    <row r="36" spans="2:7" x14ac:dyDescent="0.25">
      <c r="E36" s="24"/>
    </row>
    <row r="37" spans="2:7" x14ac:dyDescent="0.25">
      <c r="E37" s="24"/>
    </row>
  </sheetData>
  <mergeCells count="5">
    <mergeCell ref="C1:H1"/>
    <mergeCell ref="I21:J21"/>
    <mergeCell ref="I22:J23"/>
    <mergeCell ref="I27:J29"/>
    <mergeCell ref="I30:J32"/>
  </mergeCells>
  <pageMargins left="0.25" right="0.25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Kaitlyn</dc:creator>
  <cp:lastModifiedBy>xprofilex</cp:lastModifiedBy>
  <cp:lastPrinted>2014-04-23T03:20:09Z</cp:lastPrinted>
  <dcterms:created xsi:type="dcterms:W3CDTF">2014-03-25T21:43:56Z</dcterms:created>
  <dcterms:modified xsi:type="dcterms:W3CDTF">2014-05-01T17:11:51Z</dcterms:modified>
</cp:coreProperties>
</file>