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pivotTables/pivotTable3.xml" ContentType="application/vnd.openxmlformats-officedocument.spreadsheetml.pivotTab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4.xml" ContentType="application/vnd.openxmlformats-officedocument.spreadsheetml.pivotTab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hidePivotFieldList="1"/>
  <mc:AlternateContent xmlns:mc="http://schemas.openxmlformats.org/markup-compatibility/2006">
    <mc:Choice Requires="x15">
      <x15ac:absPath xmlns:x15ac="http://schemas.microsoft.com/office/spreadsheetml/2010/11/ac" url="/Users/Alex/Desktop/"/>
    </mc:Choice>
  </mc:AlternateContent>
  <bookViews>
    <workbookView xWindow="0" yWindow="460" windowWidth="28800" windowHeight="16260" tabRatio="5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0" concurrentCalc="0"/>
  <pivotCaches>
    <pivotCache cacheId="0" r:id="rId6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<sst xmlns="http://schemas.openxmlformats.org/spreadsheetml/2006/main" count="116" uniqueCount="50">
  <si>
    <t>Name</t>
  </si>
  <si>
    <t>Gender</t>
  </si>
  <si>
    <t>Age Group</t>
  </si>
  <si>
    <t>Profession</t>
  </si>
  <si>
    <t>Current Company</t>
  </si>
  <si>
    <t>Years in Current Position</t>
  </si>
  <si>
    <t>Ethnic Background</t>
  </si>
  <si>
    <t>How well do you know the concept of low-impact design?</t>
  </si>
  <si>
    <t>Have you worked with low-impact design before?</t>
  </si>
  <si>
    <t>If desired, briefly describe experience with LID.</t>
  </si>
  <si>
    <t>Kept informed?</t>
  </si>
  <si>
    <t>Male</t>
  </si>
  <si>
    <t>36-50</t>
  </si>
  <si>
    <t>Town Planner</t>
  </si>
  <si>
    <t>10-15</t>
  </si>
  <si>
    <t>Pakeha</t>
  </si>
  <si>
    <t>Yes</t>
  </si>
  <si>
    <t>Female</t>
  </si>
  <si>
    <t>Environmental Scientist</t>
  </si>
  <si>
    <t>7-9</t>
  </si>
  <si>
    <t>No</t>
  </si>
  <si>
    <t>22-35</t>
  </si>
  <si>
    <t>Policy Advisor</t>
  </si>
  <si>
    <t>0-3</t>
  </si>
  <si>
    <t xml:space="preserve">Within planning frameworks, looking at what concepts can be used &amp; in different planning documents.  </t>
  </si>
  <si>
    <t>Policy Manager</t>
  </si>
  <si>
    <t>4-6</t>
  </si>
  <si>
    <t>Resource Advisor</t>
  </si>
  <si>
    <t>N/A</t>
  </si>
  <si>
    <t>Ecological Engineer</t>
  </si>
  <si>
    <t>Extensive experience in planning and design.  Strategy through to construction at catchment &amp; site scale.</t>
  </si>
  <si>
    <t>51-65</t>
  </si>
  <si>
    <t>Environmental Project Manager</t>
  </si>
  <si>
    <t>Engineer</t>
  </si>
  <si>
    <t>Indian</t>
  </si>
  <si>
    <t>Planning Engineer</t>
  </si>
  <si>
    <t>European (UK)</t>
  </si>
  <si>
    <t xml:space="preserve">Been leading the charge for take up of LID/WSUD in Wellington for number of years.  Author of WSUD in Wellington Guide (available on wellington.govt.nz).  </t>
  </si>
  <si>
    <t>Civil Engineer - Drainage &amp; Land Development</t>
  </si>
  <si>
    <t>Review and approve for subdivisions.</t>
  </si>
  <si>
    <t>Senior Analyst (Planner)</t>
  </si>
  <si>
    <t>Row Labels</t>
  </si>
  <si>
    <t>Grand Total</t>
  </si>
  <si>
    <t>Count of Age Group</t>
  </si>
  <si>
    <t>Average of How well do you know the concept of low-impact design?</t>
  </si>
  <si>
    <t>Column Labels</t>
  </si>
  <si>
    <t>Count of How well do you know the concept of low-impact design?</t>
  </si>
  <si>
    <t>21-35</t>
  </si>
  <si>
    <t>On a scale from 1 to 10, how well do you know the concept of low-impact design?</t>
  </si>
  <si>
    <t>This information is confidential and property of the Greater Wellington Regional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</si>
</sst>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Relationship Id="rId3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 Diversity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Sheet2!$A$4:$A$5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Sheet2!$B$4:$B$5</c:f>
              <c:numCache>
                <c:formatCode>General</c:formatCode>
                <c:ptCount val="2"/>
                <c:pt idx="0">
                  <c:v>6.0</c:v>
                </c:pt>
                <c:pt idx="1">
                  <c:v>5.0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 of Attendees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Sheet3!$A$4:$A$6</c:f>
              <c:strCache>
                <c:ptCount val="3"/>
                <c:pt idx="0">
                  <c:v>21-35</c:v>
                </c:pt>
                <c:pt idx="1">
                  <c:v>36-50</c:v>
                </c:pt>
                <c:pt idx="2">
                  <c:v>51-65</c:v>
                </c:pt>
              </c:strCache>
            </c:strRef>
          </c:cat>
          <c:val>
            <c:numRef>
              <c:f>Sheet3!$B$4:$B$6</c:f>
              <c:numCache>
                <c:formatCode>General</c:formatCode>
                <c:ptCount val="3"/>
                <c:pt idx="0">
                  <c:v>3.0</c:v>
                </c:pt>
                <c:pt idx="1">
                  <c:v>6.0</c:v>
                </c:pt>
                <c:pt idx="2">
                  <c:v>2.0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106024928"/>
        <c:axId val="2106030816"/>
      </c:barChart>
      <c:catAx>
        <c:axId val="2106024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Groups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030816"/>
        <c:crosses val="autoZero"/>
        <c:auto val="1"/>
        <c:lblAlgn val="ctr"/>
        <c:lblOffset val="100"/>
        <c:noMultiLvlLbl val="0"/>
      </c:catAx>
      <c:valAx>
        <c:axId val="210603081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Focus Group Members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017910447761194"/>
              <c:y val="0.1698939285481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210602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Age of Focus Group Members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Sheet3!$A$4:$A$6</c:f>
              <c:strCache>
                <c:ptCount val="3"/>
                <c:pt idx="0">
                  <c:v>21-35</c:v>
                </c:pt>
                <c:pt idx="1">
                  <c:v>36-50</c:v>
                </c:pt>
                <c:pt idx="2">
                  <c:v>51-65</c:v>
                </c:pt>
              </c:strCache>
            </c:strRef>
          </c:cat>
          <c:val>
            <c:numRef>
              <c:f>Sheet3!$B$4:$B$6</c:f>
              <c:numCache>
                <c:formatCode>General</c:formatCode>
                <c:ptCount val="3"/>
                <c:pt idx="0">
                  <c:v>3.0</c:v>
                </c:pt>
                <c:pt idx="1">
                  <c:v>6.0</c:v>
                </c:pt>
                <c:pt idx="2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099854400"/>
        <c:axId val="-2099874400"/>
      </c:barChart>
      <c:catAx>
        <c:axId val="-2099854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Age Groups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9874400"/>
        <c:crosses val="autoZero"/>
        <c:auto val="1"/>
        <c:lblAlgn val="ctr"/>
        <c:lblOffset val="100"/>
        <c:noMultiLvlLbl val="0"/>
      </c:catAx>
      <c:valAx>
        <c:axId val="-209987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Number of Focus Group Members</a:t>
                </a:r>
              </a:p>
            </c:rich>
          </c:tx>
          <c:layout>
            <c:manualLayout>
              <c:xMode val="edge"/>
              <c:yMode val="edge"/>
              <c:x val="0.017910447761194"/>
              <c:y val="0.1321135271314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985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Sheet4!$A$4:$A$7</c:f>
              <c:strCache>
                <c:ptCount val="4"/>
                <c:pt idx="0">
                  <c:v>0-3</c:v>
                </c:pt>
                <c:pt idx="1">
                  <c:v>10-15</c:v>
                </c:pt>
                <c:pt idx="2">
                  <c:v>4-6</c:v>
                </c:pt>
                <c:pt idx="3">
                  <c:v>7-9</c:v>
                </c:pt>
              </c:strCache>
            </c:strRef>
          </c:cat>
          <c:val>
            <c:numRef>
              <c:f>Sheet4!$B$4:$B$7</c:f>
              <c:numCache>
                <c:formatCode>General</c:formatCode>
                <c:ptCount val="4"/>
                <c:pt idx="0">
                  <c:v>6.25</c:v>
                </c:pt>
                <c:pt idx="1">
                  <c:v>8.0</c:v>
                </c:pt>
                <c:pt idx="2">
                  <c:v>6.666666666666667</c:v>
                </c:pt>
                <c:pt idx="3">
                  <c:v>7.5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-2103685008"/>
        <c:axId val="-2103681584"/>
      </c:barChart>
      <c:catAx>
        <c:axId val="-210368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3681584"/>
        <c:crosses val="autoZero"/>
        <c:auto val="1"/>
        <c:lblAlgn val="ctr"/>
        <c:lblOffset val="100"/>
        <c:noMultiLvlLbl val="0"/>
      </c:catAx>
      <c:valAx>
        <c:axId val="-2103681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10368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On a scale from 1 to 10, how well do you know the concept of low-impact design?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Sheet5!$A$13</c:f>
              <c:strCache>
                <c:ptCount val="1"/>
                <c:pt idx="0">
                  <c:v>On a scale from 1 to 10, how well do you know the concept of low-impact design?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110000"/>
                    <a:satMod val="105000"/>
                    <a:tint val="67000"/>
                  </a:schemeClr>
                </a:gs>
                <a:gs pos="50000">
                  <a:schemeClr val="accent6">
                    <a:lumMod val="105000"/>
                    <a:satMod val="103000"/>
                    <a:tint val="73000"/>
                  </a:schemeClr>
                </a:gs>
                <a:gs pos="100000">
                  <a:schemeClr val="accent6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Sheet5!$C$13:$L$13</c:f>
              <c:numCache>
                <c:formatCode>General</c:formatCode>
                <c:ptCount val="1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</c:numCache>
            </c:numRef>
          </c:cat>
          <c:val>
            <c:numRef>
              <c:f>Sheet5!$C$14:$L$14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1.0</c:v>
                </c:pt>
                <c:pt idx="4">
                  <c:v>2.0</c:v>
                </c:pt>
                <c:pt idx="5">
                  <c:v>2.0</c:v>
                </c:pt>
                <c:pt idx="6">
                  <c:v>2.0</c:v>
                </c:pt>
                <c:pt idx="7">
                  <c:v>1.0</c:v>
                </c:pt>
                <c:pt idx="8">
                  <c:v>2.0</c:v>
                </c:pt>
                <c:pt idx="9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2103716032"/>
        <c:axId val="-2103707696"/>
      </c:barChart>
      <c:catAx>
        <c:axId val="-2103716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ysClr val="windowText" lastClr="000000"/>
                    </a:solidFill>
                  </a:rPr>
                  <a:t>focus group member answers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3707696"/>
        <c:crosses val="autoZero"/>
        <c:auto val="1"/>
        <c:lblAlgn val="ctr"/>
        <c:lblOffset val="100"/>
        <c:noMultiLvlLbl val="0"/>
      </c:catAx>
      <c:valAx>
        <c:axId val="-2103707696"/>
        <c:scaling>
          <c:orientation val="minMax"/>
          <c:max val="2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number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of focus group members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025"/>
              <c:y val="0.204537037037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3716032"/>
        <c:crosses val="autoZero"/>
        <c:crossBetween val="between"/>
        <c:majorUnit val="1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736600</xdr:colOff>
      <xdr:row>11</xdr:row>
      <xdr:rowOff>12700</xdr:rowOff>
    </xdr:from>
    <xdr:to>
      <xdr:col>5</xdr:col>
      <xdr:colOff>673100</xdr:colOff>
      <xdr:row>27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0.85604</cdr:x>
      <cdr:y>0.01389</cdr:y>
    </cdr:from>
    <cdr:to>
      <cdr:x>0.99486</cdr:x>
      <cdr:y>0.09722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29100" y="38100"/>
          <a:ext cx="6858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/>
              </a:solidFill>
            </a:rPr>
            <a:t>n=11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2</xdr:row>
      <xdr:rowOff>92075</xdr:rowOff>
    </xdr:from>
    <xdr:to>
      <xdr:col>8</xdr:col>
      <xdr:colOff>273050</xdr:colOff>
      <xdr:row>19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638175</xdr:colOff>
      <xdr:row>2</xdr:row>
      <xdr:rowOff>95250</xdr:rowOff>
    </xdr:from>
    <xdr:to>
      <xdr:col>14</xdr:col>
      <xdr:colOff>320675</xdr:colOff>
      <xdr:row>19</xdr:row>
      <xdr:rowOff>31750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0.80417</cdr:x>
      <cdr:y>0.0463</cdr:y>
    </cdr:from>
    <cdr:to>
      <cdr:x>0.95417</cdr:x>
      <cdr:y>0.12963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76650" y="127000"/>
          <a:ext cx="6858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n=11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0.80417</cdr:x>
      <cdr:y>0.0463</cdr:y>
    </cdr:from>
    <cdr:to>
      <cdr:x>0.95417</cdr:x>
      <cdr:y>0.12963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76650" y="127000"/>
          <a:ext cx="6858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n=11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882650</xdr:colOff>
      <xdr:row>10</xdr:row>
      <xdr:rowOff>63500</xdr:rowOff>
    </xdr:from>
    <xdr:to>
      <xdr:col>8</xdr:col>
      <xdr:colOff>438150</xdr:colOff>
      <xdr:row>27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15</xdr:row>
      <xdr:rowOff>128586</xdr:rowOff>
    </xdr:from>
    <xdr:to>
      <xdr:col>8</xdr:col>
      <xdr:colOff>619125</xdr:colOff>
      <xdr:row>38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1943100</xdr:colOff>
      <xdr:row>22</xdr:row>
      <xdr:rowOff>152400</xdr:rowOff>
    </xdr:from>
    <xdr:to>
      <xdr:col>0</xdr:col>
      <xdr:colOff>2447925</xdr:colOff>
      <xdr:row>24</xdr:row>
      <xdr:rowOff>76200</xdr:rowOff>
    </xdr:to>
    <xdr:sp macro="" textlink="">
      <xdr:nvSpPr>
        <xdr:cNvPr id="5" name="TextBox 4"/>
        <xdr:cNvSpPr txBox="1"/>
      </xdr:nvSpPr>
      <xdr:spPr>
        <a:xfrm>
          <a:off x="1943100" y="3714750"/>
          <a:ext cx="5048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n=11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rosoft Office User" refreshedDate="42411.469178935185" createdVersion="4" refreshedVersion="4" minRefreshableVersion="3" recordCount="11">
  <cacheSource type="worksheet">
    <worksheetSource ref="A1:K12" sheet="Sheet1"/>
  </cacheSource>
  <cacheFields count="11">
    <cacheField name="Name" numFmtId="0">
      <sharedItems/>
    </cacheField>
    <cacheField name="Gender" numFmtId="0">
      <sharedItems count="2">
        <s v="Male"/>
        <s v="Female"/>
      </sharedItems>
    </cacheField>
    <cacheField name="Age Group" numFmtId="0">
      <sharedItems count="3">
        <s v="36-50"/>
        <s v="22-35"/>
        <s v="51-65"/>
      </sharedItems>
    </cacheField>
    <cacheField name="Profession" numFmtId="0">
      <sharedItems count="11">
        <s v="Town Planner"/>
        <s v="Environmental Scientist"/>
        <s v="Policy Advisor"/>
        <s v="Policy Manager"/>
        <s v="Resource Advisor"/>
        <s v="Ecological Engineer"/>
        <s v="Environmental Project Manager"/>
        <s v="Engineer"/>
        <s v="Planning Engineer"/>
        <s v="Civil Engineer - Drainage &amp; Land Development"/>
        <s v="Senior Analyst (Planner)"/>
      </sharedItems>
    </cacheField>
    <cacheField name="Current Company" numFmtId="0">
      <sharedItems/>
    </cacheField>
    <cacheField name="Years in Current Position" numFmtId="0">
      <sharedItems count="4">
        <s v="10-15"/>
        <s v="7-9"/>
        <s v="0-3"/>
        <s v="4-6"/>
      </sharedItems>
    </cacheField>
    <cacheField name="Ethnic Background" numFmtId="0">
      <sharedItems/>
    </cacheField>
    <cacheField name="How well do you know the concept of low-impact design?" numFmtId="0">
      <sharedItems containsSemiMixedTypes="0" containsString="0" containsNumber="1" containsInteger="1" minValue="4" maxValue="10" count="7">
        <n v="6"/>
        <n v="5"/>
        <n v="8"/>
        <n v="4"/>
        <n v="9"/>
        <n v="10"/>
        <n v="7"/>
      </sharedItems>
    </cacheField>
    <cacheField name="Have you worked with low-impact design before?" numFmtId="0">
      <sharedItems/>
    </cacheField>
    <cacheField name="If desired, briefly describe experience with LID." numFmtId="0">
      <sharedItems containsBlank="1"/>
    </cacheField>
    <cacheField name="Kept informed?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s v="Rhys Phillips"/>
    <x v="0"/>
    <x v="0"/>
    <x v="0"/>
    <s v="Cardno"/>
    <x v="0"/>
    <s v="Pakeha"/>
    <x v="0"/>
    <s v="Yes"/>
    <m/>
    <s v="Yes"/>
  </r>
  <r>
    <s v="Summer Greenfield"/>
    <x v="1"/>
    <x v="0"/>
    <x v="1"/>
    <s v="Greater Wellington Regional Council"/>
    <x v="1"/>
    <s v="Pakeha"/>
    <x v="0"/>
    <s v="No"/>
    <m/>
    <s v="Yes"/>
  </r>
  <r>
    <s v="Hayley Vujcich"/>
    <x v="1"/>
    <x v="1"/>
    <x v="2"/>
    <s v="Greater Wellington Regional Council"/>
    <x v="2"/>
    <s v="Pakeha"/>
    <x v="1"/>
    <s v="Yes"/>
    <s v="Within planning frameworks, looking at what concepts can be used &amp; in different planning documents.  "/>
    <s v="Yes"/>
  </r>
  <r>
    <s v="Jonathan Streat"/>
    <x v="0"/>
    <x v="0"/>
    <x v="3"/>
    <s v="Greater Wellington Regional Council"/>
    <x v="3"/>
    <s v="Pakeha"/>
    <x v="2"/>
    <s v="Yes"/>
    <m/>
    <s v="Yes"/>
  </r>
  <r>
    <s v="Peggy Cunningham-Hales"/>
    <x v="1"/>
    <x v="1"/>
    <x v="4"/>
    <s v="Greater Wellington Regional Council"/>
    <x v="2"/>
    <s v="Pakeha"/>
    <x v="3"/>
    <s v="No"/>
    <m/>
    <s v="N/A"/>
  </r>
  <r>
    <s v="Stu Farrant"/>
    <x v="0"/>
    <x v="0"/>
    <x v="5"/>
    <s v="Morphum Environmental"/>
    <x v="2"/>
    <s v="Pakeha"/>
    <x v="4"/>
    <s v="Yes"/>
    <s v="Extensive experience in planning and design.  Strategy through to construction at catchment &amp; site scale."/>
    <s v="Yes"/>
  </r>
  <r>
    <s v="Keith Calder"/>
    <x v="0"/>
    <x v="2"/>
    <x v="6"/>
    <s v="Porirua City Council"/>
    <x v="1"/>
    <s v="Pakeha"/>
    <x v="4"/>
    <s v="No"/>
    <m/>
    <s v="Yes"/>
  </r>
  <r>
    <s v="Sharon Parackal"/>
    <x v="1"/>
    <x v="1"/>
    <x v="7"/>
    <s v="Tonkin &amp; Taylor"/>
    <x v="3"/>
    <s v="Indian"/>
    <x v="1"/>
    <s v="No"/>
    <m/>
    <s v="Yes"/>
  </r>
  <r>
    <s v="Nicci Wood"/>
    <x v="1"/>
    <x v="0"/>
    <x v="8"/>
    <s v="Wellington City Council"/>
    <x v="0"/>
    <s v="European (UK)"/>
    <x v="5"/>
    <s v="Yes"/>
    <s v="Been leading the charge for take up of LID/WSUD in Wellington for number of years.  Author of WSUD in Wellington Guide (available on wellington.govt.nz).  "/>
    <s v="Yes"/>
  </r>
  <r>
    <s v="Sheryl Barker"/>
    <x v="1"/>
    <x v="0"/>
    <x v="9"/>
    <s v="Wellington Water, Ltd."/>
    <x v="3"/>
    <s v="Pakeha"/>
    <x v="6"/>
    <s v="Yes"/>
    <s v="Review and approve for subdivisions."/>
    <s v="Yes"/>
  </r>
  <r>
    <s v="Piotr Swierczynski"/>
    <x v="0"/>
    <x v="2"/>
    <x v="10"/>
    <s v="Wellington Water, Ltd."/>
    <x v="2"/>
    <s v="Pakeha"/>
    <x v="6"/>
    <s v="No"/>
    <m/>
    <s v="Y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" firstHeaderRow="1" firstDataRow="1" firstDataCol="1"/>
  <pivotFields count="11">
    <pivotField showAll="0"/>
    <pivotField axis="axisRow" showAll="0">
      <items count="3">
        <item x="1"/>
        <item x="0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Count of Age Group" fld="2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" firstHeaderRow="1" firstDataRow="1" firstDataCol="1"/>
  <pivotFields count="11">
    <pivotField showAll="0"/>
    <pivotField showAll="0"/>
    <pivotField axis="axisRow" dataField="1" showAll="0">
      <items count="4">
        <item n="21-35"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Age Group" fld="2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8" firstHeaderRow="1" firstDataRow="1" firstDataCol="1"/>
  <pivotFields count="11">
    <pivotField showAll="0"/>
    <pivotField showAll="0"/>
    <pivotField showAll="0"/>
    <pivotField showAll="0">
      <items count="12">
        <item x="9"/>
        <item x="5"/>
        <item x="7"/>
        <item x="6"/>
        <item x="1"/>
        <item x="8"/>
        <item x="2"/>
        <item x="3"/>
        <item x="4"/>
        <item x="10"/>
        <item x="0"/>
        <item t="default"/>
      </items>
    </pivotField>
    <pivotField showAll="0"/>
    <pivotField axis="axisRow" showAll="0">
      <items count="5">
        <item x="2"/>
        <item x="0"/>
        <item x="3"/>
        <item x="1"/>
        <item t="default"/>
      </items>
    </pivotField>
    <pivotField showAll="0"/>
    <pivotField dataField="1" showAll="0">
      <items count="8">
        <item x="3"/>
        <item x="1"/>
        <item x="0"/>
        <item x="6"/>
        <item x="2"/>
        <item x="4"/>
        <item x="5"/>
        <item t="default"/>
      </items>
    </pivotField>
    <pivotField showAll="0"/>
    <pivotField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verage of How well do you know the concept of low-impact design?" fld="7" subtotal="average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I5" firstHeaderRow="1" firstDataRow="2" firstDataCol="1"/>
  <pivotFields count="11">
    <pivotField showAll="0"/>
    <pivotField showAll="0"/>
    <pivotField showAll="0"/>
    <pivotField showAll="0"/>
    <pivotField showAll="0"/>
    <pivotField showAll="0"/>
    <pivotField showAll="0"/>
    <pivotField axis="axisCol" dataField="1" showAll="0">
      <items count="8">
        <item x="3"/>
        <item x="1"/>
        <item x="0"/>
        <item x="6"/>
        <item x="2"/>
        <item x="4"/>
        <item x="5"/>
        <item t="default"/>
      </items>
    </pivotField>
    <pivotField showAll="0"/>
    <pivotField showAll="0"/>
    <pivotField showAll="0"/>
  </pivotFields>
  <rowItems count="1">
    <i/>
  </rowItems>
  <colFields count="1">
    <field x="7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How well do you know the concept of low-impact design?" fld="7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Relationship Id="rId2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workbookViewId="0">
      <selection activeCell="E15" sqref="E15"/>
    </sheetView>
  </sheetViews>
  <sheetFormatPr baseColWidth="10" defaultColWidth="14.5" defaultRowHeight="15.75" customHeight="1" x14ac:dyDescent="0.15"/>
  <cols>
    <col min="1" max="1" width="26.1640625" customWidth="1"/>
    <col min="4" max="4" width="41" customWidth="1"/>
    <col min="5" max="5" width="26.5" customWidth="1"/>
    <col min="6" max="6" width="15" customWidth="1"/>
    <col min="7" max="7" width="16.5" customWidth="1"/>
    <col min="8" max="8" width="22.33203125" customWidth="1"/>
    <col min="9" max="9" width="20.33203125" customWidth="1"/>
    <col min="10" max="10" width="37.33203125" customWidth="1"/>
  </cols>
  <sheetData>
    <row r="1" spans="1:26" ht="15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15">
      <c r="A2" s="10" t="s">
        <v>49</v>
      </c>
      <c r="B2" s="4" t="s">
        <v>11</v>
      </c>
      <c r="C2" s="4" t="s">
        <v>12</v>
      </c>
      <c r="D2" s="4" t="s">
        <v>13</v>
      </c>
      <c r="E2" s="10" t="s">
        <v>49</v>
      </c>
      <c r="F2" s="4" t="s">
        <v>14</v>
      </c>
      <c r="G2" s="4" t="s">
        <v>15</v>
      </c>
      <c r="H2" s="5">
        <v>6</v>
      </c>
      <c r="I2" s="4" t="s">
        <v>16</v>
      </c>
      <c r="J2" s="4"/>
      <c r="K2" s="6" t="s">
        <v>16</v>
      </c>
    </row>
    <row r="3" spans="1:26" ht="15.75" customHeight="1" x14ac:dyDescent="0.15">
      <c r="A3" s="11"/>
      <c r="B3" s="4" t="s">
        <v>17</v>
      </c>
      <c r="C3" s="4" t="s">
        <v>12</v>
      </c>
      <c r="D3" s="4" t="s">
        <v>18</v>
      </c>
      <c r="E3" s="10"/>
      <c r="F3" s="4" t="s">
        <v>19</v>
      </c>
      <c r="G3" s="4" t="s">
        <v>15</v>
      </c>
      <c r="H3" s="5">
        <v>6</v>
      </c>
      <c r="I3" s="4" t="s">
        <v>20</v>
      </c>
      <c r="J3" s="4"/>
      <c r="K3" s="6" t="s">
        <v>16</v>
      </c>
    </row>
    <row r="4" spans="1:26" ht="15.75" customHeight="1" x14ac:dyDescent="0.15">
      <c r="A4" s="11"/>
      <c r="B4" s="4" t="s">
        <v>17</v>
      </c>
      <c r="C4" s="4" t="s">
        <v>21</v>
      </c>
      <c r="D4" s="4" t="s">
        <v>22</v>
      </c>
      <c r="E4" s="10"/>
      <c r="F4" s="4" t="s">
        <v>23</v>
      </c>
      <c r="G4" s="4" t="s">
        <v>15</v>
      </c>
      <c r="H4" s="5">
        <v>5</v>
      </c>
      <c r="I4" s="4" t="s">
        <v>16</v>
      </c>
      <c r="J4" s="4" t="s">
        <v>24</v>
      </c>
      <c r="K4" s="6" t="s">
        <v>16</v>
      </c>
    </row>
    <row r="5" spans="1:26" ht="15.75" customHeight="1" x14ac:dyDescent="0.15">
      <c r="A5" s="11"/>
      <c r="B5" s="4" t="s">
        <v>11</v>
      </c>
      <c r="C5" s="4" t="s">
        <v>12</v>
      </c>
      <c r="D5" s="4" t="s">
        <v>25</v>
      </c>
      <c r="E5" s="10"/>
      <c r="F5" s="4" t="s">
        <v>26</v>
      </c>
      <c r="G5" s="4" t="s">
        <v>15</v>
      </c>
      <c r="H5" s="5">
        <v>8</v>
      </c>
      <c r="I5" s="4" t="s">
        <v>16</v>
      </c>
      <c r="J5" s="4"/>
      <c r="K5" s="6" t="s">
        <v>16</v>
      </c>
    </row>
    <row r="6" spans="1:26" ht="15.75" customHeight="1" x14ac:dyDescent="0.15">
      <c r="A6" s="11"/>
      <c r="B6" s="4" t="s">
        <v>17</v>
      </c>
      <c r="C6" s="4" t="s">
        <v>21</v>
      </c>
      <c r="D6" s="4" t="s">
        <v>27</v>
      </c>
      <c r="E6" s="10"/>
      <c r="F6" s="4" t="s">
        <v>23</v>
      </c>
      <c r="G6" s="4" t="s">
        <v>15</v>
      </c>
      <c r="H6" s="5">
        <v>4</v>
      </c>
      <c r="I6" s="4" t="s">
        <v>20</v>
      </c>
      <c r="J6" s="4"/>
      <c r="K6" s="6" t="s">
        <v>28</v>
      </c>
    </row>
    <row r="7" spans="1:26" ht="15.75" customHeight="1" x14ac:dyDescent="0.15">
      <c r="A7" s="11"/>
      <c r="B7" s="4" t="s">
        <v>11</v>
      </c>
      <c r="C7" s="4" t="s">
        <v>12</v>
      </c>
      <c r="D7" s="4" t="s">
        <v>29</v>
      </c>
      <c r="E7" s="10"/>
      <c r="F7" s="4" t="s">
        <v>23</v>
      </c>
      <c r="G7" s="4" t="s">
        <v>15</v>
      </c>
      <c r="H7" s="5">
        <v>9</v>
      </c>
      <c r="I7" s="4" t="s">
        <v>16</v>
      </c>
      <c r="J7" s="4" t="s">
        <v>30</v>
      </c>
      <c r="K7" s="6" t="s">
        <v>16</v>
      </c>
    </row>
    <row r="8" spans="1:26" ht="15.75" customHeight="1" x14ac:dyDescent="0.15">
      <c r="A8" s="11"/>
      <c r="B8" s="4" t="s">
        <v>11</v>
      </c>
      <c r="C8" s="4" t="s">
        <v>31</v>
      </c>
      <c r="D8" s="4" t="s">
        <v>32</v>
      </c>
      <c r="E8" s="10"/>
      <c r="F8" s="4" t="s">
        <v>19</v>
      </c>
      <c r="G8" s="4" t="s">
        <v>15</v>
      </c>
      <c r="H8" s="5">
        <v>9</v>
      </c>
      <c r="I8" s="4" t="s">
        <v>20</v>
      </c>
      <c r="J8" s="4"/>
      <c r="K8" s="6" t="s">
        <v>16</v>
      </c>
    </row>
    <row r="9" spans="1:26" ht="15.75" customHeight="1" x14ac:dyDescent="0.15">
      <c r="A9" s="11"/>
      <c r="B9" s="4" t="s">
        <v>17</v>
      </c>
      <c r="C9" s="4" t="s">
        <v>21</v>
      </c>
      <c r="D9" s="4" t="s">
        <v>33</v>
      </c>
      <c r="E9" s="10"/>
      <c r="F9" s="4" t="s">
        <v>26</v>
      </c>
      <c r="G9" s="4" t="s">
        <v>34</v>
      </c>
      <c r="H9" s="5">
        <v>5</v>
      </c>
      <c r="I9" s="4" t="s">
        <v>20</v>
      </c>
      <c r="J9" s="4"/>
      <c r="K9" s="6" t="s">
        <v>16</v>
      </c>
    </row>
    <row r="10" spans="1:26" ht="15.75" customHeight="1" x14ac:dyDescent="0.15">
      <c r="A10" s="11"/>
      <c r="B10" s="4" t="s">
        <v>17</v>
      </c>
      <c r="C10" s="4" t="s">
        <v>12</v>
      </c>
      <c r="D10" s="4" t="s">
        <v>35</v>
      </c>
      <c r="E10" s="10"/>
      <c r="F10" s="4" t="s">
        <v>14</v>
      </c>
      <c r="G10" s="4" t="s">
        <v>36</v>
      </c>
      <c r="H10" s="5">
        <v>10</v>
      </c>
      <c r="I10" s="4" t="s">
        <v>16</v>
      </c>
      <c r="J10" s="4" t="s">
        <v>37</v>
      </c>
      <c r="K10" s="6" t="s">
        <v>16</v>
      </c>
    </row>
    <row r="11" spans="1:26" ht="15.75" customHeight="1" x14ac:dyDescent="0.15">
      <c r="A11" s="11"/>
      <c r="B11" s="4" t="s">
        <v>17</v>
      </c>
      <c r="C11" s="4" t="s">
        <v>12</v>
      </c>
      <c r="D11" s="4" t="s">
        <v>38</v>
      </c>
      <c r="E11" s="10"/>
      <c r="F11" s="4" t="s">
        <v>26</v>
      </c>
      <c r="G11" s="4" t="s">
        <v>15</v>
      </c>
      <c r="H11" s="5">
        <v>7</v>
      </c>
      <c r="I11" s="4" t="s">
        <v>16</v>
      </c>
      <c r="J11" s="4" t="s">
        <v>39</v>
      </c>
      <c r="K11" s="6" t="s">
        <v>16</v>
      </c>
    </row>
    <row r="12" spans="1:26" ht="15.75" customHeight="1" x14ac:dyDescent="0.15">
      <c r="A12" s="11"/>
      <c r="B12" s="4" t="s">
        <v>11</v>
      </c>
      <c r="C12" s="4" t="s">
        <v>31</v>
      </c>
      <c r="D12" s="4" t="s">
        <v>40</v>
      </c>
      <c r="E12" s="10"/>
      <c r="F12" s="4" t="s">
        <v>23</v>
      </c>
      <c r="G12" s="4" t="s">
        <v>15</v>
      </c>
      <c r="H12" s="5">
        <v>7</v>
      </c>
      <c r="I12" s="4" t="s">
        <v>20</v>
      </c>
      <c r="J12" s="4"/>
      <c r="K12" s="6" t="s">
        <v>16</v>
      </c>
    </row>
  </sheetData>
  <mergeCells count="2">
    <mergeCell ref="A2:A12"/>
    <mergeCell ref="E2:E12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topLeftCell="A7" workbookViewId="0">
      <selection activeCell="H15" sqref="H15"/>
    </sheetView>
  </sheetViews>
  <sheetFormatPr baseColWidth="10" defaultColWidth="11.5" defaultRowHeight="13" x14ac:dyDescent="0.15"/>
  <cols>
    <col min="1" max="1" width="12.5" bestFit="1" customWidth="1"/>
    <col min="2" max="2" width="15.83203125" bestFit="1" customWidth="1"/>
    <col min="3" max="3" width="15.6640625" bestFit="1" customWidth="1"/>
  </cols>
  <sheetData>
    <row r="3" spans="1:2" x14ac:dyDescent="0.15">
      <c r="A3" s="7" t="s">
        <v>41</v>
      </c>
      <c r="B3" t="s">
        <v>43</v>
      </c>
    </row>
    <row r="4" spans="1:2" x14ac:dyDescent="0.15">
      <c r="A4" s="8" t="s">
        <v>17</v>
      </c>
      <c r="B4" s="9">
        <v>6</v>
      </c>
    </row>
    <row r="5" spans="1:2" x14ac:dyDescent="0.15">
      <c r="A5" s="8" t="s">
        <v>11</v>
      </c>
      <c r="B5" s="9">
        <v>5</v>
      </c>
    </row>
    <row r="6" spans="1:2" x14ac:dyDescent="0.15">
      <c r="A6" s="8" t="s">
        <v>42</v>
      </c>
      <c r="B6" s="9">
        <v>11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showGridLines="0" workbookViewId="0">
      <selection activeCell="P23" sqref="P23:P24"/>
    </sheetView>
  </sheetViews>
  <sheetFormatPr baseColWidth="10" defaultColWidth="11.5" defaultRowHeight="13" x14ac:dyDescent="0.15"/>
  <cols>
    <col min="1" max="1" width="12.5" customWidth="1"/>
    <col min="2" max="2" width="15.83203125" bestFit="1" customWidth="1"/>
  </cols>
  <sheetData>
    <row r="3" spans="1:2" x14ac:dyDescent="0.15">
      <c r="A3" s="7" t="s">
        <v>41</v>
      </c>
      <c r="B3" t="s">
        <v>43</v>
      </c>
    </row>
    <row r="4" spans="1:2" x14ac:dyDescent="0.15">
      <c r="A4" s="8" t="s">
        <v>47</v>
      </c>
      <c r="B4" s="9">
        <v>3</v>
      </c>
    </row>
    <row r="5" spans="1:2" x14ac:dyDescent="0.15">
      <c r="A5" s="8" t="s">
        <v>12</v>
      </c>
      <c r="B5" s="9">
        <v>6</v>
      </c>
    </row>
    <row r="6" spans="1:2" x14ac:dyDescent="0.15">
      <c r="A6" s="8" t="s">
        <v>31</v>
      </c>
      <c r="B6" s="9">
        <v>2</v>
      </c>
    </row>
    <row r="7" spans="1:2" x14ac:dyDescent="0.15">
      <c r="A7" s="8" t="s">
        <v>42</v>
      </c>
      <c r="B7" s="9">
        <v>11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K14" sqref="K14"/>
    </sheetView>
  </sheetViews>
  <sheetFormatPr baseColWidth="10" defaultColWidth="11.5" defaultRowHeight="13" x14ac:dyDescent="0.15"/>
  <cols>
    <col min="1" max="1" width="12.5" customWidth="1"/>
    <col min="2" max="2" width="51.83203125" bestFit="1" customWidth="1"/>
    <col min="3" max="7" width="2.1640625" customWidth="1"/>
    <col min="8" max="8" width="3.1640625" customWidth="1"/>
    <col min="9" max="9" width="9.83203125" customWidth="1"/>
  </cols>
  <sheetData>
    <row r="3" spans="1:2" x14ac:dyDescent="0.15">
      <c r="A3" s="7" t="s">
        <v>41</v>
      </c>
      <c r="B3" t="s">
        <v>44</v>
      </c>
    </row>
    <row r="4" spans="1:2" x14ac:dyDescent="0.15">
      <c r="A4" s="8" t="s">
        <v>23</v>
      </c>
      <c r="B4" s="9">
        <v>6.25</v>
      </c>
    </row>
    <row r="5" spans="1:2" x14ac:dyDescent="0.15">
      <c r="A5" s="8" t="s">
        <v>14</v>
      </c>
      <c r="B5" s="9">
        <v>8</v>
      </c>
    </row>
    <row r="6" spans="1:2" x14ac:dyDescent="0.15">
      <c r="A6" s="8" t="s">
        <v>26</v>
      </c>
      <c r="B6" s="9">
        <v>6.666666666666667</v>
      </c>
    </row>
    <row r="7" spans="1:2" x14ac:dyDescent="0.15">
      <c r="A7" s="8" t="s">
        <v>19</v>
      </c>
      <c r="B7" s="9">
        <v>7.5</v>
      </c>
    </row>
    <row r="8" spans="1:2" x14ac:dyDescent="0.15">
      <c r="A8" s="8" t="s">
        <v>42</v>
      </c>
      <c r="B8" s="9">
        <v>6.9090909090909092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4"/>
  <sheetViews>
    <sheetView showGridLines="0" topLeftCell="A13" workbookViewId="0">
      <selection activeCell="L34" sqref="L34"/>
    </sheetView>
  </sheetViews>
  <sheetFormatPr baseColWidth="10" defaultColWidth="11.5" defaultRowHeight="13" x14ac:dyDescent="0.15"/>
  <cols>
    <col min="1" max="1" width="54" customWidth="1"/>
    <col min="2" max="2" width="14.83203125" bestFit="1" customWidth="1"/>
    <col min="3" max="7" width="2.1640625" customWidth="1"/>
    <col min="8" max="8" width="3.1640625" customWidth="1"/>
    <col min="9" max="9" width="9.83203125" customWidth="1"/>
  </cols>
  <sheetData>
    <row r="3" spans="1:12" x14ac:dyDescent="0.15">
      <c r="B3" s="7" t="s">
        <v>45</v>
      </c>
    </row>
    <row r="4" spans="1:12" x14ac:dyDescent="0.15">
      <c r="B4">
        <v>4</v>
      </c>
      <c r="C4">
        <v>5</v>
      </c>
      <c r="D4">
        <v>6</v>
      </c>
      <c r="E4">
        <v>7</v>
      </c>
      <c r="F4">
        <v>8</v>
      </c>
      <c r="G4">
        <v>9</v>
      </c>
      <c r="H4">
        <v>10</v>
      </c>
      <c r="I4" t="s">
        <v>42</v>
      </c>
    </row>
    <row r="5" spans="1:12" x14ac:dyDescent="0.15">
      <c r="A5" t="s">
        <v>46</v>
      </c>
      <c r="B5" s="9">
        <v>1</v>
      </c>
      <c r="C5" s="9">
        <v>2</v>
      </c>
      <c r="D5" s="9">
        <v>2</v>
      </c>
      <c r="E5" s="9">
        <v>2</v>
      </c>
      <c r="F5" s="9">
        <v>1</v>
      </c>
      <c r="G5" s="9">
        <v>2</v>
      </c>
      <c r="H5" s="9">
        <v>1</v>
      </c>
      <c r="I5" s="9">
        <v>11</v>
      </c>
    </row>
    <row r="13" spans="1:12" x14ac:dyDescent="0.15">
      <c r="A13" t="s">
        <v>48</v>
      </c>
      <c r="C13">
        <v>1</v>
      </c>
      <c r="D13">
        <v>2</v>
      </c>
      <c r="E13">
        <v>3</v>
      </c>
      <c r="F13">
        <v>4</v>
      </c>
      <c r="G13">
        <v>5</v>
      </c>
      <c r="H13">
        <v>6</v>
      </c>
      <c r="I13">
        <v>7</v>
      </c>
      <c r="J13">
        <v>8</v>
      </c>
      <c r="K13">
        <v>9</v>
      </c>
      <c r="L13">
        <v>10</v>
      </c>
    </row>
    <row r="14" spans="1:12" x14ac:dyDescent="0.15">
      <c r="C14">
        <v>0</v>
      </c>
      <c r="D14">
        <v>0</v>
      </c>
      <c r="E14">
        <v>0</v>
      </c>
      <c r="F14">
        <v>1</v>
      </c>
      <c r="G14">
        <v>2</v>
      </c>
      <c r="H14">
        <v>2</v>
      </c>
      <c r="I14">
        <v>2</v>
      </c>
      <c r="J14">
        <v>1</v>
      </c>
      <c r="K14">
        <v>2</v>
      </c>
      <c r="L14">
        <v>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Pershken</dc:creator>
  <cp:lastModifiedBy>Microsoft Office User</cp:lastModifiedBy>
  <dcterms:created xsi:type="dcterms:W3CDTF">2016-02-22T01:46:40Z</dcterms:created>
  <dcterms:modified xsi:type="dcterms:W3CDTF">2016-03-01T21:26:49Z</dcterms:modified>
</cp:coreProperties>
</file>