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<sst xmlns="http://schemas.openxmlformats.org/spreadsheetml/2006/main" count="331" uniqueCount="205">
  <si>
    <t>Caro</t>
  </si>
  <si>
    <t>Modelo</t>
  </si>
  <si>
    <t>Year</t>
  </si>
  <si>
    <t>En Costa Rica</t>
  </si>
  <si>
    <t xml:space="preserve">Precio </t>
  </si>
  <si>
    <t>Tipo de carga estándar</t>
  </si>
  <si>
    <t>Tipo</t>
  </si>
  <si>
    <t>Capacidad de la batería</t>
  </si>
  <si>
    <t>Distancia</t>
  </si>
  <si>
    <t>Time to charge (Lvl 1)</t>
  </si>
  <si>
    <t>Time to charge (Lvl 2)</t>
  </si>
  <si>
    <t>Time to charge (Fast)</t>
  </si>
  <si>
    <t>Tesla</t>
  </si>
  <si>
    <t xml:space="preserve">S </t>
  </si>
  <si>
    <t>Yes</t>
  </si>
  <si>
    <t>All electric</t>
  </si>
  <si>
    <t>100 kWh</t>
  </si>
  <si>
    <t>539 km</t>
  </si>
  <si>
    <t>X</t>
  </si>
  <si>
    <t>474 km</t>
  </si>
  <si>
    <t>Audi</t>
  </si>
  <si>
    <t>A3 e-Tron</t>
  </si>
  <si>
    <t xml:space="preserve">SAE level 2 </t>
  </si>
  <si>
    <t>Hybrid</t>
  </si>
  <si>
    <t>8.8 kWh</t>
  </si>
  <si>
    <t>133 km</t>
  </si>
  <si>
    <t>Hyundai</t>
  </si>
  <si>
    <t>Ioniq Electric</t>
  </si>
  <si>
    <t>Combo 1/2</t>
  </si>
  <si>
    <t>28 kWh</t>
  </si>
  <si>
    <t>200 km</t>
  </si>
  <si>
    <t>4 hr</t>
  </si>
  <si>
    <t>Smart</t>
  </si>
  <si>
    <t>Fortwo ED</t>
  </si>
  <si>
    <t xml:space="preserve">SAE </t>
  </si>
  <si>
    <t>17.6 kWh</t>
  </si>
  <si>
    <t>84km</t>
  </si>
  <si>
    <t>Mitsubishi</t>
  </si>
  <si>
    <t>Outlander</t>
  </si>
  <si>
    <t>$35000 - $41000</t>
  </si>
  <si>
    <t>Type 1 and CHAdeMO</t>
  </si>
  <si>
    <t>PHEV</t>
  </si>
  <si>
    <t>13.8 kWh</t>
  </si>
  <si>
    <t>45 km electric</t>
  </si>
  <si>
    <t>80% in 25 minutes</t>
  </si>
  <si>
    <t>i-Miev</t>
  </si>
  <si>
    <t>No</t>
  </si>
  <si>
    <t>CHAdeMO</t>
  </si>
  <si>
    <t>mini</t>
  </si>
  <si>
    <t>16 kWh</t>
  </si>
  <si>
    <t>150 km</t>
  </si>
  <si>
    <t>14 hr</t>
  </si>
  <si>
    <t>6 hr</t>
  </si>
  <si>
    <t>30 minutes</t>
  </si>
  <si>
    <t>Mercedes</t>
  </si>
  <si>
    <t>GLC350e</t>
  </si>
  <si>
    <t>Hybird</t>
  </si>
  <si>
    <t>85 kWh</t>
  </si>
  <si>
    <t>C350e</t>
  </si>
  <si>
    <t>60 kWh</t>
  </si>
  <si>
    <t>85 km</t>
  </si>
  <si>
    <t>Nissan</t>
  </si>
  <si>
    <t>Leaf</t>
  </si>
  <si>
    <t>All Electric</t>
  </si>
  <si>
    <t>40 kWh</t>
  </si>
  <si>
    <t>240 km</t>
  </si>
  <si>
    <t>BMW</t>
  </si>
  <si>
    <t>i3</t>
  </si>
  <si>
    <t>35,500 euros</t>
  </si>
  <si>
    <t>SUV</t>
  </si>
  <si>
    <t>30 kWh</t>
  </si>
  <si>
    <t>178 km</t>
  </si>
  <si>
    <t>225xe Active Tourer</t>
  </si>
  <si>
    <t>31215 euros</t>
  </si>
  <si>
    <t>7.7 kWh</t>
  </si>
  <si>
    <t>181 km</t>
  </si>
  <si>
    <t>330e</t>
  </si>
  <si>
    <t>7.6 kWh</t>
  </si>
  <si>
    <t>27km Electrico 629 Hybrid km</t>
  </si>
  <si>
    <t>530e</t>
  </si>
  <si>
    <t>X5 40e</t>
  </si>
  <si>
    <t>Kia</t>
  </si>
  <si>
    <t>Soul EV</t>
  </si>
  <si>
    <t>SAE J1772 or CHAdeMo</t>
  </si>
  <si>
    <t>167 km</t>
  </si>
  <si>
    <t>Renault</t>
  </si>
  <si>
    <t>Zoe</t>
  </si>
  <si>
    <t>21,250 euros</t>
  </si>
  <si>
    <t>SAE level 2</t>
  </si>
  <si>
    <t>Crossover?</t>
  </si>
  <si>
    <t>41 kWh</t>
  </si>
  <si>
    <t>210 km</t>
  </si>
  <si>
    <t>Chevrolet</t>
  </si>
  <si>
    <t>Bolt</t>
  </si>
  <si>
    <t>450 km EPA</t>
  </si>
  <si>
    <t>Volvo</t>
  </si>
  <si>
    <t>XC90 T8 PHEV</t>
  </si>
  <si>
    <t>66630 euros</t>
  </si>
  <si>
    <t>Volkswagen</t>
  </si>
  <si>
    <t>e-Golf</t>
  </si>
  <si>
    <t>35.8 kWh</t>
  </si>
  <si>
    <t>208 km</t>
  </si>
  <si>
    <t>Golf GTE</t>
  </si>
  <si>
    <t>~32000 euros</t>
  </si>
  <si>
    <t>Combo 1/2 / SAE</t>
  </si>
  <si>
    <t>Passat GTE</t>
  </si>
  <si>
    <t>36360 euros</t>
  </si>
  <si>
    <t>Ford</t>
  </si>
  <si>
    <t>Focus Electric</t>
  </si>
  <si>
    <t>SAE</t>
  </si>
  <si>
    <t>185 km</t>
  </si>
  <si>
    <t>Fumero Green Motors</t>
  </si>
  <si>
    <t>E-Freed Sport RS900</t>
  </si>
  <si>
    <t>all electric bicycle</t>
  </si>
  <si>
    <t>468 Wh</t>
  </si>
  <si>
    <t>3-6 hr</t>
  </si>
  <si>
    <t>YD EM29A</t>
  </si>
  <si>
    <t>all electric moto bike</t>
  </si>
  <si>
    <t>48V AH12</t>
  </si>
  <si>
    <t>4-6 hr</t>
  </si>
  <si>
    <t>YD-EM200</t>
  </si>
  <si>
    <t>electric slow motorcycle</t>
  </si>
  <si>
    <t>36V 12AH</t>
  </si>
  <si>
    <t>30-35 km</t>
  </si>
  <si>
    <t>6-8 hr</t>
  </si>
  <si>
    <t>YD-EM171</t>
  </si>
  <si>
    <t>electric scooter</t>
  </si>
  <si>
    <t>72V 20AH</t>
  </si>
  <si>
    <t>50-60 km</t>
  </si>
  <si>
    <t>C-UMI</t>
  </si>
  <si>
    <t>60V 20AH</t>
  </si>
  <si>
    <t>50-55 km</t>
  </si>
  <si>
    <t>Chok-A</t>
  </si>
  <si>
    <t>mini car</t>
  </si>
  <si>
    <t>14 kWh</t>
  </si>
  <si>
    <t>140 km</t>
  </si>
  <si>
    <t>8-10 hr</t>
  </si>
  <si>
    <t>Chok-S</t>
  </si>
  <si>
    <t>mini hatchback</t>
  </si>
  <si>
    <t>Chok-G2</t>
  </si>
  <si>
    <t>mini SUV</t>
  </si>
  <si>
    <t>20 kWh</t>
  </si>
  <si>
    <t>180 km</t>
  </si>
  <si>
    <t>BYD</t>
  </si>
  <si>
    <t>F3DM</t>
  </si>
  <si>
    <t>60 km electric</t>
  </si>
  <si>
    <t>8 hr</t>
  </si>
  <si>
    <t>Chery</t>
  </si>
  <si>
    <t>eQ</t>
  </si>
  <si>
    <t>$24,980-$25,270</t>
  </si>
  <si>
    <t>all electric compact</t>
  </si>
  <si>
    <t>23.6 kWh</t>
  </si>
  <si>
    <t>10 hr</t>
  </si>
  <si>
    <t>Qin</t>
  </si>
  <si>
    <t>70 km electric</t>
  </si>
  <si>
    <t>Great Wall Ora</t>
  </si>
  <si>
    <t>R1</t>
  </si>
  <si>
    <t>$9,080-$11,140</t>
  </si>
  <si>
    <t>All electric compact</t>
  </si>
  <si>
    <t>30.7, 33 kWh</t>
  </si>
  <si>
    <t>310, 351 km</t>
  </si>
  <si>
    <t>9.7, 10.5 hr</t>
  </si>
  <si>
    <t>80% in 40 minutes</t>
  </si>
  <si>
    <t>e6</t>
  </si>
  <si>
    <t>SAE Level 2 / VTOG fast</t>
  </si>
  <si>
    <t>All electric Crossover</t>
  </si>
  <si>
    <t>80 kWh</t>
  </si>
  <si>
    <t>400 km urban</t>
  </si>
  <si>
    <t>2 hr</t>
  </si>
  <si>
    <t>JAC</t>
  </si>
  <si>
    <t>iEV7</t>
  </si>
  <si>
    <t>Launched in 2016</t>
  </si>
  <si>
    <t>All electric sedan</t>
  </si>
  <si>
    <t>24 kWh</t>
  </si>
  <si>
    <t>iEV7s</t>
  </si>
  <si>
    <t>iEV5+</t>
  </si>
  <si>
    <t>Launched in 2014</t>
  </si>
  <si>
    <t>23.2 kWh</t>
  </si>
  <si>
    <t>iEV6S</t>
  </si>
  <si>
    <t>All electric SUV</t>
  </si>
  <si>
    <t>33 kWh</t>
  </si>
  <si>
    <t>251 km</t>
  </si>
  <si>
    <t>11 hr</t>
  </si>
  <si>
    <t>BAIC</t>
  </si>
  <si>
    <t>EC200</t>
  </si>
  <si>
    <t>All electric Hatchback</t>
  </si>
  <si>
    <t>22 kWh</t>
  </si>
  <si>
    <t>162 km</t>
  </si>
  <si>
    <t>7 hr</t>
  </si>
  <si>
    <t>Changan</t>
  </si>
  <si>
    <t>Eado EV460</t>
  </si>
  <si>
    <t>53 kWh</t>
  </si>
  <si>
    <t>430 km</t>
  </si>
  <si>
    <t>Eado PHEV</t>
  </si>
  <si>
    <t>PHEV sedan</t>
  </si>
  <si>
    <t>12.4 kWh</t>
  </si>
  <si>
    <t>60 km (NEDC)</t>
  </si>
  <si>
    <t>4 hr (220V)</t>
  </si>
  <si>
    <t>CS15 400 EV</t>
  </si>
  <si>
    <t>49 kWh</t>
  </si>
  <si>
    <t>351 km (NEDC)</t>
  </si>
  <si>
    <t>CS75 PHEV</t>
  </si>
  <si>
    <t>PHEV SUV</t>
  </si>
  <si>
    <t>13 kWh</t>
  </si>
  <si>
    <t>60 km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</si>
</sst>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4">
    <font>
      <sz val="10.0"/>
      <color rgb="FF000000"/>
      <name val="Arial"/>
    </font>
    <font/>
    <font>
      <color rgb="FF000000"/>
      <name val="Arial"/>
    </font>
    <font>
      <u/>
      <color rgb="FF0000FF"/>
    </font>
  </fonts>
  <fills count="3">
    <fill>
      <patternFill patternType="none"/>
    </fill>
    <fill>
      <patternFill patternType="lightGray"/>
    </fill>
    <fill>
      <patternFill patternType="solid">
        <fgColor rgb="FFDAFFCC"/>
        <bgColor rgb="FFDAFFCC"/>
      </patternFill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1" numFmtId="0" xfId="0" applyFont="1"/>
    <xf borderId="0" fillId="2" fontId="1" numFmtId="0" xfId="0" applyFont="1"/>
    <xf borderId="0" fillId="2" fontId="1" numFmtId="0" xfId="0" applyAlignment="1" applyFont="1">
      <alignment horizontal="center" readingOrder="0"/>
    </xf>
    <xf borderId="0" fillId="2" fontId="1" numFmtId="0" xfId="0" applyAlignment="1" applyFont="1">
      <alignment horizontal="center" readingOrder="0"/>
    </xf>
    <xf borderId="0" fillId="2" fontId="1" numFmtId="0" xfId="0" applyAlignment="1" applyFont="1">
      <alignment readingOrder="0"/>
    </xf>
    <xf borderId="0" fillId="2" fontId="1" numFmtId="164" xfId="0" applyAlignment="1" applyFont="1" applyNumberFormat="1">
      <alignment readingOrder="0"/>
    </xf>
    <xf borderId="0" fillId="2" fontId="1" numFmtId="0" xfId="0" applyAlignment="1" applyFont="1">
      <alignment horizontal="right" readingOrder="0"/>
    </xf>
    <xf borderId="0" fillId="2" fontId="1" numFmtId="0" xfId="0" applyAlignment="1" applyFont="1">
      <alignment horizontal="right" readingOrder="0"/>
    </xf>
    <xf borderId="0" fillId="2" fontId="2" numFmtId="0" xfId="0" applyAlignment="1" applyFont="1">
      <alignment horizontal="right" readingOrder="0"/>
    </xf>
    <xf borderId="0" fillId="2" fontId="1" numFmtId="164" xfId="0" applyAlignment="1" applyFont="1" applyNumberFormat="1">
      <alignment horizontal="right" readingOrder="0"/>
    </xf>
    <xf borderId="0" fillId="2" fontId="3" numFmtId="0" xfId="0" applyFont="1"/>
    <xf borderId="0" fillId="2" fontId="1" numFmtId="0" xfId="0" applyAlignment="1" applyFont="1">
      <alignment horizontal="right"/>
    </xf>
    <xf borderId="0" fillId="2" fontId="1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9.71"/>
    <col customWidth="1" min="3" max="3" width="19.57"/>
    <col customWidth="1" min="4" max="4" width="16.71"/>
    <col customWidth="1" min="6" max="6" width="16.86"/>
    <col customWidth="1" min="7" max="7" width="28.86"/>
    <col customWidth="1" min="8" max="8" width="21.86"/>
    <col customWidth="1" min="9" max="9" width="20.86"/>
    <col customWidth="1" min="10" max="10" width="28.43"/>
    <col customWidth="1" min="11" max="12" width="19.14"/>
    <col customWidth="1" min="13" max="13" width="18.86"/>
  </cols>
  <sheetData>
    <row r="1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</row>
    <row r="2">
      <c r="A2" s="2"/>
      <c r="B2" s="4" t="s">
        <v>0</v>
      </c>
      <c r="C2" s="5" t="s">
        <v>1</v>
      </c>
      <c r="D2" s="1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1" t="s">
        <v>9</v>
      </c>
      <c r="L2" s="1" t="s">
        <v>10</v>
      </c>
      <c r="M2" s="1" t="s">
        <v>11</v>
      </c>
    </row>
    <row r="3">
      <c r="A3" s="2"/>
      <c r="B3" s="1" t="s">
        <v>12</v>
      </c>
      <c r="C3" s="6" t="s">
        <v>13</v>
      </c>
      <c r="D3" s="1"/>
      <c r="E3" s="1" t="s">
        <v>14</v>
      </c>
      <c r="F3" s="7">
        <v>75750.0</v>
      </c>
      <c r="G3" s="8" t="s">
        <v>12</v>
      </c>
      <c r="H3" s="9" t="s">
        <v>15</v>
      </c>
      <c r="I3" s="9" t="s">
        <v>16</v>
      </c>
      <c r="J3" s="9" t="s">
        <v>17</v>
      </c>
      <c r="K3" s="2"/>
      <c r="L3" s="1"/>
      <c r="M3" s="2"/>
    </row>
    <row r="4">
      <c r="A4" s="2"/>
      <c r="B4" s="1" t="s">
        <v>12</v>
      </c>
      <c r="C4" s="6" t="s">
        <v>18</v>
      </c>
      <c r="D4" s="1"/>
      <c r="E4" s="1" t="s">
        <v>14</v>
      </c>
      <c r="F4" s="7">
        <v>78950.0</v>
      </c>
      <c r="G4" s="8" t="s">
        <v>12</v>
      </c>
      <c r="H4" s="9" t="s">
        <v>15</v>
      </c>
      <c r="I4" s="9" t="s">
        <v>16</v>
      </c>
      <c r="J4" s="9" t="s">
        <v>19</v>
      </c>
      <c r="K4" s="2"/>
      <c r="L4" s="1"/>
      <c r="M4" s="2"/>
    </row>
    <row r="5">
      <c r="A5" s="2"/>
      <c r="B5" s="1" t="s">
        <v>20</v>
      </c>
      <c r="C5" s="6" t="s">
        <v>21</v>
      </c>
      <c r="D5" s="1"/>
      <c r="E5" s="1" t="s">
        <v>14</v>
      </c>
      <c r="F5" s="7">
        <v>39500.0</v>
      </c>
      <c r="G5" s="9" t="s">
        <v>22</v>
      </c>
      <c r="H5" s="9" t="s">
        <v>23</v>
      </c>
      <c r="I5" s="9" t="s">
        <v>24</v>
      </c>
      <c r="J5" s="9" t="s">
        <v>25</v>
      </c>
      <c r="K5" s="2"/>
      <c r="L5" s="1"/>
      <c r="M5" s="2"/>
    </row>
    <row r="6">
      <c r="A6" s="2"/>
      <c r="B6" s="1" t="s">
        <v>26</v>
      </c>
      <c r="C6" s="6" t="s">
        <v>27</v>
      </c>
      <c r="D6" s="1">
        <v>2019.0</v>
      </c>
      <c r="E6" s="1" t="s">
        <v>14</v>
      </c>
      <c r="F6" s="7">
        <v>29500.0</v>
      </c>
      <c r="G6" s="8" t="s">
        <v>28</v>
      </c>
      <c r="H6" s="9" t="s">
        <v>15</v>
      </c>
      <c r="I6" s="9" t="s">
        <v>29</v>
      </c>
      <c r="J6" s="9" t="s">
        <v>30</v>
      </c>
      <c r="K6" s="2"/>
      <c r="L6" s="1" t="s">
        <v>31</v>
      </c>
      <c r="M6" s="2"/>
    </row>
    <row r="7">
      <c r="A7" s="2"/>
      <c r="B7" s="1" t="s">
        <v>32</v>
      </c>
      <c r="C7" s="6" t="s">
        <v>33</v>
      </c>
      <c r="D7" s="2"/>
      <c r="E7" s="1" t="s">
        <v>14</v>
      </c>
      <c r="F7" s="7">
        <v>23800.0</v>
      </c>
      <c r="G7" s="9" t="s">
        <v>34</v>
      </c>
      <c r="H7" s="9" t="s">
        <v>15</v>
      </c>
      <c r="I7" s="9" t="s">
        <v>35</v>
      </c>
      <c r="J7" s="9" t="s">
        <v>36</v>
      </c>
      <c r="K7" s="2"/>
      <c r="L7" s="2"/>
      <c r="M7" s="1"/>
    </row>
    <row r="8">
      <c r="A8" s="2"/>
      <c r="B8" s="1" t="s">
        <v>37</v>
      </c>
      <c r="C8" s="6" t="s">
        <v>38</v>
      </c>
      <c r="D8" s="1">
        <v>2018.0</v>
      </c>
      <c r="E8" s="1" t="s">
        <v>14</v>
      </c>
      <c r="F8" s="9" t="s">
        <v>39</v>
      </c>
      <c r="G8" s="9" t="s">
        <v>40</v>
      </c>
      <c r="H8" s="9" t="s">
        <v>41</v>
      </c>
      <c r="I8" s="9" t="s">
        <v>42</v>
      </c>
      <c r="J8" s="9" t="s">
        <v>43</v>
      </c>
      <c r="K8" s="2"/>
      <c r="L8" s="1" t="s">
        <v>31</v>
      </c>
      <c r="M8" s="1" t="s">
        <v>44</v>
      </c>
    </row>
    <row r="9">
      <c r="A9" s="2"/>
      <c r="B9" s="1" t="s">
        <v>37</v>
      </c>
      <c r="C9" s="6" t="s">
        <v>45</v>
      </c>
      <c r="D9" s="1">
        <v>2010.0</v>
      </c>
      <c r="E9" s="1" t="s">
        <v>46</v>
      </c>
      <c r="F9" s="7">
        <v>29146.0</v>
      </c>
      <c r="G9" s="10" t="s">
        <v>47</v>
      </c>
      <c r="H9" s="9" t="s">
        <v>48</v>
      </c>
      <c r="I9" s="9" t="s">
        <v>49</v>
      </c>
      <c r="J9" s="9" t="s">
        <v>50</v>
      </c>
      <c r="K9" s="1" t="s">
        <v>51</v>
      </c>
      <c r="L9" s="1" t="s">
        <v>52</v>
      </c>
      <c r="M9" s="1" t="s">
        <v>53</v>
      </c>
    </row>
    <row r="10">
      <c r="A10" s="2"/>
      <c r="B10" s="1" t="s">
        <v>54</v>
      </c>
      <c r="C10" s="6" t="s">
        <v>55</v>
      </c>
      <c r="D10" s="1"/>
      <c r="E10" s="1" t="s">
        <v>14</v>
      </c>
      <c r="F10" s="7">
        <v>49990.0</v>
      </c>
      <c r="G10" s="9" t="s">
        <v>22</v>
      </c>
      <c r="H10" s="9" t="s">
        <v>56</v>
      </c>
      <c r="I10" s="9" t="s">
        <v>57</v>
      </c>
      <c r="J10" s="9"/>
      <c r="K10" s="1"/>
      <c r="L10" s="1"/>
      <c r="M10" s="1"/>
    </row>
    <row r="11">
      <c r="A11" s="2"/>
      <c r="B11" s="1" t="s">
        <v>54</v>
      </c>
      <c r="C11" s="6" t="s">
        <v>58</v>
      </c>
      <c r="D11" s="1"/>
      <c r="E11" s="1" t="s">
        <v>14</v>
      </c>
      <c r="F11" s="7">
        <v>47900.0</v>
      </c>
      <c r="G11" s="9" t="s">
        <v>22</v>
      </c>
      <c r="H11" s="9" t="s">
        <v>56</v>
      </c>
      <c r="I11" s="9" t="s">
        <v>59</v>
      </c>
      <c r="J11" s="9" t="s">
        <v>60</v>
      </c>
      <c r="K11" s="1"/>
      <c r="L11" s="1"/>
      <c r="M11" s="1"/>
    </row>
    <row r="12">
      <c r="A12" s="2"/>
      <c r="B12" s="1" t="s">
        <v>61</v>
      </c>
      <c r="C12" s="6" t="s">
        <v>62</v>
      </c>
      <c r="D12" s="2"/>
      <c r="E12" s="1" t="s">
        <v>14</v>
      </c>
      <c r="F12" s="7">
        <v>29990.0</v>
      </c>
      <c r="G12" s="9" t="s">
        <v>22</v>
      </c>
      <c r="H12" s="9" t="s">
        <v>63</v>
      </c>
      <c r="I12" s="9" t="s">
        <v>64</v>
      </c>
      <c r="J12" s="9" t="s">
        <v>65</v>
      </c>
      <c r="K12" s="2"/>
      <c r="L12" s="2"/>
      <c r="M12" s="2"/>
    </row>
    <row r="13">
      <c r="A13" s="2"/>
      <c r="B13" s="1" t="s">
        <v>66</v>
      </c>
      <c r="C13" s="6" t="s">
        <v>67</v>
      </c>
      <c r="D13" s="2"/>
      <c r="E13" s="1" t="s">
        <v>14</v>
      </c>
      <c r="F13" s="11" t="s">
        <v>68</v>
      </c>
      <c r="G13" s="9" t="s">
        <v>22</v>
      </c>
      <c r="H13" s="9" t="s">
        <v>69</v>
      </c>
      <c r="I13" s="9" t="s">
        <v>70</v>
      </c>
      <c r="J13" s="9" t="s">
        <v>71</v>
      </c>
      <c r="K13" s="2"/>
      <c r="L13" s="2"/>
      <c r="M13" s="2"/>
    </row>
    <row r="14">
      <c r="A14" s="2"/>
      <c r="B14" s="1" t="s">
        <v>66</v>
      </c>
      <c r="C14" s="6" t="s">
        <v>72</v>
      </c>
      <c r="D14" s="2"/>
      <c r="E14" s="1" t="s">
        <v>14</v>
      </c>
      <c r="F14" s="11" t="s">
        <v>73</v>
      </c>
      <c r="G14" s="9" t="s">
        <v>22</v>
      </c>
      <c r="H14" s="9" t="s">
        <v>23</v>
      </c>
      <c r="I14" s="9" t="s">
        <v>74</v>
      </c>
      <c r="J14" s="9" t="s">
        <v>75</v>
      </c>
      <c r="K14" s="2"/>
      <c r="L14" s="2"/>
      <c r="M14" s="2"/>
    </row>
    <row r="15">
      <c r="A15" s="2"/>
      <c r="B15" s="1" t="s">
        <v>66</v>
      </c>
      <c r="C15" s="6" t="s">
        <v>76</v>
      </c>
      <c r="D15" s="2"/>
      <c r="E15" s="1" t="s">
        <v>14</v>
      </c>
      <c r="F15" s="11">
        <v>31414.0</v>
      </c>
      <c r="G15" s="9" t="s">
        <v>22</v>
      </c>
      <c r="H15" s="9" t="s">
        <v>23</v>
      </c>
      <c r="I15" s="9" t="s">
        <v>77</v>
      </c>
      <c r="J15" s="9" t="s">
        <v>78</v>
      </c>
      <c r="K15" s="2"/>
      <c r="L15" s="2"/>
      <c r="M15" s="2"/>
    </row>
    <row r="16">
      <c r="A16" s="2"/>
      <c r="B16" s="1" t="s">
        <v>66</v>
      </c>
      <c r="C16" s="6" t="s">
        <v>79</v>
      </c>
      <c r="D16" s="2"/>
      <c r="E16" s="1" t="s">
        <v>14</v>
      </c>
      <c r="F16" s="11">
        <v>53400.0</v>
      </c>
      <c r="G16" s="9" t="s">
        <v>22</v>
      </c>
      <c r="H16" s="9"/>
      <c r="I16" s="9"/>
      <c r="J16" s="9"/>
      <c r="K16" s="2"/>
      <c r="L16" s="2"/>
      <c r="M16" s="2"/>
    </row>
    <row r="17">
      <c r="A17" s="12" t="str">
        <f>HYPERLINK("https://www.auto123.com/en/car-reviews/2018-bmw-x5-xdrive40e-iperformance/64335/","car price")</f>
        <v>car price</v>
      </c>
      <c r="B17" s="1" t="s">
        <v>66</v>
      </c>
      <c r="C17" s="6" t="s">
        <v>80</v>
      </c>
      <c r="D17" s="2"/>
      <c r="E17" s="1" t="s">
        <v>14</v>
      </c>
      <c r="F17" s="11">
        <v>74950.0</v>
      </c>
      <c r="G17" s="9" t="s">
        <v>22</v>
      </c>
      <c r="H17" s="9"/>
      <c r="I17" s="9"/>
      <c r="J17" s="9"/>
      <c r="K17" s="2"/>
      <c r="L17" s="2"/>
      <c r="M17" s="2"/>
    </row>
    <row r="18">
      <c r="A18" s="2"/>
      <c r="B18" s="1" t="s">
        <v>81</v>
      </c>
      <c r="C18" s="6" t="s">
        <v>82</v>
      </c>
      <c r="D18" s="2"/>
      <c r="E18" s="1" t="s">
        <v>14</v>
      </c>
      <c r="F18" s="7">
        <v>32790.0</v>
      </c>
      <c r="G18" s="9" t="s">
        <v>83</v>
      </c>
      <c r="H18" s="9" t="s">
        <v>69</v>
      </c>
      <c r="I18" s="9" t="s">
        <v>70</v>
      </c>
      <c r="J18" s="9" t="s">
        <v>84</v>
      </c>
      <c r="K18" s="2"/>
      <c r="L18" s="2"/>
      <c r="M18" s="2"/>
    </row>
    <row r="19">
      <c r="A19" s="2"/>
      <c r="B19" s="1" t="s">
        <v>85</v>
      </c>
      <c r="C19" s="6" t="s">
        <v>86</v>
      </c>
      <c r="D19" s="2"/>
      <c r="E19" s="1" t="s">
        <v>14</v>
      </c>
      <c r="F19" s="9" t="s">
        <v>87</v>
      </c>
      <c r="G19" s="9" t="s">
        <v>88</v>
      </c>
      <c r="H19" s="9" t="s">
        <v>89</v>
      </c>
      <c r="I19" s="9" t="s">
        <v>90</v>
      </c>
      <c r="J19" s="9" t="s">
        <v>91</v>
      </c>
      <c r="K19" s="2"/>
      <c r="L19" s="2"/>
      <c r="M19" s="2"/>
    </row>
    <row r="20">
      <c r="A20" s="2"/>
      <c r="B20" s="1" t="s">
        <v>92</v>
      </c>
      <c r="C20" s="6" t="s">
        <v>93</v>
      </c>
      <c r="D20" s="2"/>
      <c r="E20" s="1" t="s">
        <v>14</v>
      </c>
      <c r="F20" s="7">
        <v>36620.0</v>
      </c>
      <c r="G20" s="9" t="s">
        <v>88</v>
      </c>
      <c r="H20" s="9" t="s">
        <v>69</v>
      </c>
      <c r="I20" s="9" t="s">
        <v>59</v>
      </c>
      <c r="J20" s="9" t="s">
        <v>94</v>
      </c>
      <c r="K20" s="2"/>
      <c r="L20" s="2"/>
      <c r="M20" s="2"/>
    </row>
    <row r="21">
      <c r="A21" s="12" t="str">
        <f>HYPERLINK("https://www.carbuyer.co.uk/reviews/volvo/xc90/hybrid/variants","car price")</f>
        <v>car price</v>
      </c>
      <c r="B21" s="1" t="s">
        <v>95</v>
      </c>
      <c r="C21" s="6" t="s">
        <v>96</v>
      </c>
      <c r="D21" s="2"/>
      <c r="E21" s="1" t="s">
        <v>14</v>
      </c>
      <c r="F21" s="11" t="s">
        <v>97</v>
      </c>
      <c r="G21" s="9" t="s">
        <v>88</v>
      </c>
      <c r="H21" s="9"/>
      <c r="I21" s="9"/>
      <c r="J21" s="9"/>
      <c r="K21" s="2"/>
      <c r="L21" s="2"/>
      <c r="M21" s="2"/>
    </row>
    <row r="22">
      <c r="A22" s="2"/>
      <c r="B22" s="1" t="s">
        <v>98</v>
      </c>
      <c r="C22" s="6" t="s">
        <v>99</v>
      </c>
      <c r="D22" s="2"/>
      <c r="E22" s="1" t="s">
        <v>14</v>
      </c>
      <c r="F22" s="7">
        <v>30495.0</v>
      </c>
      <c r="G22" s="9" t="s">
        <v>28</v>
      </c>
      <c r="H22" s="9" t="s">
        <v>63</v>
      </c>
      <c r="I22" s="9" t="s">
        <v>100</v>
      </c>
      <c r="J22" s="9" t="s">
        <v>101</v>
      </c>
      <c r="K22" s="2"/>
      <c r="L22" s="2"/>
      <c r="M22" s="2"/>
    </row>
    <row r="23">
      <c r="A23" s="12" t="str">
        <f>HYPERLINK("https://www.carmagazine.co.uk/car-reviews/long-term-tests/volkswagen/vw-golf-gte-hatchback-2018-long-term-test-review/","car price")</f>
        <v>car price</v>
      </c>
      <c r="B23" s="1" t="s">
        <v>98</v>
      </c>
      <c r="C23" s="6" t="s">
        <v>102</v>
      </c>
      <c r="D23" s="2"/>
      <c r="E23" s="1" t="s">
        <v>14</v>
      </c>
      <c r="F23" s="11" t="s">
        <v>103</v>
      </c>
      <c r="G23" s="9" t="s">
        <v>104</v>
      </c>
      <c r="H23" s="9" t="s">
        <v>63</v>
      </c>
      <c r="I23" s="9"/>
      <c r="J23" s="9"/>
      <c r="K23" s="2"/>
      <c r="L23" s="2"/>
      <c r="M23" s="2"/>
    </row>
    <row r="24">
      <c r="A24" s="12" t="str">
        <f>HYPERLINK("https://www.autocar.co.uk/car-review/volkswagen/passat-gte/specs","car price")</f>
        <v>car price</v>
      </c>
      <c r="B24" s="1" t="s">
        <v>98</v>
      </c>
      <c r="C24" s="6" t="s">
        <v>105</v>
      </c>
      <c r="D24" s="2"/>
      <c r="E24" s="1" t="s">
        <v>14</v>
      </c>
      <c r="F24" s="11" t="s">
        <v>106</v>
      </c>
      <c r="G24" s="9" t="s">
        <v>104</v>
      </c>
      <c r="H24" s="9" t="s">
        <v>63</v>
      </c>
      <c r="I24" s="9"/>
      <c r="J24" s="9"/>
      <c r="K24" s="2"/>
      <c r="L24" s="2"/>
      <c r="M24" s="2"/>
    </row>
    <row r="25">
      <c r="A25" s="2"/>
      <c r="B25" s="1" t="s">
        <v>107</v>
      </c>
      <c r="C25" s="6" t="s">
        <v>108</v>
      </c>
      <c r="D25" s="2"/>
      <c r="E25" s="1" t="s">
        <v>14</v>
      </c>
      <c r="F25" s="7">
        <v>29120.0</v>
      </c>
      <c r="G25" s="9" t="s">
        <v>109</v>
      </c>
      <c r="H25" s="9" t="s">
        <v>63</v>
      </c>
      <c r="I25" s="13"/>
      <c r="J25" s="9" t="s">
        <v>110</v>
      </c>
      <c r="K25" s="2"/>
      <c r="L25" s="2"/>
      <c r="M25" s="2"/>
    </row>
    <row r="26">
      <c r="A26" s="2"/>
      <c r="B26" s="1" t="s">
        <v>111</v>
      </c>
      <c r="C26" s="6" t="s">
        <v>112</v>
      </c>
      <c r="D26" s="2"/>
      <c r="E26" s="1" t="s">
        <v>14</v>
      </c>
      <c r="F26" s="2"/>
      <c r="G26" s="9" t="s">
        <v>109</v>
      </c>
      <c r="H26" s="9" t="s">
        <v>113</v>
      </c>
      <c r="I26" s="9" t="s">
        <v>114</v>
      </c>
      <c r="J26" s="13"/>
      <c r="K26" s="1" t="s">
        <v>115</v>
      </c>
      <c r="L26" s="2"/>
      <c r="M26" s="2"/>
    </row>
    <row r="27">
      <c r="A27" s="2"/>
      <c r="B27" s="1" t="s">
        <v>111</v>
      </c>
      <c r="C27" s="6" t="s">
        <v>116</v>
      </c>
      <c r="D27" s="2"/>
      <c r="E27" s="1" t="s">
        <v>14</v>
      </c>
      <c r="F27" s="2"/>
      <c r="G27" s="9" t="s">
        <v>109</v>
      </c>
      <c r="H27" s="9" t="s">
        <v>117</v>
      </c>
      <c r="I27" s="9" t="s">
        <v>118</v>
      </c>
      <c r="J27" s="13"/>
      <c r="K27" s="14" t="s">
        <v>119</v>
      </c>
      <c r="L27" s="2"/>
      <c r="M27" s="2"/>
    </row>
    <row r="28">
      <c r="A28" s="2"/>
      <c r="B28" s="1" t="s">
        <v>111</v>
      </c>
      <c r="C28" s="6" t="s">
        <v>120</v>
      </c>
      <c r="D28" s="2"/>
      <c r="E28" s="1" t="s">
        <v>14</v>
      </c>
      <c r="F28" s="2"/>
      <c r="G28" s="9" t="s">
        <v>109</v>
      </c>
      <c r="H28" s="9" t="s">
        <v>121</v>
      </c>
      <c r="I28" s="9" t="s">
        <v>122</v>
      </c>
      <c r="J28" s="9" t="s">
        <v>123</v>
      </c>
      <c r="K28" s="1" t="s">
        <v>124</v>
      </c>
      <c r="L28" s="2"/>
      <c r="M28" s="2"/>
    </row>
    <row r="29">
      <c r="A29" s="2"/>
      <c r="B29" s="1" t="s">
        <v>111</v>
      </c>
      <c r="C29" s="6" t="s">
        <v>125</v>
      </c>
      <c r="D29" s="2"/>
      <c r="E29" s="1" t="s">
        <v>14</v>
      </c>
      <c r="F29" s="2"/>
      <c r="G29" s="9" t="s">
        <v>109</v>
      </c>
      <c r="H29" s="9" t="s">
        <v>126</v>
      </c>
      <c r="I29" s="9" t="s">
        <v>127</v>
      </c>
      <c r="J29" s="9" t="s">
        <v>128</v>
      </c>
      <c r="K29" s="1" t="s">
        <v>124</v>
      </c>
      <c r="L29" s="2"/>
      <c r="M29" s="2"/>
    </row>
    <row r="30">
      <c r="A30" s="2"/>
      <c r="B30" s="1" t="s">
        <v>111</v>
      </c>
      <c r="C30" s="6" t="s">
        <v>129</v>
      </c>
      <c r="D30" s="2"/>
      <c r="E30" s="1" t="s">
        <v>14</v>
      </c>
      <c r="F30" s="2"/>
      <c r="G30" s="9" t="s">
        <v>109</v>
      </c>
      <c r="H30" s="9" t="s">
        <v>126</v>
      </c>
      <c r="I30" s="9" t="s">
        <v>130</v>
      </c>
      <c r="J30" s="9" t="s">
        <v>131</v>
      </c>
      <c r="K30" s="1" t="s">
        <v>124</v>
      </c>
      <c r="L30" s="2"/>
      <c r="M30" s="2"/>
    </row>
    <row r="31">
      <c r="A31" s="2"/>
      <c r="B31" s="1" t="s">
        <v>111</v>
      </c>
      <c r="C31" s="6" t="s">
        <v>132</v>
      </c>
      <c r="D31" s="2"/>
      <c r="E31" s="1" t="s">
        <v>14</v>
      </c>
      <c r="F31" s="2"/>
      <c r="G31" s="9" t="s">
        <v>109</v>
      </c>
      <c r="H31" s="9" t="s">
        <v>133</v>
      </c>
      <c r="I31" s="9" t="s">
        <v>134</v>
      </c>
      <c r="J31" s="9" t="s">
        <v>135</v>
      </c>
      <c r="K31" s="1" t="s">
        <v>136</v>
      </c>
      <c r="L31" s="2"/>
      <c r="M31" s="2"/>
    </row>
    <row r="32">
      <c r="A32" s="2"/>
      <c r="B32" s="1" t="s">
        <v>111</v>
      </c>
      <c r="C32" s="6" t="s">
        <v>137</v>
      </c>
      <c r="D32" s="2"/>
      <c r="E32" s="1" t="s">
        <v>14</v>
      </c>
      <c r="F32" s="2"/>
      <c r="G32" s="9" t="s">
        <v>109</v>
      </c>
      <c r="H32" s="9" t="s">
        <v>138</v>
      </c>
      <c r="I32" s="9" t="s">
        <v>134</v>
      </c>
      <c r="J32" s="9" t="s">
        <v>135</v>
      </c>
      <c r="K32" s="1" t="s">
        <v>136</v>
      </c>
      <c r="L32" s="2"/>
      <c r="M32" s="2"/>
    </row>
    <row r="33">
      <c r="A33" s="2"/>
      <c r="B33" s="1" t="s">
        <v>111</v>
      </c>
      <c r="C33" s="6" t="s">
        <v>139</v>
      </c>
      <c r="D33" s="2"/>
      <c r="E33" s="1" t="s">
        <v>14</v>
      </c>
      <c r="F33" s="2"/>
      <c r="G33" s="9" t="s">
        <v>109</v>
      </c>
      <c r="H33" s="9" t="s">
        <v>140</v>
      </c>
      <c r="I33" s="9" t="s">
        <v>141</v>
      </c>
      <c r="J33" s="9" t="s">
        <v>142</v>
      </c>
      <c r="K33" s="2"/>
      <c r="L33" s="2"/>
      <c r="M33" s="2"/>
    </row>
    <row r="34">
      <c r="A34" s="2"/>
      <c r="B34" s="1" t="s">
        <v>143</v>
      </c>
      <c r="C34" s="6" t="s">
        <v>144</v>
      </c>
      <c r="D34" s="2"/>
      <c r="E34" s="1" t="s">
        <v>46</v>
      </c>
      <c r="F34" s="7">
        <v>28800.0</v>
      </c>
      <c r="G34" s="1" t="s">
        <v>34</v>
      </c>
      <c r="H34" s="1" t="s">
        <v>23</v>
      </c>
      <c r="I34" s="1" t="s">
        <v>49</v>
      </c>
      <c r="J34" s="1" t="s">
        <v>145</v>
      </c>
      <c r="K34" s="2"/>
      <c r="L34" s="1" t="s">
        <v>146</v>
      </c>
      <c r="M34" s="2"/>
    </row>
    <row r="35">
      <c r="A35" s="2"/>
      <c r="B35" s="1" t="s">
        <v>147</v>
      </c>
      <c r="C35" s="6" t="s">
        <v>148</v>
      </c>
      <c r="D35" s="1">
        <v>2015.0</v>
      </c>
      <c r="E35" s="1" t="s">
        <v>46</v>
      </c>
      <c r="F35" s="9" t="s">
        <v>149</v>
      </c>
      <c r="G35" s="1" t="s">
        <v>88</v>
      </c>
      <c r="H35" s="1" t="s">
        <v>150</v>
      </c>
      <c r="I35" s="1" t="s">
        <v>151</v>
      </c>
      <c r="J35" s="1" t="s">
        <v>30</v>
      </c>
      <c r="K35" s="2"/>
      <c r="L35" s="1" t="s">
        <v>152</v>
      </c>
      <c r="M35" s="2"/>
    </row>
    <row r="36">
      <c r="A36" s="2"/>
      <c r="B36" s="1" t="s">
        <v>143</v>
      </c>
      <c r="C36" s="6" t="s">
        <v>153</v>
      </c>
      <c r="D36" s="2"/>
      <c r="E36" s="1" t="s">
        <v>46</v>
      </c>
      <c r="F36" s="2"/>
      <c r="G36" s="1"/>
      <c r="H36" s="1" t="s">
        <v>23</v>
      </c>
      <c r="I36" s="1"/>
      <c r="J36" s="1" t="s">
        <v>154</v>
      </c>
      <c r="K36" s="2"/>
      <c r="L36" s="2"/>
      <c r="M36" s="2"/>
    </row>
    <row r="37">
      <c r="A37" s="2"/>
      <c r="B37" s="1" t="s">
        <v>155</v>
      </c>
      <c r="C37" s="6" t="s">
        <v>156</v>
      </c>
      <c r="D37" s="1">
        <v>2018.0</v>
      </c>
      <c r="E37" s="1" t="s">
        <v>46</v>
      </c>
      <c r="F37" s="9" t="s">
        <v>157</v>
      </c>
      <c r="G37" s="1" t="s">
        <v>88</v>
      </c>
      <c r="H37" s="1" t="s">
        <v>158</v>
      </c>
      <c r="I37" s="1" t="s">
        <v>159</v>
      </c>
      <c r="J37" s="1" t="s">
        <v>160</v>
      </c>
      <c r="K37" s="2"/>
      <c r="L37" s="1" t="s">
        <v>161</v>
      </c>
      <c r="M37" s="1" t="s">
        <v>162</v>
      </c>
    </row>
    <row r="38">
      <c r="A38" s="2"/>
      <c r="B38" s="1" t="s">
        <v>143</v>
      </c>
      <c r="C38" s="6" t="s">
        <v>163</v>
      </c>
      <c r="D38" s="2"/>
      <c r="E38" s="1" t="s">
        <v>46</v>
      </c>
      <c r="F38" s="7">
        <v>35000.0</v>
      </c>
      <c r="G38" s="1" t="s">
        <v>164</v>
      </c>
      <c r="H38" s="1" t="s">
        <v>165</v>
      </c>
      <c r="I38" s="1" t="s">
        <v>166</v>
      </c>
      <c r="J38" s="1" t="s">
        <v>167</v>
      </c>
      <c r="K38" s="2"/>
      <c r="L38" s="2"/>
      <c r="M38" s="1" t="s">
        <v>168</v>
      </c>
    </row>
    <row r="39">
      <c r="A39" s="2"/>
      <c r="B39" s="1" t="s">
        <v>169</v>
      </c>
      <c r="C39" s="6" t="s">
        <v>170</v>
      </c>
      <c r="D39" s="1" t="s">
        <v>171</v>
      </c>
      <c r="E39" s="1" t="s">
        <v>46</v>
      </c>
      <c r="F39" s="2"/>
      <c r="G39" s="1"/>
      <c r="H39" s="1" t="s">
        <v>172</v>
      </c>
      <c r="I39" s="1" t="s">
        <v>173</v>
      </c>
      <c r="J39" s="1" t="s">
        <v>30</v>
      </c>
      <c r="K39" s="2"/>
      <c r="L39" s="1" t="s">
        <v>146</v>
      </c>
      <c r="M39" s="2"/>
    </row>
    <row r="40">
      <c r="A40" s="2"/>
      <c r="B40" s="1" t="s">
        <v>169</v>
      </c>
      <c r="C40" s="6" t="s">
        <v>174</v>
      </c>
      <c r="D40" s="1">
        <v>2017.0</v>
      </c>
      <c r="E40" s="1" t="s">
        <v>46</v>
      </c>
      <c r="F40" s="7">
        <v>31258.0</v>
      </c>
      <c r="G40" s="1"/>
      <c r="H40" s="1"/>
      <c r="I40" s="1"/>
      <c r="J40" s="1"/>
      <c r="K40" s="2"/>
      <c r="L40" s="1"/>
      <c r="M40" s="2"/>
    </row>
    <row r="41">
      <c r="A41" s="2"/>
      <c r="B41" s="1" t="s">
        <v>169</v>
      </c>
      <c r="C41" s="6" t="s">
        <v>175</v>
      </c>
      <c r="D41" s="1" t="s">
        <v>176</v>
      </c>
      <c r="E41" s="1" t="s">
        <v>46</v>
      </c>
      <c r="F41" s="2"/>
      <c r="G41" s="1"/>
      <c r="H41" s="1" t="s">
        <v>172</v>
      </c>
      <c r="I41" s="1" t="s">
        <v>177</v>
      </c>
      <c r="J41" s="1" t="s">
        <v>30</v>
      </c>
      <c r="K41" s="2"/>
      <c r="L41" s="1" t="s">
        <v>146</v>
      </c>
      <c r="M41" s="2"/>
    </row>
    <row r="42">
      <c r="A42" s="2"/>
      <c r="B42" s="1" t="s">
        <v>169</v>
      </c>
      <c r="C42" s="6" t="s">
        <v>178</v>
      </c>
      <c r="D42" s="1" t="s">
        <v>171</v>
      </c>
      <c r="E42" s="1" t="s">
        <v>46</v>
      </c>
      <c r="F42" s="2"/>
      <c r="G42" s="1"/>
      <c r="H42" s="1" t="s">
        <v>179</v>
      </c>
      <c r="I42" s="1" t="s">
        <v>180</v>
      </c>
      <c r="J42" s="1" t="s">
        <v>181</v>
      </c>
      <c r="K42" s="2"/>
      <c r="L42" s="1" t="s">
        <v>182</v>
      </c>
      <c r="M42" s="2"/>
    </row>
    <row r="43">
      <c r="A43" s="2"/>
      <c r="B43" s="1" t="s">
        <v>183</v>
      </c>
      <c r="C43" s="6" t="s">
        <v>184</v>
      </c>
      <c r="D43" s="1">
        <v>2017.0</v>
      </c>
      <c r="E43" s="1" t="s">
        <v>46</v>
      </c>
      <c r="F43" s="2"/>
      <c r="G43" s="1"/>
      <c r="H43" s="1" t="s">
        <v>185</v>
      </c>
      <c r="I43" s="1" t="s">
        <v>186</v>
      </c>
      <c r="J43" s="1" t="s">
        <v>187</v>
      </c>
      <c r="K43" s="2"/>
      <c r="L43" s="1" t="s">
        <v>188</v>
      </c>
      <c r="M43" s="2"/>
    </row>
    <row r="44">
      <c r="A44" s="2"/>
      <c r="B44" s="1" t="s">
        <v>189</v>
      </c>
      <c r="C44" s="6" t="s">
        <v>190</v>
      </c>
      <c r="D44" s="2"/>
      <c r="E44" s="1" t="s">
        <v>46</v>
      </c>
      <c r="F44" s="2"/>
      <c r="G44" s="1"/>
      <c r="H44" s="1" t="s">
        <v>172</v>
      </c>
      <c r="I44" s="1" t="s">
        <v>191</v>
      </c>
      <c r="J44" s="1" t="s">
        <v>192</v>
      </c>
      <c r="K44" s="2"/>
      <c r="L44" s="2"/>
      <c r="M44" s="2"/>
    </row>
    <row r="45">
      <c r="A45" s="2"/>
      <c r="B45" s="1" t="s">
        <v>189</v>
      </c>
      <c r="C45" s="6" t="s">
        <v>193</v>
      </c>
      <c r="D45" s="2"/>
      <c r="E45" s="1" t="s">
        <v>46</v>
      </c>
      <c r="F45" s="2"/>
      <c r="G45" s="1"/>
      <c r="H45" s="1" t="s">
        <v>194</v>
      </c>
      <c r="I45" s="1" t="s">
        <v>195</v>
      </c>
      <c r="J45" s="1" t="s">
        <v>196</v>
      </c>
      <c r="K45" s="2"/>
      <c r="L45" s="1" t="s">
        <v>197</v>
      </c>
      <c r="M45" s="2"/>
    </row>
    <row r="46">
      <c r="A46" s="2"/>
      <c r="B46" s="1" t="s">
        <v>189</v>
      </c>
      <c r="C46" s="6" t="s">
        <v>198</v>
      </c>
      <c r="D46" s="1">
        <v>2018.0</v>
      </c>
      <c r="E46" s="1" t="s">
        <v>46</v>
      </c>
      <c r="F46" s="2"/>
      <c r="G46" s="1"/>
      <c r="H46" s="1" t="s">
        <v>179</v>
      </c>
      <c r="I46" s="1" t="s">
        <v>199</v>
      </c>
      <c r="J46" s="1" t="s">
        <v>200</v>
      </c>
      <c r="K46" s="2"/>
      <c r="L46" s="2"/>
      <c r="M46" s="2"/>
    </row>
    <row r="47">
      <c r="A47" s="2"/>
      <c r="B47" s="1" t="s">
        <v>189</v>
      </c>
      <c r="C47" s="6" t="s">
        <v>201</v>
      </c>
      <c r="D47" s="2"/>
      <c r="E47" s="1" t="s">
        <v>46</v>
      </c>
      <c r="F47" s="2"/>
      <c r="G47" s="1"/>
      <c r="H47" s="1" t="s">
        <v>202</v>
      </c>
      <c r="I47" s="1" t="s">
        <v>203</v>
      </c>
      <c r="J47" s="1" t="s">
        <v>204</v>
      </c>
      <c r="K47" s="2"/>
      <c r="L47" s="2"/>
      <c r="M47" s="2"/>
    </row>
    <row r="48">
      <c r="A48" s="2"/>
      <c r="B48" s="2"/>
      <c r="C48" s="3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>
      <c r="A49" s="2"/>
      <c r="B49" s="2"/>
      <c r="C49" s="3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>
      <c r="A50" s="2"/>
      <c r="B50" s="2"/>
      <c r="C50" s="3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>
      <c r="A51" s="2"/>
      <c r="B51" s="2"/>
      <c r="C51" s="3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>
      <c r="A52" s="2"/>
      <c r="B52" s="2"/>
      <c r="C52" s="3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>
      <c r="A53" s="2"/>
      <c r="B53" s="2"/>
      <c r="C53" s="3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>
      <c r="A54" s="2"/>
      <c r="B54" s="2"/>
      <c r="C54" s="3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>
      <c r="A55" s="2"/>
      <c r="B55" s="2"/>
      <c r="C55" s="3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>
      <c r="A56" s="2"/>
      <c r="B56" s="2"/>
      <c r="C56" s="3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>
      <c r="A57" s="2"/>
      <c r="B57" s="2"/>
      <c r="C57" s="3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>
      <c r="A58" s="2"/>
      <c r="B58" s="2"/>
      <c r="C58" s="3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>
      <c r="A59" s="2"/>
      <c r="B59" s="2"/>
      <c r="C59" s="3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>
      <c r="A60" s="2"/>
      <c r="B60" s="2"/>
      <c r="C60" s="3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>
      <c r="A61" s="2"/>
      <c r="B61" s="2"/>
      <c r="C61" s="3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>
      <c r="A62" s="2"/>
      <c r="B62" s="2"/>
      <c r="C62" s="3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>
      <c r="A63" s="2"/>
      <c r="B63" s="2"/>
      <c r="C63" s="3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>
      <c r="A64" s="2"/>
      <c r="B64" s="2"/>
      <c r="C64" s="3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>
      <c r="A65" s="2"/>
      <c r="B65" s="2"/>
      <c r="C65" s="3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>
      <c r="A66" s="2"/>
      <c r="B66" s="2"/>
      <c r="C66" s="3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>
      <c r="A67" s="2"/>
      <c r="B67" s="2"/>
      <c r="C67" s="3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>
      <c r="A68" s="2"/>
      <c r="B68" s="2"/>
      <c r="C68" s="3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>
      <c r="A69" s="2"/>
      <c r="B69" s="2"/>
      <c r="C69" s="3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>
      <c r="A70" s="2"/>
      <c r="B70" s="2"/>
      <c r="C70" s="3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>
      <c r="A71" s="2"/>
      <c r="B71" s="2"/>
      <c r="C71" s="3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>
      <c r="A72" s="2"/>
      <c r="B72" s="2"/>
      <c r="C72" s="3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>
      <c r="A73" s="2"/>
      <c r="B73" s="2"/>
      <c r="C73" s="3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>
      <c r="A74" s="2"/>
      <c r="B74" s="2"/>
      <c r="C74" s="3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>
      <c r="A75" s="2"/>
      <c r="B75" s="2"/>
      <c r="C75" s="3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>
      <c r="A76" s="2"/>
      <c r="B76" s="2"/>
      <c r="C76" s="3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>
      <c r="A77" s="2"/>
      <c r="B77" s="2"/>
      <c r="C77" s="3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>
      <c r="A78" s="2"/>
      <c r="B78" s="2"/>
      <c r="C78" s="3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>
      <c r="A79" s="2"/>
      <c r="B79" s="2"/>
      <c r="C79" s="3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>
      <c r="A80" s="2"/>
      <c r="B80" s="2"/>
      <c r="C80" s="3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>
      <c r="A81" s="2"/>
      <c r="B81" s="2"/>
      <c r="C81" s="3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>
      <c r="A82" s="2"/>
      <c r="B82" s="2"/>
      <c r="C82" s="3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>
      <c r="A83" s="2"/>
      <c r="B83" s="2"/>
      <c r="C83" s="3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>
      <c r="A84" s="2"/>
      <c r="B84" s="2"/>
      <c r="C84" s="3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>
      <c r="A85" s="2"/>
      <c r="B85" s="2"/>
      <c r="C85" s="3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>
      <c r="A86" s="2"/>
      <c r="B86" s="2"/>
      <c r="C86" s="3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>
      <c r="A87" s="2"/>
      <c r="B87" s="2"/>
      <c r="C87" s="3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>
      <c r="A88" s="2"/>
      <c r="B88" s="2"/>
      <c r="C88" s="3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>
      <c r="A89" s="2"/>
      <c r="B89" s="2"/>
      <c r="C89" s="3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>
      <c r="A90" s="2"/>
      <c r="B90" s="2"/>
      <c r="C90" s="3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>
      <c r="A91" s="2"/>
      <c r="B91" s="2"/>
      <c r="C91" s="3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>
      <c r="A92" s="2"/>
      <c r="B92" s="2"/>
      <c r="C92" s="3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>
      <c r="A93" s="2"/>
      <c r="B93" s="2"/>
      <c r="C93" s="3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>
      <c r="A94" s="2"/>
      <c r="B94" s="2"/>
      <c r="C94" s="3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>
      <c r="A95" s="2"/>
      <c r="B95" s="2"/>
      <c r="C95" s="3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>
      <c r="A96" s="2"/>
      <c r="B96" s="2"/>
      <c r="C96" s="3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>
      <c r="A97" s="2"/>
      <c r="B97" s="2"/>
      <c r="C97" s="3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>
      <c r="A98" s="2"/>
      <c r="B98" s="2"/>
      <c r="C98" s="3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>
      <c r="A99" s="2"/>
      <c r="B99" s="2"/>
      <c r="C99" s="3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>
      <c r="A100" s="2"/>
      <c r="B100" s="2"/>
      <c r="C100" s="3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>
      <c r="A101" s="2"/>
      <c r="B101" s="2"/>
      <c r="C101" s="3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>
      <c r="A102" s="2"/>
      <c r="B102" s="2"/>
      <c r="C102" s="3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>
      <c r="A103" s="2"/>
      <c r="B103" s="2"/>
      <c r="C103" s="3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>
      <c r="A104" s="2"/>
      <c r="B104" s="2"/>
      <c r="C104" s="3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>
      <c r="A105" s="2"/>
      <c r="B105" s="2"/>
      <c r="C105" s="3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>
      <c r="A106" s="2"/>
      <c r="B106" s="2"/>
      <c r="C106" s="3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>
      <c r="A107" s="2"/>
      <c r="B107" s="2"/>
      <c r="C107" s="3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>
      <c r="A108" s="2"/>
      <c r="B108" s="2"/>
      <c r="C108" s="3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>
      <c r="A109" s="2"/>
      <c r="B109" s="2"/>
      <c r="C109" s="3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>
      <c r="A110" s="2"/>
      <c r="B110" s="2"/>
      <c r="C110" s="3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>
      <c r="A111" s="2"/>
      <c r="B111" s="2"/>
      <c r="C111" s="3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>
      <c r="A112" s="2"/>
      <c r="B112" s="2"/>
      <c r="C112" s="3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>
      <c r="A113" s="2"/>
      <c r="B113" s="2"/>
      <c r="C113" s="3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>
      <c r="A114" s="2"/>
      <c r="B114" s="2"/>
      <c r="C114" s="3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>
      <c r="A115" s="2"/>
      <c r="B115" s="2"/>
      <c r="C115" s="3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>
      <c r="A116" s="2"/>
      <c r="B116" s="2"/>
      <c r="C116" s="3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>
      <c r="A117" s="2"/>
      <c r="B117" s="2"/>
      <c r="C117" s="3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>
      <c r="A118" s="2"/>
      <c r="B118" s="2"/>
      <c r="C118" s="3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>
      <c r="A119" s="2"/>
      <c r="B119" s="2"/>
      <c r="C119" s="3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>
      <c r="A120" s="2"/>
      <c r="B120" s="2"/>
      <c r="C120" s="3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>
      <c r="A121" s="2"/>
      <c r="B121" s="2"/>
      <c r="C121" s="3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>
      <c r="A122" s="2"/>
      <c r="B122" s="2"/>
      <c r="C122" s="3"/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>
      <c r="A123" s="2"/>
      <c r="B123" s="2"/>
      <c r="C123" s="3"/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>
      <c r="A124" s="2"/>
      <c r="B124" s="2"/>
      <c r="C124" s="3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>
      <c r="A125" s="2"/>
      <c r="B125" s="2"/>
      <c r="C125" s="3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>
      <c r="A126" s="2"/>
      <c r="B126" s="2"/>
      <c r="C126" s="3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>
      <c r="A127" s="2"/>
      <c r="B127" s="2"/>
      <c r="C127" s="3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>
      <c r="A128" s="2"/>
      <c r="B128" s="2"/>
      <c r="C128" s="3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>
      <c r="A129" s="2"/>
      <c r="B129" s="2"/>
      <c r="C129" s="3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>
      <c r="A130" s="2"/>
      <c r="B130" s="2"/>
      <c r="C130" s="3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>
      <c r="A131" s="2"/>
      <c r="B131" s="2"/>
      <c r="C131" s="3"/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>
      <c r="A132" s="2"/>
      <c r="B132" s="2"/>
      <c r="C132" s="3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>
      <c r="A133" s="2"/>
      <c r="B133" s="2"/>
      <c r="C133" s="3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>
      <c r="A134" s="2"/>
      <c r="B134" s="2"/>
      <c r="C134" s="3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>
      <c r="A135" s="2"/>
      <c r="B135" s="2"/>
      <c r="C135" s="3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>
      <c r="A136" s="2"/>
      <c r="B136" s="2"/>
      <c r="C136" s="3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>
      <c r="A137" s="2"/>
      <c r="B137" s="2"/>
      <c r="C137" s="3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>
      <c r="A138" s="2"/>
      <c r="B138" s="2"/>
      <c r="C138" s="3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>
      <c r="A139" s="2"/>
      <c r="B139" s="2"/>
      <c r="C139" s="3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>
      <c r="A140" s="2"/>
      <c r="B140" s="2"/>
      <c r="C140" s="3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>
      <c r="A141" s="2"/>
      <c r="B141" s="2"/>
      <c r="C141" s="3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>
      <c r="A142" s="2"/>
      <c r="B142" s="2"/>
      <c r="C142" s="3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>
      <c r="A143" s="2"/>
      <c r="B143" s="2"/>
      <c r="C143" s="3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>
      <c r="A144" s="2"/>
      <c r="B144" s="2"/>
      <c r="C144" s="3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>
      <c r="A145" s="2"/>
      <c r="B145" s="2"/>
      <c r="C145" s="3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>
      <c r="A146" s="2"/>
      <c r="B146" s="2"/>
      <c r="C146" s="3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>
      <c r="A147" s="2"/>
      <c r="B147" s="2"/>
      <c r="C147" s="3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>
      <c r="A148" s="2"/>
      <c r="B148" s="2"/>
      <c r="C148" s="3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>
      <c r="A149" s="2"/>
      <c r="B149" s="2"/>
      <c r="C149" s="3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>
      <c r="A150" s="2"/>
      <c r="B150" s="2"/>
      <c r="C150" s="3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>
      <c r="A151" s="2"/>
      <c r="B151" s="2"/>
      <c r="C151" s="3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>
      <c r="A152" s="2"/>
      <c r="B152" s="2"/>
      <c r="C152" s="3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>
      <c r="A153" s="2"/>
      <c r="B153" s="2"/>
      <c r="C153" s="3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>
      <c r="A154" s="2"/>
      <c r="B154" s="2"/>
      <c r="C154" s="3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>
      <c r="A155" s="2"/>
      <c r="B155" s="2"/>
      <c r="C155" s="3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>
      <c r="A156" s="2"/>
      <c r="B156" s="2"/>
      <c r="C156" s="3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>
      <c r="A157" s="2"/>
      <c r="B157" s="2"/>
      <c r="C157" s="3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>
      <c r="A158" s="2"/>
      <c r="B158" s="2"/>
      <c r="C158" s="3"/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>
      <c r="A159" s="2"/>
      <c r="B159" s="2"/>
      <c r="C159" s="3"/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>
      <c r="A160" s="2"/>
      <c r="B160" s="2"/>
      <c r="C160" s="3"/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>
      <c r="A161" s="2"/>
      <c r="B161" s="2"/>
      <c r="C161" s="3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>
      <c r="A162" s="2"/>
      <c r="B162" s="2"/>
      <c r="C162" s="3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>
      <c r="A163" s="2"/>
      <c r="B163" s="2"/>
      <c r="C163" s="3"/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>
      <c r="A164" s="2"/>
      <c r="B164" s="2"/>
      <c r="C164" s="3"/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>
      <c r="A165" s="2"/>
      <c r="B165" s="2"/>
      <c r="C165" s="3"/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>
      <c r="A166" s="2"/>
      <c r="B166" s="2"/>
      <c r="C166" s="3"/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>
      <c r="A167" s="2"/>
      <c r="B167" s="2"/>
      <c r="C167" s="3"/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>
      <c r="A168" s="2"/>
      <c r="B168" s="2"/>
      <c r="C168" s="3"/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>
      <c r="A169" s="2"/>
      <c r="B169" s="2"/>
      <c r="C169" s="3"/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>
      <c r="A170" s="2"/>
      <c r="B170" s="2"/>
      <c r="C170" s="3"/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>
      <c r="A171" s="2"/>
      <c r="B171" s="2"/>
      <c r="C171" s="3"/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>
      <c r="A172" s="2"/>
      <c r="B172" s="2"/>
      <c r="C172" s="3"/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>
      <c r="A173" s="2"/>
      <c r="B173" s="2"/>
      <c r="C173" s="3"/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>
      <c r="A174" s="2"/>
      <c r="B174" s="2"/>
      <c r="C174" s="3"/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>
      <c r="A175" s="2"/>
      <c r="B175" s="2"/>
      <c r="C175" s="3"/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>
      <c r="A176" s="2"/>
      <c r="B176" s="2"/>
      <c r="C176" s="3"/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>
      <c r="A177" s="2"/>
      <c r="B177" s="2"/>
      <c r="C177" s="3"/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>
      <c r="A178" s="2"/>
      <c r="B178" s="2"/>
      <c r="C178" s="3"/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>
      <c r="A179" s="2"/>
      <c r="B179" s="2"/>
      <c r="C179" s="3"/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>
      <c r="A180" s="2"/>
      <c r="B180" s="2"/>
      <c r="C180" s="3"/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>
      <c r="A181" s="2"/>
      <c r="B181" s="2"/>
      <c r="C181" s="3"/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>
      <c r="A182" s="2"/>
      <c r="B182" s="2"/>
      <c r="C182" s="3"/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>
      <c r="A183" s="2"/>
      <c r="B183" s="2"/>
      <c r="C183" s="3"/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>
      <c r="A184" s="2"/>
      <c r="B184" s="2"/>
      <c r="C184" s="3"/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>
      <c r="A185" s="2"/>
      <c r="B185" s="2"/>
      <c r="C185" s="3"/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>
      <c r="A186" s="2"/>
      <c r="B186" s="2"/>
      <c r="C186" s="3"/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>
      <c r="A187" s="2"/>
      <c r="B187" s="2"/>
      <c r="C187" s="3"/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>
      <c r="A188" s="2"/>
      <c r="B188" s="2"/>
      <c r="C188" s="3"/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>
      <c r="A189" s="2"/>
      <c r="B189" s="2"/>
      <c r="C189" s="3"/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>
      <c r="A190" s="2"/>
      <c r="B190" s="2"/>
      <c r="C190" s="3"/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>
      <c r="A191" s="2"/>
      <c r="B191" s="2"/>
      <c r="C191" s="3"/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>
      <c r="A192" s="2"/>
      <c r="B192" s="2"/>
      <c r="C192" s="3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>
      <c r="A193" s="2"/>
      <c r="B193" s="2"/>
      <c r="C193" s="3"/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>
      <c r="A194" s="2"/>
      <c r="B194" s="2"/>
      <c r="C194" s="3"/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>
      <c r="A195" s="2"/>
      <c r="B195" s="2"/>
      <c r="C195" s="3"/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>
      <c r="A196" s="2"/>
      <c r="B196" s="2"/>
      <c r="C196" s="3"/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>
      <c r="A197" s="2"/>
      <c r="B197" s="2"/>
      <c r="C197" s="3"/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>
      <c r="A198" s="2"/>
      <c r="B198" s="2"/>
      <c r="C198" s="3"/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>
      <c r="A199" s="2"/>
      <c r="B199" s="2"/>
      <c r="C199" s="3"/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>
      <c r="A200" s="2"/>
      <c r="B200" s="2"/>
      <c r="C200" s="3"/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>
      <c r="A201" s="2"/>
      <c r="B201" s="2"/>
      <c r="C201" s="3"/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>
      <c r="A202" s="2"/>
      <c r="B202" s="2"/>
      <c r="C202" s="3"/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>
      <c r="A203" s="2"/>
      <c r="B203" s="2"/>
      <c r="C203" s="3"/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>
      <c r="A204" s="2"/>
      <c r="B204" s="2"/>
      <c r="C204" s="3"/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>
      <c r="A205" s="2"/>
      <c r="B205" s="2"/>
      <c r="C205" s="3"/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>
      <c r="A206" s="2"/>
      <c r="B206" s="2"/>
      <c r="C206" s="3"/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>
      <c r="A207" s="2"/>
      <c r="B207" s="2"/>
      <c r="C207" s="3"/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>
      <c r="A208" s="2"/>
      <c r="B208" s="2"/>
      <c r="C208" s="3"/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>
      <c r="A209" s="2"/>
      <c r="B209" s="2"/>
      <c r="C209" s="3"/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>
      <c r="A210" s="2"/>
      <c r="B210" s="2"/>
      <c r="C210" s="3"/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>
      <c r="A211" s="2"/>
      <c r="B211" s="2"/>
      <c r="C211" s="3"/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>
      <c r="A212" s="2"/>
      <c r="B212" s="2"/>
      <c r="C212" s="3"/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>
      <c r="A213" s="2"/>
      <c r="B213" s="2"/>
      <c r="C213" s="3"/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>
      <c r="A214" s="2"/>
      <c r="B214" s="2"/>
      <c r="C214" s="3"/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>
      <c r="A215" s="2"/>
      <c r="B215" s="2"/>
      <c r="C215" s="3"/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>
      <c r="A216" s="2"/>
      <c r="B216" s="2"/>
      <c r="C216" s="3"/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>
      <c r="A217" s="2"/>
      <c r="B217" s="2"/>
      <c r="C217" s="3"/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>
      <c r="A218" s="2"/>
      <c r="B218" s="2"/>
      <c r="C218" s="3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>
      <c r="A219" s="2"/>
      <c r="B219" s="2"/>
      <c r="C219" s="3"/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>
      <c r="A220" s="2"/>
      <c r="B220" s="2"/>
      <c r="C220" s="3"/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>
      <c r="A221" s="2"/>
      <c r="B221" s="2"/>
      <c r="C221" s="3"/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>
      <c r="A222" s="2"/>
      <c r="B222" s="2"/>
      <c r="C222" s="3"/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>
      <c r="A223" s="2"/>
      <c r="B223" s="2"/>
      <c r="C223" s="3"/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>
      <c r="A224" s="2"/>
      <c r="B224" s="2"/>
      <c r="C224" s="3"/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>
      <c r="A225" s="2"/>
      <c r="B225" s="2"/>
      <c r="C225" s="3"/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>
      <c r="A226" s="2"/>
      <c r="B226" s="2"/>
      <c r="C226" s="3"/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>
      <c r="A227" s="2"/>
      <c r="B227" s="2"/>
      <c r="C227" s="3"/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>
      <c r="A228" s="2"/>
      <c r="B228" s="2"/>
      <c r="C228" s="3"/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>
      <c r="A229" s="2"/>
      <c r="B229" s="2"/>
      <c r="C229" s="3"/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>
      <c r="A230" s="2"/>
      <c r="B230" s="2"/>
      <c r="C230" s="3"/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>
      <c r="A231" s="2"/>
      <c r="B231" s="2"/>
      <c r="C231" s="3"/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>
      <c r="A232" s="2"/>
      <c r="B232" s="2"/>
      <c r="C232" s="3"/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>
      <c r="A233" s="2"/>
      <c r="B233" s="2"/>
      <c r="C233" s="3"/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>
      <c r="A234" s="2"/>
      <c r="B234" s="2"/>
      <c r="C234" s="3"/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>
      <c r="A235" s="2"/>
      <c r="B235" s="2"/>
      <c r="C235" s="3"/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>
      <c r="A236" s="2"/>
      <c r="B236" s="2"/>
      <c r="C236" s="3"/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>
      <c r="A237" s="2"/>
      <c r="B237" s="2"/>
      <c r="C237" s="3"/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>
      <c r="A238" s="2"/>
      <c r="B238" s="2"/>
      <c r="C238" s="3"/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>
      <c r="A239" s="2"/>
      <c r="B239" s="2"/>
      <c r="C239" s="3"/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>
      <c r="A240" s="2"/>
      <c r="B240" s="2"/>
      <c r="C240" s="3"/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>
      <c r="A241" s="2"/>
      <c r="B241" s="2"/>
      <c r="C241" s="3"/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>
      <c r="A242" s="2"/>
      <c r="B242" s="2"/>
      <c r="C242" s="3"/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>
      <c r="A243" s="2"/>
      <c r="B243" s="2"/>
      <c r="C243" s="3"/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>
      <c r="A244" s="2"/>
      <c r="B244" s="2"/>
      <c r="C244" s="3"/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>
      <c r="A245" s="2"/>
      <c r="B245" s="2"/>
      <c r="C245" s="3"/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>
      <c r="A246" s="2"/>
      <c r="B246" s="2"/>
      <c r="C246" s="3"/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>
      <c r="A247" s="2"/>
      <c r="B247" s="2"/>
      <c r="C247" s="3"/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>
      <c r="A248" s="2"/>
      <c r="B248" s="2"/>
      <c r="C248" s="3"/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>
      <c r="A249" s="2"/>
      <c r="B249" s="2"/>
      <c r="C249" s="3"/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>
      <c r="A250" s="2"/>
      <c r="B250" s="2"/>
      <c r="C250" s="3"/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>
      <c r="A251" s="2"/>
      <c r="B251" s="2"/>
      <c r="C251" s="3"/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>
      <c r="A252" s="2"/>
      <c r="B252" s="2"/>
      <c r="C252" s="3"/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>
      <c r="A253" s="2"/>
      <c r="B253" s="2"/>
      <c r="C253" s="3"/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>
      <c r="A254" s="2"/>
      <c r="B254" s="2"/>
      <c r="C254" s="3"/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>
      <c r="A255" s="2"/>
      <c r="B255" s="2"/>
      <c r="C255" s="3"/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>
      <c r="A256" s="2"/>
      <c r="B256" s="2"/>
      <c r="C256" s="3"/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>
      <c r="A257" s="2"/>
      <c r="B257" s="2"/>
      <c r="C257" s="3"/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>
      <c r="A258" s="2"/>
      <c r="B258" s="2"/>
      <c r="C258" s="3"/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>
      <c r="A259" s="2"/>
      <c r="B259" s="2"/>
      <c r="C259" s="3"/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>
      <c r="A260" s="2"/>
      <c r="B260" s="2"/>
      <c r="C260" s="3"/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>
      <c r="A261" s="2"/>
      <c r="B261" s="2"/>
      <c r="C261" s="3"/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>
      <c r="A262" s="2"/>
      <c r="B262" s="2"/>
      <c r="C262" s="3"/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>
      <c r="A263" s="2"/>
      <c r="B263" s="2"/>
      <c r="C263" s="3"/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>
      <c r="A264" s="2"/>
      <c r="B264" s="2"/>
      <c r="C264" s="3"/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>
      <c r="A265" s="2"/>
      <c r="B265" s="2"/>
      <c r="C265" s="3"/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>
      <c r="A266" s="2"/>
      <c r="B266" s="2"/>
      <c r="C266" s="3"/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>
      <c r="A267" s="2"/>
      <c r="B267" s="2"/>
      <c r="C267" s="3"/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>
      <c r="A268" s="2"/>
      <c r="B268" s="2"/>
      <c r="C268" s="3"/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>
      <c r="A269" s="2"/>
      <c r="B269" s="2"/>
      <c r="C269" s="3"/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>
      <c r="A270" s="2"/>
      <c r="B270" s="2"/>
      <c r="C270" s="3"/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>
      <c r="A271" s="2"/>
      <c r="B271" s="2"/>
      <c r="C271" s="3"/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>
      <c r="A272" s="2"/>
      <c r="B272" s="2"/>
      <c r="C272" s="3"/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>
      <c r="A273" s="2"/>
      <c r="B273" s="2"/>
      <c r="C273" s="3"/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>
      <c r="A274" s="2"/>
      <c r="B274" s="2"/>
      <c r="C274" s="3"/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>
      <c r="A275" s="2"/>
      <c r="B275" s="2"/>
      <c r="C275" s="3"/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>
      <c r="A276" s="2"/>
      <c r="B276" s="2"/>
      <c r="C276" s="3"/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>
      <c r="A277" s="2"/>
      <c r="B277" s="2"/>
      <c r="C277" s="3"/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>
      <c r="A278" s="2"/>
      <c r="B278" s="2"/>
      <c r="C278" s="3"/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>
      <c r="A279" s="2"/>
      <c r="B279" s="2"/>
      <c r="C279" s="3"/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>
      <c r="A280" s="2"/>
      <c r="B280" s="2"/>
      <c r="C280" s="3"/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>
      <c r="A281" s="2"/>
      <c r="B281" s="2"/>
      <c r="C281" s="3"/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>
      <c r="A282" s="2"/>
      <c r="B282" s="2"/>
      <c r="C282" s="3"/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>
      <c r="A283" s="2"/>
      <c r="B283" s="2"/>
      <c r="C283" s="3"/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>
      <c r="A284" s="2"/>
      <c r="B284" s="2"/>
      <c r="C284" s="3"/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>
      <c r="A285" s="2"/>
      <c r="B285" s="2"/>
      <c r="C285" s="3"/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>
      <c r="A286" s="2"/>
      <c r="B286" s="2"/>
      <c r="C286" s="3"/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>
      <c r="A287" s="2"/>
      <c r="B287" s="2"/>
      <c r="C287" s="3"/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>
      <c r="A288" s="2"/>
      <c r="B288" s="2"/>
      <c r="C288" s="3"/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>
      <c r="A289" s="2"/>
      <c r="B289" s="2"/>
      <c r="C289" s="3"/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>
      <c r="A290" s="2"/>
      <c r="B290" s="2"/>
      <c r="C290" s="3"/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>
      <c r="A291" s="2"/>
      <c r="B291" s="2"/>
      <c r="C291" s="3"/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>
      <c r="A292" s="2"/>
      <c r="B292" s="2"/>
      <c r="C292" s="3"/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>
      <c r="A293" s="2"/>
      <c r="B293" s="2"/>
      <c r="C293" s="3"/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>
      <c r="A294" s="2"/>
      <c r="B294" s="2"/>
      <c r="C294" s="3"/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>
      <c r="A295" s="2"/>
      <c r="B295" s="2"/>
      <c r="C295" s="3"/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>
      <c r="A296" s="2"/>
      <c r="B296" s="2"/>
      <c r="C296" s="3"/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>
      <c r="A297" s="2"/>
      <c r="B297" s="2"/>
      <c r="C297" s="3"/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>
      <c r="A298" s="2"/>
      <c r="B298" s="2"/>
      <c r="C298" s="3"/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>
      <c r="A299" s="2"/>
      <c r="B299" s="2"/>
      <c r="C299" s="3"/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>
      <c r="A300" s="2"/>
      <c r="B300" s="2"/>
      <c r="C300" s="3"/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>
      <c r="A301" s="2"/>
      <c r="B301" s="2"/>
      <c r="C301" s="3"/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>
      <c r="A302" s="2"/>
      <c r="B302" s="2"/>
      <c r="C302" s="3"/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>
      <c r="A303" s="2"/>
      <c r="B303" s="2"/>
      <c r="C303" s="3"/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>
      <c r="A304" s="2"/>
      <c r="B304" s="2"/>
      <c r="C304" s="3"/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>
      <c r="A305" s="2"/>
      <c r="B305" s="2"/>
      <c r="C305" s="3"/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>
      <c r="A306" s="2"/>
      <c r="B306" s="2"/>
      <c r="C306" s="3"/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>
      <c r="A307" s="2"/>
      <c r="B307" s="2"/>
      <c r="C307" s="3"/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>
      <c r="A308" s="2"/>
      <c r="B308" s="2"/>
      <c r="C308" s="3"/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>
      <c r="A309" s="2"/>
      <c r="B309" s="2"/>
      <c r="C309" s="3"/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>
      <c r="A310" s="2"/>
      <c r="B310" s="2"/>
      <c r="C310" s="3"/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>
      <c r="A311" s="2"/>
      <c r="B311" s="2"/>
      <c r="C311" s="3"/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>
      <c r="A312" s="2"/>
      <c r="B312" s="2"/>
      <c r="C312" s="3"/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>
      <c r="A313" s="2"/>
      <c r="B313" s="2"/>
      <c r="C313" s="3"/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>
      <c r="A314" s="2"/>
      <c r="B314" s="2"/>
      <c r="C314" s="3"/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>
      <c r="A315" s="2"/>
      <c r="B315" s="2"/>
      <c r="C315" s="3"/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>
      <c r="A316" s="2"/>
      <c r="B316" s="2"/>
      <c r="C316" s="3"/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>
      <c r="A317" s="2"/>
      <c r="B317" s="2"/>
      <c r="C317" s="3"/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>
      <c r="A318" s="2"/>
      <c r="B318" s="2"/>
      <c r="C318" s="3"/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>
      <c r="A319" s="2"/>
      <c r="B319" s="2"/>
      <c r="C319" s="3"/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>
      <c r="A320" s="2"/>
      <c r="B320" s="2"/>
      <c r="C320" s="3"/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>
      <c r="A321" s="2"/>
      <c r="B321" s="2"/>
      <c r="C321" s="3"/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>
      <c r="A322" s="2"/>
      <c r="B322" s="2"/>
      <c r="C322" s="3"/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>
      <c r="A323" s="2"/>
      <c r="B323" s="2"/>
      <c r="C323" s="3"/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>
      <c r="A324" s="2"/>
      <c r="B324" s="2"/>
      <c r="C324" s="3"/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>
      <c r="A325" s="2"/>
      <c r="B325" s="2"/>
      <c r="C325" s="3"/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>
      <c r="A326" s="2"/>
      <c r="B326" s="2"/>
      <c r="C326" s="3"/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>
      <c r="A327" s="2"/>
      <c r="B327" s="2"/>
      <c r="C327" s="3"/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>
      <c r="A328" s="2"/>
      <c r="B328" s="2"/>
      <c r="C328" s="3"/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>
      <c r="A329" s="2"/>
      <c r="B329" s="2"/>
      <c r="C329" s="3"/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>
      <c r="A330" s="2"/>
      <c r="B330" s="2"/>
      <c r="C330" s="3"/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>
      <c r="A331" s="2"/>
      <c r="B331" s="2"/>
      <c r="C331" s="3"/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>
      <c r="A332" s="2"/>
      <c r="B332" s="2"/>
      <c r="C332" s="3"/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>
      <c r="A333" s="2"/>
      <c r="B333" s="2"/>
      <c r="C333" s="3"/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>
      <c r="A334" s="2"/>
      <c r="B334" s="2"/>
      <c r="C334" s="3"/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>
      <c r="A335" s="2"/>
      <c r="B335" s="2"/>
      <c r="C335" s="3"/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>
      <c r="A336" s="2"/>
      <c r="B336" s="2"/>
      <c r="C336" s="3"/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>
      <c r="A337" s="2"/>
      <c r="B337" s="2"/>
      <c r="C337" s="3"/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>
      <c r="A338" s="2"/>
      <c r="B338" s="2"/>
      <c r="C338" s="3"/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>
      <c r="A339" s="2"/>
      <c r="B339" s="2"/>
      <c r="C339" s="3"/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>
      <c r="A340" s="2"/>
      <c r="B340" s="2"/>
      <c r="C340" s="3"/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>
      <c r="A341" s="2"/>
      <c r="B341" s="2"/>
      <c r="C341" s="3"/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>
      <c r="A342" s="2"/>
      <c r="B342" s="2"/>
      <c r="C342" s="3"/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>
      <c r="A343" s="2"/>
      <c r="B343" s="2"/>
      <c r="C343" s="3"/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>
      <c r="A344" s="2"/>
      <c r="B344" s="2"/>
      <c r="C344" s="3"/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>
      <c r="A345" s="2"/>
      <c r="B345" s="2"/>
      <c r="C345" s="3"/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>
      <c r="A346" s="2"/>
      <c r="B346" s="2"/>
      <c r="C346" s="3"/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>
      <c r="A347" s="2"/>
      <c r="B347" s="2"/>
      <c r="C347" s="3"/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>
      <c r="A348" s="2"/>
      <c r="B348" s="2"/>
      <c r="C348" s="3"/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>
      <c r="A349" s="2"/>
      <c r="B349" s="2"/>
      <c r="C349" s="3"/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>
      <c r="A350" s="2"/>
      <c r="B350" s="2"/>
      <c r="C350" s="3"/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>
      <c r="A351" s="2"/>
      <c r="B351" s="2"/>
      <c r="C351" s="3"/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>
      <c r="A352" s="2"/>
      <c r="B352" s="2"/>
      <c r="C352" s="3"/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>
      <c r="A353" s="2"/>
      <c r="B353" s="2"/>
      <c r="C353" s="3"/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>
      <c r="A354" s="2"/>
      <c r="B354" s="2"/>
      <c r="C354" s="3"/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>
      <c r="A355" s="2"/>
      <c r="B355" s="2"/>
      <c r="C355" s="3"/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>
      <c r="A356" s="2"/>
      <c r="B356" s="2"/>
      <c r="C356" s="3"/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>
      <c r="A357" s="2"/>
      <c r="B357" s="2"/>
      <c r="C357" s="3"/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>
      <c r="A358" s="2"/>
      <c r="B358" s="2"/>
      <c r="C358" s="3"/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>
      <c r="A359" s="2"/>
      <c r="B359" s="2"/>
      <c r="C359" s="3"/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>
      <c r="A360" s="2"/>
      <c r="B360" s="2"/>
      <c r="C360" s="3"/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>
      <c r="A361" s="2"/>
      <c r="B361" s="2"/>
      <c r="C361" s="3"/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>
      <c r="A362" s="2"/>
      <c r="B362" s="2"/>
      <c r="C362" s="3"/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>
      <c r="A363" s="2"/>
      <c r="B363" s="2"/>
      <c r="C363" s="3"/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>
      <c r="A364" s="2"/>
      <c r="B364" s="2"/>
      <c r="C364" s="3"/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>
      <c r="A365" s="2"/>
      <c r="B365" s="2"/>
      <c r="C365" s="3"/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>
      <c r="A366" s="2"/>
      <c r="B366" s="2"/>
      <c r="C366" s="3"/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>
      <c r="A367" s="2"/>
      <c r="B367" s="2"/>
      <c r="C367" s="3"/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>
      <c r="A368" s="2"/>
      <c r="B368" s="2"/>
      <c r="C368" s="3"/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>
      <c r="A369" s="2"/>
      <c r="B369" s="2"/>
      <c r="C369" s="3"/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>
      <c r="A370" s="2"/>
      <c r="B370" s="2"/>
      <c r="C370" s="3"/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>
      <c r="A371" s="2"/>
      <c r="B371" s="2"/>
      <c r="C371" s="3"/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>
      <c r="A372" s="2"/>
      <c r="B372" s="2"/>
      <c r="C372" s="3"/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>
      <c r="A373" s="2"/>
      <c r="B373" s="2"/>
      <c r="C373" s="3"/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>
      <c r="A374" s="2"/>
      <c r="B374" s="2"/>
      <c r="C374" s="3"/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>
      <c r="A375" s="2"/>
      <c r="B375" s="2"/>
      <c r="C375" s="3"/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>
      <c r="A376" s="2"/>
      <c r="B376" s="2"/>
      <c r="C376" s="3"/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>
      <c r="A377" s="2"/>
      <c r="B377" s="2"/>
      <c r="C377" s="3"/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>
      <c r="A378" s="2"/>
      <c r="B378" s="2"/>
      <c r="C378" s="3"/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>
      <c r="A379" s="2"/>
      <c r="B379" s="2"/>
      <c r="C379" s="3"/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>
      <c r="A380" s="2"/>
      <c r="B380" s="2"/>
      <c r="C380" s="3"/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>
      <c r="A381" s="2"/>
      <c r="B381" s="2"/>
      <c r="C381" s="3"/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>
      <c r="A382" s="2"/>
      <c r="B382" s="2"/>
      <c r="C382" s="3"/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>
      <c r="A383" s="2"/>
      <c r="B383" s="2"/>
      <c r="C383" s="3"/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>
      <c r="A384" s="2"/>
      <c r="B384" s="2"/>
      <c r="C384" s="3"/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>
      <c r="A385" s="2"/>
      <c r="B385" s="2"/>
      <c r="C385" s="3"/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>
      <c r="A386" s="2"/>
      <c r="B386" s="2"/>
      <c r="C386" s="3"/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>
      <c r="A387" s="2"/>
      <c r="B387" s="2"/>
      <c r="C387" s="3"/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>
      <c r="A388" s="2"/>
      <c r="B388" s="2"/>
      <c r="C388" s="3"/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>
      <c r="A389" s="2"/>
      <c r="B389" s="2"/>
      <c r="C389" s="3"/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>
      <c r="A390" s="2"/>
      <c r="B390" s="2"/>
      <c r="C390" s="3"/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>
      <c r="A391" s="2"/>
      <c r="B391" s="2"/>
      <c r="C391" s="3"/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>
      <c r="A392" s="2"/>
      <c r="B392" s="2"/>
      <c r="C392" s="3"/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>
      <c r="A393" s="2"/>
      <c r="B393" s="2"/>
      <c r="C393" s="3"/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>
      <c r="A394" s="2"/>
      <c r="B394" s="2"/>
      <c r="C394" s="3"/>
      <c r="D394" s="2"/>
      <c r="E394" s="2"/>
      <c r="F394" s="2"/>
      <c r="G394" s="2"/>
      <c r="H394" s="2"/>
      <c r="I394" s="2"/>
      <c r="J394" s="2"/>
      <c r="K394" s="2"/>
      <c r="L394" s="2"/>
      <c r="M394" s="2"/>
    </row>
    <row r="395">
      <c r="A395" s="2"/>
      <c r="B395" s="2"/>
      <c r="C395" s="3"/>
      <c r="D395" s="2"/>
      <c r="E395" s="2"/>
      <c r="F395" s="2"/>
      <c r="G395" s="2"/>
      <c r="H395" s="2"/>
      <c r="I395" s="2"/>
      <c r="J395" s="2"/>
      <c r="K395" s="2"/>
      <c r="L395" s="2"/>
      <c r="M395" s="2"/>
    </row>
    <row r="396">
      <c r="A396" s="2"/>
      <c r="B396" s="2"/>
      <c r="C396" s="3"/>
      <c r="D396" s="2"/>
      <c r="E396" s="2"/>
      <c r="F396" s="2"/>
      <c r="G396" s="2"/>
      <c r="H396" s="2"/>
      <c r="I396" s="2"/>
      <c r="J396" s="2"/>
      <c r="K396" s="2"/>
      <c r="L396" s="2"/>
      <c r="M396" s="2"/>
    </row>
    <row r="397">
      <c r="A397" s="2"/>
      <c r="B397" s="2"/>
      <c r="C397" s="3"/>
      <c r="D397" s="2"/>
      <c r="E397" s="2"/>
      <c r="F397" s="2"/>
      <c r="G397" s="2"/>
      <c r="H397" s="2"/>
      <c r="I397" s="2"/>
      <c r="J397" s="2"/>
      <c r="K397" s="2"/>
      <c r="L397" s="2"/>
      <c r="M397" s="2"/>
    </row>
    <row r="398">
      <c r="A398" s="2"/>
      <c r="B398" s="2"/>
      <c r="C398" s="3"/>
      <c r="D398" s="2"/>
      <c r="E398" s="2"/>
      <c r="F398" s="2"/>
      <c r="G398" s="2"/>
      <c r="H398" s="2"/>
      <c r="I398" s="2"/>
      <c r="J398" s="2"/>
      <c r="K398" s="2"/>
      <c r="L398" s="2"/>
      <c r="M398" s="2"/>
    </row>
    <row r="399">
      <c r="A399" s="2"/>
      <c r="B399" s="2"/>
      <c r="C399" s="3"/>
      <c r="D399" s="2"/>
      <c r="E399" s="2"/>
      <c r="F399" s="2"/>
      <c r="G399" s="2"/>
      <c r="H399" s="2"/>
      <c r="I399" s="2"/>
      <c r="J399" s="2"/>
      <c r="K399" s="2"/>
      <c r="L399" s="2"/>
      <c r="M399" s="2"/>
    </row>
    <row r="400">
      <c r="A400" s="2"/>
      <c r="B400" s="2"/>
      <c r="C400" s="3"/>
      <c r="D400" s="2"/>
      <c r="E400" s="2"/>
      <c r="F400" s="2"/>
      <c r="G400" s="2"/>
      <c r="H400" s="2"/>
      <c r="I400" s="2"/>
      <c r="J400" s="2"/>
      <c r="K400" s="2"/>
      <c r="L400" s="2"/>
      <c r="M400" s="2"/>
    </row>
    <row r="401">
      <c r="A401" s="2"/>
      <c r="B401" s="2"/>
      <c r="C401" s="3"/>
      <c r="D401" s="2"/>
      <c r="E401" s="2"/>
      <c r="F401" s="2"/>
      <c r="G401" s="2"/>
      <c r="H401" s="2"/>
      <c r="I401" s="2"/>
      <c r="J401" s="2"/>
      <c r="K401" s="2"/>
      <c r="L401" s="2"/>
      <c r="M401" s="2"/>
    </row>
    <row r="402">
      <c r="A402" s="2"/>
      <c r="B402" s="2"/>
      <c r="C402" s="3"/>
      <c r="D402" s="2"/>
      <c r="E402" s="2"/>
      <c r="F402" s="2"/>
      <c r="G402" s="2"/>
      <c r="H402" s="2"/>
      <c r="I402" s="2"/>
      <c r="J402" s="2"/>
      <c r="K402" s="2"/>
      <c r="L402" s="2"/>
      <c r="M402" s="2"/>
    </row>
    <row r="403">
      <c r="A403" s="2"/>
      <c r="B403" s="2"/>
      <c r="C403" s="3"/>
      <c r="D403" s="2"/>
      <c r="E403" s="2"/>
      <c r="F403" s="2"/>
      <c r="G403" s="2"/>
      <c r="H403" s="2"/>
      <c r="I403" s="2"/>
      <c r="J403" s="2"/>
      <c r="K403" s="2"/>
      <c r="L403" s="2"/>
      <c r="M403" s="2"/>
    </row>
    <row r="404">
      <c r="A404" s="2"/>
      <c r="B404" s="2"/>
      <c r="C404" s="3"/>
      <c r="D404" s="2"/>
      <c r="E404" s="2"/>
      <c r="F404" s="2"/>
      <c r="G404" s="2"/>
      <c r="H404" s="2"/>
      <c r="I404" s="2"/>
      <c r="J404" s="2"/>
      <c r="K404" s="2"/>
      <c r="L404" s="2"/>
      <c r="M404" s="2"/>
    </row>
    <row r="405">
      <c r="A405" s="2"/>
      <c r="B405" s="2"/>
      <c r="C405" s="3"/>
      <c r="D405" s="2"/>
      <c r="E405" s="2"/>
      <c r="F405" s="2"/>
      <c r="G405" s="2"/>
      <c r="H405" s="2"/>
      <c r="I405" s="2"/>
      <c r="J405" s="2"/>
      <c r="K405" s="2"/>
      <c r="L405" s="2"/>
      <c r="M405" s="2"/>
    </row>
    <row r="406">
      <c r="A406" s="2"/>
      <c r="B406" s="2"/>
      <c r="C406" s="3"/>
      <c r="D406" s="2"/>
      <c r="E406" s="2"/>
      <c r="F406" s="2"/>
      <c r="G406" s="2"/>
      <c r="H406" s="2"/>
      <c r="I406" s="2"/>
      <c r="J406" s="2"/>
      <c r="K406" s="2"/>
      <c r="L406" s="2"/>
      <c r="M406" s="2"/>
    </row>
    <row r="407">
      <c r="A407" s="2"/>
      <c r="B407" s="2"/>
      <c r="C407" s="3"/>
      <c r="D407" s="2"/>
      <c r="E407" s="2"/>
      <c r="F407" s="2"/>
      <c r="G407" s="2"/>
      <c r="H407" s="2"/>
      <c r="I407" s="2"/>
      <c r="J407" s="2"/>
      <c r="K407" s="2"/>
      <c r="L407" s="2"/>
      <c r="M407" s="2"/>
    </row>
    <row r="408">
      <c r="A408" s="2"/>
      <c r="B408" s="2"/>
      <c r="C408" s="3"/>
      <c r="D408" s="2"/>
      <c r="E408" s="2"/>
      <c r="F408" s="2"/>
      <c r="G408" s="2"/>
      <c r="H408" s="2"/>
      <c r="I408" s="2"/>
      <c r="J408" s="2"/>
      <c r="K408" s="2"/>
      <c r="L408" s="2"/>
      <c r="M408" s="2"/>
    </row>
    <row r="409">
      <c r="A409" s="2"/>
      <c r="B409" s="2"/>
      <c r="C409" s="3"/>
      <c r="D409" s="2"/>
      <c r="E409" s="2"/>
      <c r="F409" s="2"/>
      <c r="G409" s="2"/>
      <c r="H409" s="2"/>
      <c r="I409" s="2"/>
      <c r="J409" s="2"/>
      <c r="K409" s="2"/>
      <c r="L409" s="2"/>
      <c r="M409" s="2"/>
    </row>
    <row r="410">
      <c r="A410" s="2"/>
      <c r="B410" s="2"/>
      <c r="C410" s="3"/>
      <c r="D410" s="2"/>
      <c r="E410" s="2"/>
      <c r="F410" s="2"/>
      <c r="G410" s="2"/>
      <c r="H410" s="2"/>
      <c r="I410" s="2"/>
      <c r="J410" s="2"/>
      <c r="K410" s="2"/>
      <c r="L410" s="2"/>
      <c r="M410" s="2"/>
    </row>
    <row r="411">
      <c r="A411" s="2"/>
      <c r="B411" s="2"/>
      <c r="C411" s="3"/>
      <c r="D411" s="2"/>
      <c r="E411" s="2"/>
      <c r="F411" s="2"/>
      <c r="G411" s="2"/>
      <c r="H411" s="2"/>
      <c r="I411" s="2"/>
      <c r="J411" s="2"/>
      <c r="K411" s="2"/>
      <c r="L411" s="2"/>
      <c r="M411" s="2"/>
    </row>
    <row r="412">
      <c r="A412" s="2"/>
      <c r="B412" s="2"/>
      <c r="C412" s="3"/>
      <c r="D412" s="2"/>
      <c r="E412" s="2"/>
      <c r="F412" s="2"/>
      <c r="G412" s="2"/>
      <c r="H412" s="2"/>
      <c r="I412" s="2"/>
      <c r="J412" s="2"/>
      <c r="K412" s="2"/>
      <c r="L412" s="2"/>
      <c r="M412" s="2"/>
    </row>
    <row r="413">
      <c r="A413" s="2"/>
      <c r="B413" s="2"/>
      <c r="C413" s="3"/>
      <c r="D413" s="2"/>
      <c r="E413" s="2"/>
      <c r="F413" s="2"/>
      <c r="G413" s="2"/>
      <c r="H413" s="2"/>
      <c r="I413" s="2"/>
      <c r="J413" s="2"/>
      <c r="K413" s="2"/>
      <c r="L413" s="2"/>
      <c r="M413" s="2"/>
    </row>
    <row r="414">
      <c r="A414" s="2"/>
      <c r="B414" s="2"/>
      <c r="C414" s="3"/>
      <c r="D414" s="2"/>
      <c r="E414" s="2"/>
      <c r="F414" s="2"/>
      <c r="G414" s="2"/>
      <c r="H414" s="2"/>
      <c r="I414" s="2"/>
      <c r="J414" s="2"/>
      <c r="K414" s="2"/>
      <c r="L414" s="2"/>
      <c r="M414" s="2"/>
    </row>
    <row r="415">
      <c r="A415" s="2"/>
      <c r="B415" s="2"/>
      <c r="C415" s="3"/>
      <c r="D415" s="2"/>
      <c r="E415" s="2"/>
      <c r="F415" s="2"/>
      <c r="G415" s="2"/>
      <c r="H415" s="2"/>
      <c r="I415" s="2"/>
      <c r="J415" s="2"/>
      <c r="K415" s="2"/>
      <c r="L415" s="2"/>
      <c r="M415" s="2"/>
    </row>
    <row r="416">
      <c r="A416" s="2"/>
      <c r="B416" s="2"/>
      <c r="C416" s="3"/>
      <c r="D416" s="2"/>
      <c r="E416" s="2"/>
      <c r="F416" s="2"/>
      <c r="G416" s="2"/>
      <c r="H416" s="2"/>
      <c r="I416" s="2"/>
      <c r="J416" s="2"/>
      <c r="K416" s="2"/>
      <c r="L416" s="2"/>
      <c r="M416" s="2"/>
    </row>
    <row r="417">
      <c r="A417" s="2"/>
      <c r="B417" s="2"/>
      <c r="C417" s="3"/>
      <c r="D417" s="2"/>
      <c r="E417" s="2"/>
      <c r="F417" s="2"/>
      <c r="G417" s="2"/>
      <c r="H417" s="2"/>
      <c r="I417" s="2"/>
      <c r="J417" s="2"/>
      <c r="K417" s="2"/>
      <c r="L417" s="2"/>
      <c r="M417" s="2"/>
    </row>
    <row r="418">
      <c r="A418" s="2"/>
      <c r="B418" s="2"/>
      <c r="C418" s="3"/>
      <c r="D418" s="2"/>
      <c r="E418" s="2"/>
      <c r="F418" s="2"/>
      <c r="G418" s="2"/>
      <c r="H418" s="2"/>
      <c r="I418" s="2"/>
      <c r="J418" s="2"/>
      <c r="K418" s="2"/>
      <c r="L418" s="2"/>
      <c r="M418" s="2"/>
    </row>
    <row r="419">
      <c r="A419" s="2"/>
      <c r="B419" s="2"/>
      <c r="C419" s="3"/>
      <c r="D419" s="2"/>
      <c r="E419" s="2"/>
      <c r="F419" s="2"/>
      <c r="G419" s="2"/>
      <c r="H419" s="2"/>
      <c r="I419" s="2"/>
      <c r="J419" s="2"/>
      <c r="K419" s="2"/>
      <c r="L419" s="2"/>
      <c r="M419" s="2"/>
    </row>
    <row r="420">
      <c r="A420" s="2"/>
      <c r="B420" s="2"/>
      <c r="C420" s="3"/>
      <c r="D420" s="2"/>
      <c r="E420" s="2"/>
      <c r="F420" s="2"/>
      <c r="G420" s="2"/>
      <c r="H420" s="2"/>
      <c r="I420" s="2"/>
      <c r="J420" s="2"/>
      <c r="K420" s="2"/>
      <c r="L420" s="2"/>
      <c r="M420" s="2"/>
    </row>
    <row r="421">
      <c r="A421" s="2"/>
      <c r="B421" s="2"/>
      <c r="C421" s="3"/>
      <c r="D421" s="2"/>
      <c r="E421" s="2"/>
      <c r="F421" s="2"/>
      <c r="G421" s="2"/>
      <c r="H421" s="2"/>
      <c r="I421" s="2"/>
      <c r="J421" s="2"/>
      <c r="K421" s="2"/>
      <c r="L421" s="2"/>
      <c r="M421" s="2"/>
    </row>
    <row r="422">
      <c r="A422" s="2"/>
      <c r="B422" s="2"/>
      <c r="C422" s="3"/>
      <c r="D422" s="2"/>
      <c r="E422" s="2"/>
      <c r="F422" s="2"/>
      <c r="G422" s="2"/>
      <c r="H422" s="2"/>
      <c r="I422" s="2"/>
      <c r="J422" s="2"/>
      <c r="K422" s="2"/>
      <c r="L422" s="2"/>
      <c r="M422" s="2"/>
    </row>
    <row r="423">
      <c r="A423" s="2"/>
      <c r="B423" s="2"/>
      <c r="C423" s="3"/>
      <c r="D423" s="2"/>
      <c r="E423" s="2"/>
      <c r="F423" s="2"/>
      <c r="G423" s="2"/>
      <c r="H423" s="2"/>
      <c r="I423" s="2"/>
      <c r="J423" s="2"/>
      <c r="K423" s="2"/>
      <c r="L423" s="2"/>
      <c r="M423" s="2"/>
    </row>
    <row r="424">
      <c r="A424" s="2"/>
      <c r="B424" s="2"/>
      <c r="C424" s="3"/>
      <c r="D424" s="2"/>
      <c r="E424" s="2"/>
      <c r="F424" s="2"/>
      <c r="G424" s="2"/>
      <c r="H424" s="2"/>
      <c r="I424" s="2"/>
      <c r="J424" s="2"/>
      <c r="K424" s="2"/>
      <c r="L424" s="2"/>
      <c r="M424" s="2"/>
    </row>
    <row r="425">
      <c r="A425" s="2"/>
      <c r="B425" s="2"/>
      <c r="C425" s="3"/>
      <c r="D425" s="2"/>
      <c r="E425" s="2"/>
      <c r="F425" s="2"/>
      <c r="G425" s="2"/>
      <c r="H425" s="2"/>
      <c r="I425" s="2"/>
      <c r="J425" s="2"/>
      <c r="K425" s="2"/>
      <c r="L425" s="2"/>
      <c r="M425" s="2"/>
    </row>
    <row r="426">
      <c r="A426" s="2"/>
      <c r="B426" s="2"/>
      <c r="C426" s="3"/>
      <c r="D426" s="2"/>
      <c r="E426" s="2"/>
      <c r="F426" s="2"/>
      <c r="G426" s="2"/>
      <c r="H426" s="2"/>
      <c r="I426" s="2"/>
      <c r="J426" s="2"/>
      <c r="K426" s="2"/>
      <c r="L426" s="2"/>
      <c r="M426" s="2"/>
    </row>
    <row r="427">
      <c r="A427" s="2"/>
      <c r="B427" s="2"/>
      <c r="C427" s="3"/>
      <c r="D427" s="2"/>
      <c r="E427" s="2"/>
      <c r="F427" s="2"/>
      <c r="G427" s="2"/>
      <c r="H427" s="2"/>
      <c r="I427" s="2"/>
      <c r="J427" s="2"/>
      <c r="K427" s="2"/>
      <c r="L427" s="2"/>
      <c r="M427" s="2"/>
    </row>
    <row r="428">
      <c r="A428" s="2"/>
      <c r="B428" s="2"/>
      <c r="C428" s="3"/>
      <c r="D428" s="2"/>
      <c r="E428" s="2"/>
      <c r="F428" s="2"/>
      <c r="G428" s="2"/>
      <c r="H428" s="2"/>
      <c r="I428" s="2"/>
      <c r="J428" s="2"/>
      <c r="K428" s="2"/>
      <c r="L428" s="2"/>
      <c r="M428" s="2"/>
    </row>
    <row r="429">
      <c r="A429" s="2"/>
      <c r="B429" s="2"/>
      <c r="C429" s="3"/>
      <c r="D429" s="2"/>
      <c r="E429" s="2"/>
      <c r="F429" s="2"/>
      <c r="G429" s="2"/>
      <c r="H429" s="2"/>
      <c r="I429" s="2"/>
      <c r="J429" s="2"/>
      <c r="K429" s="2"/>
      <c r="L429" s="2"/>
      <c r="M429" s="2"/>
    </row>
    <row r="430">
      <c r="A430" s="2"/>
      <c r="B430" s="2"/>
      <c r="C430" s="3"/>
      <c r="D430" s="2"/>
      <c r="E430" s="2"/>
      <c r="F430" s="2"/>
      <c r="G430" s="2"/>
      <c r="H430" s="2"/>
      <c r="I430" s="2"/>
      <c r="J430" s="2"/>
      <c r="K430" s="2"/>
      <c r="L430" s="2"/>
      <c r="M430" s="2"/>
    </row>
    <row r="431">
      <c r="A431" s="2"/>
      <c r="B431" s="2"/>
      <c r="C431" s="3"/>
      <c r="D431" s="2"/>
      <c r="E431" s="2"/>
      <c r="F431" s="2"/>
      <c r="G431" s="2"/>
      <c r="H431" s="2"/>
      <c r="I431" s="2"/>
      <c r="J431" s="2"/>
      <c r="K431" s="2"/>
      <c r="L431" s="2"/>
      <c r="M431" s="2"/>
    </row>
    <row r="432">
      <c r="A432" s="2"/>
      <c r="B432" s="2"/>
      <c r="C432" s="3"/>
      <c r="D432" s="2"/>
      <c r="E432" s="2"/>
      <c r="F432" s="2"/>
      <c r="G432" s="2"/>
      <c r="H432" s="2"/>
      <c r="I432" s="2"/>
      <c r="J432" s="2"/>
      <c r="K432" s="2"/>
      <c r="L432" s="2"/>
      <c r="M432" s="2"/>
    </row>
    <row r="433">
      <c r="A433" s="2"/>
      <c r="B433" s="2"/>
      <c r="C433" s="3"/>
      <c r="D433" s="2"/>
      <c r="E433" s="2"/>
      <c r="F433" s="2"/>
      <c r="G433" s="2"/>
      <c r="H433" s="2"/>
      <c r="I433" s="2"/>
      <c r="J433" s="2"/>
      <c r="K433" s="2"/>
      <c r="L433" s="2"/>
      <c r="M433" s="2"/>
    </row>
    <row r="434">
      <c r="A434" s="2"/>
      <c r="B434" s="2"/>
      <c r="C434" s="3"/>
      <c r="D434" s="2"/>
      <c r="E434" s="2"/>
      <c r="F434" s="2"/>
      <c r="G434" s="2"/>
      <c r="H434" s="2"/>
      <c r="I434" s="2"/>
      <c r="J434" s="2"/>
      <c r="K434" s="2"/>
      <c r="L434" s="2"/>
      <c r="M434" s="2"/>
    </row>
    <row r="435">
      <c r="A435" s="2"/>
      <c r="B435" s="2"/>
      <c r="C435" s="3"/>
      <c r="D435" s="2"/>
      <c r="E435" s="2"/>
      <c r="F435" s="2"/>
      <c r="G435" s="2"/>
      <c r="H435" s="2"/>
      <c r="I435" s="2"/>
      <c r="J435" s="2"/>
      <c r="K435" s="2"/>
      <c r="L435" s="2"/>
      <c r="M435" s="2"/>
    </row>
    <row r="436">
      <c r="A436" s="2"/>
      <c r="B436" s="2"/>
      <c r="C436" s="3"/>
      <c r="D436" s="2"/>
      <c r="E436" s="2"/>
      <c r="F436" s="2"/>
      <c r="G436" s="2"/>
      <c r="H436" s="2"/>
      <c r="I436" s="2"/>
      <c r="J436" s="2"/>
      <c r="K436" s="2"/>
      <c r="L436" s="2"/>
      <c r="M436" s="2"/>
    </row>
    <row r="437">
      <c r="A437" s="2"/>
      <c r="B437" s="2"/>
      <c r="C437" s="3"/>
      <c r="D437" s="2"/>
      <c r="E437" s="2"/>
      <c r="F437" s="2"/>
      <c r="G437" s="2"/>
      <c r="H437" s="2"/>
      <c r="I437" s="2"/>
      <c r="J437" s="2"/>
      <c r="K437" s="2"/>
      <c r="L437" s="2"/>
      <c r="M437" s="2"/>
    </row>
    <row r="438">
      <c r="A438" s="2"/>
      <c r="B438" s="2"/>
      <c r="C438" s="3"/>
      <c r="D438" s="2"/>
      <c r="E438" s="2"/>
      <c r="F438" s="2"/>
      <c r="G438" s="2"/>
      <c r="H438" s="2"/>
      <c r="I438" s="2"/>
      <c r="J438" s="2"/>
      <c r="K438" s="2"/>
      <c r="L438" s="2"/>
      <c r="M438" s="2"/>
    </row>
    <row r="439">
      <c r="A439" s="2"/>
      <c r="B439" s="2"/>
      <c r="C439" s="3"/>
      <c r="D439" s="2"/>
      <c r="E439" s="2"/>
      <c r="F439" s="2"/>
      <c r="G439" s="2"/>
      <c r="H439" s="2"/>
      <c r="I439" s="2"/>
      <c r="J439" s="2"/>
      <c r="K439" s="2"/>
      <c r="L439" s="2"/>
      <c r="M439" s="2"/>
    </row>
    <row r="440">
      <c r="A440" s="2"/>
      <c r="B440" s="2"/>
      <c r="C440" s="3"/>
      <c r="D440" s="2"/>
      <c r="E440" s="2"/>
      <c r="F440" s="2"/>
      <c r="G440" s="2"/>
      <c r="H440" s="2"/>
      <c r="I440" s="2"/>
      <c r="J440" s="2"/>
      <c r="K440" s="2"/>
      <c r="L440" s="2"/>
      <c r="M440" s="2"/>
    </row>
    <row r="441">
      <c r="A441" s="2"/>
      <c r="B441" s="2"/>
      <c r="C441" s="3"/>
      <c r="D441" s="2"/>
      <c r="E441" s="2"/>
      <c r="F441" s="2"/>
      <c r="G441" s="2"/>
      <c r="H441" s="2"/>
      <c r="I441" s="2"/>
      <c r="J441" s="2"/>
      <c r="K441" s="2"/>
      <c r="L441" s="2"/>
      <c r="M441" s="2"/>
    </row>
    <row r="442">
      <c r="A442" s="2"/>
      <c r="B442" s="2"/>
      <c r="C442" s="3"/>
      <c r="D442" s="2"/>
      <c r="E442" s="2"/>
      <c r="F442" s="2"/>
      <c r="G442" s="2"/>
      <c r="H442" s="2"/>
      <c r="I442" s="2"/>
      <c r="J442" s="2"/>
      <c r="K442" s="2"/>
      <c r="L442" s="2"/>
      <c r="M442" s="2"/>
    </row>
    <row r="443">
      <c r="A443" s="2"/>
      <c r="B443" s="2"/>
      <c r="C443" s="3"/>
      <c r="D443" s="2"/>
      <c r="E443" s="2"/>
      <c r="F443" s="2"/>
      <c r="G443" s="2"/>
      <c r="H443" s="2"/>
      <c r="I443" s="2"/>
      <c r="J443" s="2"/>
      <c r="K443" s="2"/>
      <c r="L443" s="2"/>
      <c r="M443" s="2"/>
    </row>
    <row r="444">
      <c r="A444" s="2"/>
      <c r="B444" s="2"/>
      <c r="C444" s="3"/>
      <c r="D444" s="2"/>
      <c r="E444" s="2"/>
      <c r="F444" s="2"/>
      <c r="G444" s="2"/>
      <c r="H444" s="2"/>
      <c r="I444" s="2"/>
      <c r="J444" s="2"/>
      <c r="K444" s="2"/>
      <c r="L444" s="2"/>
      <c r="M444" s="2"/>
    </row>
    <row r="445">
      <c r="A445" s="2"/>
      <c r="B445" s="2"/>
      <c r="C445" s="3"/>
      <c r="D445" s="2"/>
      <c r="E445" s="2"/>
      <c r="F445" s="2"/>
      <c r="G445" s="2"/>
      <c r="H445" s="2"/>
      <c r="I445" s="2"/>
      <c r="J445" s="2"/>
      <c r="K445" s="2"/>
      <c r="L445" s="2"/>
      <c r="M445" s="2"/>
    </row>
    <row r="446">
      <c r="A446" s="2"/>
      <c r="B446" s="2"/>
      <c r="C446" s="3"/>
      <c r="D446" s="2"/>
      <c r="E446" s="2"/>
      <c r="F446" s="2"/>
      <c r="G446" s="2"/>
      <c r="H446" s="2"/>
      <c r="I446" s="2"/>
      <c r="J446" s="2"/>
      <c r="K446" s="2"/>
      <c r="L446" s="2"/>
      <c r="M446" s="2"/>
    </row>
    <row r="447">
      <c r="A447" s="2"/>
      <c r="B447" s="2"/>
      <c r="C447" s="3"/>
      <c r="D447" s="2"/>
      <c r="E447" s="2"/>
      <c r="F447" s="2"/>
      <c r="G447" s="2"/>
      <c r="H447" s="2"/>
      <c r="I447" s="2"/>
      <c r="J447" s="2"/>
      <c r="K447" s="2"/>
      <c r="L447" s="2"/>
      <c r="M447" s="2"/>
    </row>
    <row r="448">
      <c r="A448" s="2"/>
      <c r="B448" s="2"/>
      <c r="C448" s="3"/>
      <c r="D448" s="2"/>
      <c r="E448" s="2"/>
      <c r="F448" s="2"/>
      <c r="G448" s="2"/>
      <c r="H448" s="2"/>
      <c r="I448" s="2"/>
      <c r="J448" s="2"/>
      <c r="K448" s="2"/>
      <c r="L448" s="2"/>
      <c r="M448" s="2"/>
    </row>
    <row r="449">
      <c r="A449" s="2"/>
      <c r="B449" s="2"/>
      <c r="C449" s="3"/>
      <c r="D449" s="2"/>
      <c r="E449" s="2"/>
      <c r="F449" s="2"/>
      <c r="G449" s="2"/>
      <c r="H449" s="2"/>
      <c r="I449" s="2"/>
      <c r="J449" s="2"/>
      <c r="K449" s="2"/>
      <c r="L449" s="2"/>
      <c r="M449" s="2"/>
    </row>
    <row r="450">
      <c r="A450" s="2"/>
      <c r="B450" s="2"/>
      <c r="C450" s="3"/>
      <c r="D450" s="2"/>
      <c r="E450" s="2"/>
      <c r="F450" s="2"/>
      <c r="G450" s="2"/>
      <c r="H450" s="2"/>
      <c r="I450" s="2"/>
      <c r="J450" s="2"/>
      <c r="K450" s="2"/>
      <c r="L450" s="2"/>
      <c r="M450" s="2"/>
    </row>
    <row r="451">
      <c r="A451" s="2"/>
      <c r="B451" s="2"/>
      <c r="C451" s="3"/>
      <c r="D451" s="2"/>
      <c r="E451" s="2"/>
      <c r="F451" s="2"/>
      <c r="G451" s="2"/>
      <c r="H451" s="2"/>
      <c r="I451" s="2"/>
      <c r="J451" s="2"/>
      <c r="K451" s="2"/>
      <c r="L451" s="2"/>
      <c r="M451" s="2"/>
    </row>
    <row r="452">
      <c r="A452" s="2"/>
      <c r="B452" s="2"/>
      <c r="C452" s="3"/>
      <c r="D452" s="2"/>
      <c r="E452" s="2"/>
      <c r="F452" s="2"/>
      <c r="G452" s="2"/>
      <c r="H452" s="2"/>
      <c r="I452" s="2"/>
      <c r="J452" s="2"/>
      <c r="K452" s="2"/>
      <c r="L452" s="2"/>
      <c r="M452" s="2"/>
    </row>
    <row r="453">
      <c r="A453" s="2"/>
      <c r="B453" s="2"/>
      <c r="C453" s="3"/>
      <c r="D453" s="2"/>
      <c r="E453" s="2"/>
      <c r="F453" s="2"/>
      <c r="G453" s="2"/>
      <c r="H453" s="2"/>
      <c r="I453" s="2"/>
      <c r="J453" s="2"/>
      <c r="K453" s="2"/>
      <c r="L453" s="2"/>
      <c r="M453" s="2"/>
    </row>
    <row r="454">
      <c r="A454" s="2"/>
      <c r="B454" s="2"/>
      <c r="C454" s="3"/>
      <c r="D454" s="2"/>
      <c r="E454" s="2"/>
      <c r="F454" s="2"/>
      <c r="G454" s="2"/>
      <c r="H454" s="2"/>
      <c r="I454" s="2"/>
      <c r="J454" s="2"/>
      <c r="K454" s="2"/>
      <c r="L454" s="2"/>
      <c r="M454" s="2"/>
    </row>
    <row r="455">
      <c r="A455" s="2"/>
      <c r="B455" s="2"/>
      <c r="C455" s="3"/>
      <c r="D455" s="2"/>
      <c r="E455" s="2"/>
      <c r="F455" s="2"/>
      <c r="G455" s="2"/>
      <c r="H455" s="2"/>
      <c r="I455" s="2"/>
      <c r="J455" s="2"/>
      <c r="K455" s="2"/>
      <c r="L455" s="2"/>
      <c r="M455" s="2"/>
    </row>
    <row r="456">
      <c r="A456" s="2"/>
      <c r="B456" s="2"/>
      <c r="C456" s="3"/>
      <c r="D456" s="2"/>
      <c r="E456" s="2"/>
      <c r="F456" s="2"/>
      <c r="G456" s="2"/>
      <c r="H456" s="2"/>
      <c r="I456" s="2"/>
      <c r="J456" s="2"/>
      <c r="K456" s="2"/>
      <c r="L456" s="2"/>
      <c r="M456" s="2"/>
    </row>
    <row r="457">
      <c r="A457" s="2"/>
      <c r="B457" s="2"/>
      <c r="C457" s="3"/>
      <c r="D457" s="2"/>
      <c r="E457" s="2"/>
      <c r="F457" s="2"/>
      <c r="G457" s="2"/>
      <c r="H457" s="2"/>
      <c r="I457" s="2"/>
      <c r="J457" s="2"/>
      <c r="K457" s="2"/>
      <c r="L457" s="2"/>
      <c r="M457" s="2"/>
    </row>
    <row r="458">
      <c r="A458" s="2"/>
      <c r="B458" s="2"/>
      <c r="C458" s="3"/>
      <c r="D458" s="2"/>
      <c r="E458" s="2"/>
      <c r="F458" s="2"/>
      <c r="G458" s="2"/>
      <c r="H458" s="2"/>
      <c r="I458" s="2"/>
      <c r="J458" s="2"/>
      <c r="K458" s="2"/>
      <c r="L458" s="2"/>
      <c r="M458" s="2"/>
    </row>
    <row r="459">
      <c r="A459" s="2"/>
      <c r="B459" s="2"/>
      <c r="C459" s="3"/>
      <c r="D459" s="2"/>
      <c r="E459" s="2"/>
      <c r="F459" s="2"/>
      <c r="G459" s="2"/>
      <c r="H459" s="2"/>
      <c r="I459" s="2"/>
      <c r="J459" s="2"/>
      <c r="K459" s="2"/>
      <c r="L459" s="2"/>
      <c r="M459" s="2"/>
    </row>
    <row r="460">
      <c r="A460" s="2"/>
      <c r="B460" s="2"/>
      <c r="C460" s="3"/>
      <c r="D460" s="2"/>
      <c r="E460" s="2"/>
      <c r="F460" s="2"/>
      <c r="G460" s="2"/>
      <c r="H460" s="2"/>
      <c r="I460" s="2"/>
      <c r="J460" s="2"/>
      <c r="K460" s="2"/>
      <c r="L460" s="2"/>
      <c r="M460" s="2"/>
    </row>
    <row r="461">
      <c r="A461" s="2"/>
      <c r="B461" s="2"/>
      <c r="C461" s="3"/>
      <c r="D461" s="2"/>
      <c r="E461" s="2"/>
      <c r="F461" s="2"/>
      <c r="G461" s="2"/>
      <c r="H461" s="2"/>
      <c r="I461" s="2"/>
      <c r="J461" s="2"/>
      <c r="K461" s="2"/>
      <c r="L461" s="2"/>
      <c r="M461" s="2"/>
    </row>
    <row r="462">
      <c r="A462" s="2"/>
      <c r="B462" s="2"/>
      <c r="C462" s="3"/>
      <c r="D462" s="2"/>
      <c r="E462" s="2"/>
      <c r="F462" s="2"/>
      <c r="G462" s="2"/>
      <c r="H462" s="2"/>
      <c r="I462" s="2"/>
      <c r="J462" s="2"/>
      <c r="K462" s="2"/>
      <c r="L462" s="2"/>
      <c r="M462" s="2"/>
    </row>
    <row r="463">
      <c r="A463" s="2"/>
      <c r="B463" s="2"/>
      <c r="C463" s="3"/>
      <c r="D463" s="2"/>
      <c r="E463" s="2"/>
      <c r="F463" s="2"/>
      <c r="G463" s="2"/>
      <c r="H463" s="2"/>
      <c r="I463" s="2"/>
      <c r="J463" s="2"/>
      <c r="K463" s="2"/>
      <c r="L463" s="2"/>
      <c r="M463" s="2"/>
    </row>
    <row r="464">
      <c r="A464" s="2"/>
      <c r="B464" s="2"/>
      <c r="C464" s="3"/>
      <c r="D464" s="2"/>
      <c r="E464" s="2"/>
      <c r="F464" s="2"/>
      <c r="G464" s="2"/>
      <c r="H464" s="2"/>
      <c r="I464" s="2"/>
      <c r="J464" s="2"/>
      <c r="K464" s="2"/>
      <c r="L464" s="2"/>
      <c r="M464" s="2"/>
    </row>
    <row r="465">
      <c r="A465" s="2"/>
      <c r="B465" s="2"/>
      <c r="C465" s="3"/>
      <c r="D465" s="2"/>
      <c r="E465" s="2"/>
      <c r="F465" s="2"/>
      <c r="G465" s="2"/>
      <c r="H465" s="2"/>
      <c r="I465" s="2"/>
      <c r="J465" s="2"/>
      <c r="K465" s="2"/>
      <c r="L465" s="2"/>
      <c r="M465" s="2"/>
    </row>
    <row r="466">
      <c r="A466" s="2"/>
      <c r="B466" s="2"/>
      <c r="C466" s="3"/>
      <c r="D466" s="2"/>
      <c r="E466" s="2"/>
      <c r="F466" s="2"/>
      <c r="G466" s="2"/>
      <c r="H466" s="2"/>
      <c r="I466" s="2"/>
      <c r="J466" s="2"/>
      <c r="K466" s="2"/>
      <c r="L466" s="2"/>
      <c r="M466" s="2"/>
    </row>
    <row r="467">
      <c r="A467" s="2"/>
      <c r="B467" s="2"/>
      <c r="C467" s="3"/>
      <c r="D467" s="2"/>
      <c r="E467" s="2"/>
      <c r="F467" s="2"/>
      <c r="G467" s="2"/>
      <c r="H467" s="2"/>
      <c r="I467" s="2"/>
      <c r="J467" s="2"/>
      <c r="K467" s="2"/>
      <c r="L467" s="2"/>
      <c r="M467" s="2"/>
    </row>
    <row r="468">
      <c r="A468" s="2"/>
      <c r="B468" s="2"/>
      <c r="C468" s="3"/>
      <c r="D468" s="2"/>
      <c r="E468" s="2"/>
      <c r="F468" s="2"/>
      <c r="G468" s="2"/>
      <c r="H468" s="2"/>
      <c r="I468" s="2"/>
      <c r="J468" s="2"/>
      <c r="K468" s="2"/>
      <c r="L468" s="2"/>
      <c r="M468" s="2"/>
    </row>
    <row r="469">
      <c r="A469" s="2"/>
      <c r="B469" s="2"/>
      <c r="C469" s="3"/>
      <c r="D469" s="2"/>
      <c r="E469" s="2"/>
      <c r="F469" s="2"/>
      <c r="G469" s="2"/>
      <c r="H469" s="2"/>
      <c r="I469" s="2"/>
      <c r="J469" s="2"/>
      <c r="K469" s="2"/>
      <c r="L469" s="2"/>
      <c r="M469" s="2"/>
    </row>
    <row r="470">
      <c r="A470" s="2"/>
      <c r="B470" s="2"/>
      <c r="C470" s="3"/>
      <c r="D470" s="2"/>
      <c r="E470" s="2"/>
      <c r="F470" s="2"/>
      <c r="G470" s="2"/>
      <c r="H470" s="2"/>
      <c r="I470" s="2"/>
      <c r="J470" s="2"/>
      <c r="K470" s="2"/>
      <c r="L470" s="2"/>
      <c r="M470" s="2"/>
    </row>
    <row r="471">
      <c r="A471" s="2"/>
      <c r="B471" s="2"/>
      <c r="C471" s="3"/>
      <c r="D471" s="2"/>
      <c r="E471" s="2"/>
      <c r="F471" s="2"/>
      <c r="G471" s="2"/>
      <c r="H471" s="2"/>
      <c r="I471" s="2"/>
      <c r="J471" s="2"/>
      <c r="K471" s="2"/>
      <c r="L471" s="2"/>
      <c r="M471" s="2"/>
    </row>
    <row r="472">
      <c r="A472" s="2"/>
      <c r="B472" s="2"/>
      <c r="C472" s="3"/>
      <c r="D472" s="2"/>
      <c r="E472" s="2"/>
      <c r="F472" s="2"/>
      <c r="G472" s="2"/>
      <c r="H472" s="2"/>
      <c r="I472" s="2"/>
      <c r="J472" s="2"/>
      <c r="K472" s="2"/>
      <c r="L472" s="2"/>
      <c r="M472" s="2"/>
    </row>
    <row r="473">
      <c r="A473" s="2"/>
      <c r="B473" s="2"/>
      <c r="C473" s="3"/>
      <c r="D473" s="2"/>
      <c r="E473" s="2"/>
      <c r="F473" s="2"/>
      <c r="G473" s="2"/>
      <c r="H473" s="2"/>
      <c r="I473" s="2"/>
      <c r="J473" s="2"/>
      <c r="K473" s="2"/>
      <c r="L473" s="2"/>
      <c r="M473" s="2"/>
    </row>
    <row r="474">
      <c r="A474" s="2"/>
      <c r="B474" s="2"/>
      <c r="C474" s="3"/>
      <c r="D474" s="2"/>
      <c r="E474" s="2"/>
      <c r="F474" s="2"/>
      <c r="G474" s="2"/>
      <c r="H474" s="2"/>
      <c r="I474" s="2"/>
      <c r="J474" s="2"/>
      <c r="K474" s="2"/>
      <c r="L474" s="2"/>
      <c r="M474" s="2"/>
    </row>
    <row r="475">
      <c r="A475" s="2"/>
      <c r="B475" s="2"/>
      <c r="C475" s="3"/>
      <c r="D475" s="2"/>
      <c r="E475" s="2"/>
      <c r="F475" s="2"/>
      <c r="G475" s="2"/>
      <c r="H475" s="2"/>
      <c r="I475" s="2"/>
      <c r="J475" s="2"/>
      <c r="K475" s="2"/>
      <c r="L475" s="2"/>
      <c r="M475" s="2"/>
    </row>
    <row r="476">
      <c r="A476" s="2"/>
      <c r="B476" s="2"/>
      <c r="C476" s="3"/>
      <c r="D476" s="2"/>
      <c r="E476" s="2"/>
      <c r="F476" s="2"/>
      <c r="G476" s="2"/>
      <c r="H476" s="2"/>
      <c r="I476" s="2"/>
      <c r="J476" s="2"/>
      <c r="K476" s="2"/>
      <c r="L476" s="2"/>
      <c r="M476" s="2"/>
    </row>
    <row r="477">
      <c r="A477" s="2"/>
      <c r="B477" s="2"/>
      <c r="C477" s="3"/>
      <c r="D477" s="2"/>
      <c r="E477" s="2"/>
      <c r="F477" s="2"/>
      <c r="G477" s="2"/>
      <c r="H477" s="2"/>
      <c r="I477" s="2"/>
      <c r="J477" s="2"/>
      <c r="K477" s="2"/>
      <c r="L477" s="2"/>
      <c r="M477" s="2"/>
    </row>
    <row r="478">
      <c r="A478" s="2"/>
      <c r="B478" s="2"/>
      <c r="C478" s="3"/>
      <c r="D478" s="2"/>
      <c r="E478" s="2"/>
      <c r="F478" s="2"/>
      <c r="G478" s="2"/>
      <c r="H478" s="2"/>
      <c r="I478" s="2"/>
      <c r="J478" s="2"/>
      <c r="K478" s="2"/>
      <c r="L478" s="2"/>
      <c r="M478" s="2"/>
    </row>
    <row r="479">
      <c r="A479" s="2"/>
      <c r="B479" s="2"/>
      <c r="C479" s="3"/>
      <c r="D479" s="2"/>
      <c r="E479" s="2"/>
      <c r="F479" s="2"/>
      <c r="G479" s="2"/>
      <c r="H479" s="2"/>
      <c r="I479" s="2"/>
      <c r="J479" s="2"/>
      <c r="K479" s="2"/>
      <c r="L479" s="2"/>
      <c r="M479" s="2"/>
    </row>
    <row r="480">
      <c r="A480" s="2"/>
      <c r="B480" s="2"/>
      <c r="C480" s="3"/>
      <c r="D480" s="2"/>
      <c r="E480" s="2"/>
      <c r="F480" s="2"/>
      <c r="G480" s="2"/>
      <c r="H480" s="2"/>
      <c r="I480" s="2"/>
      <c r="J480" s="2"/>
      <c r="K480" s="2"/>
      <c r="L480" s="2"/>
      <c r="M480" s="2"/>
    </row>
    <row r="481">
      <c r="A481" s="2"/>
      <c r="B481" s="2"/>
      <c r="C481" s="3"/>
      <c r="D481" s="2"/>
      <c r="E481" s="2"/>
      <c r="F481" s="2"/>
      <c r="G481" s="2"/>
      <c r="H481" s="2"/>
      <c r="I481" s="2"/>
      <c r="J481" s="2"/>
      <c r="K481" s="2"/>
      <c r="L481" s="2"/>
      <c r="M481" s="2"/>
    </row>
    <row r="482">
      <c r="A482" s="2"/>
      <c r="B482" s="2"/>
      <c r="C482" s="3"/>
      <c r="D482" s="2"/>
      <c r="E482" s="2"/>
      <c r="F482" s="2"/>
      <c r="G482" s="2"/>
      <c r="H482" s="2"/>
      <c r="I482" s="2"/>
      <c r="J482" s="2"/>
      <c r="K482" s="2"/>
      <c r="L482" s="2"/>
      <c r="M482" s="2"/>
    </row>
    <row r="483">
      <c r="A483" s="2"/>
      <c r="B483" s="2"/>
      <c r="C483" s="3"/>
      <c r="D483" s="2"/>
      <c r="E483" s="2"/>
      <c r="F483" s="2"/>
      <c r="G483" s="2"/>
      <c r="H483" s="2"/>
      <c r="I483" s="2"/>
      <c r="J483" s="2"/>
      <c r="K483" s="2"/>
      <c r="L483" s="2"/>
      <c r="M483" s="2"/>
    </row>
    <row r="484">
      <c r="A484" s="2"/>
      <c r="B484" s="2"/>
      <c r="C484" s="3"/>
      <c r="D484" s="2"/>
      <c r="E484" s="2"/>
      <c r="F484" s="2"/>
      <c r="G484" s="2"/>
      <c r="H484" s="2"/>
      <c r="I484" s="2"/>
      <c r="J484" s="2"/>
      <c r="K484" s="2"/>
      <c r="L484" s="2"/>
      <c r="M484" s="2"/>
    </row>
    <row r="485">
      <c r="A485" s="2"/>
      <c r="B485" s="2"/>
      <c r="C485" s="3"/>
      <c r="D485" s="2"/>
      <c r="E485" s="2"/>
      <c r="F485" s="2"/>
      <c r="G485" s="2"/>
      <c r="H485" s="2"/>
      <c r="I485" s="2"/>
      <c r="J485" s="2"/>
      <c r="K485" s="2"/>
      <c r="L485" s="2"/>
      <c r="M485" s="2"/>
    </row>
    <row r="486">
      <c r="A486" s="2"/>
      <c r="B486" s="2"/>
      <c r="C486" s="3"/>
      <c r="D486" s="2"/>
      <c r="E486" s="2"/>
      <c r="F486" s="2"/>
      <c r="G486" s="2"/>
      <c r="H486" s="2"/>
      <c r="I486" s="2"/>
      <c r="J486" s="2"/>
      <c r="K486" s="2"/>
      <c r="L486" s="2"/>
      <c r="M486" s="2"/>
    </row>
    <row r="487">
      <c r="A487" s="2"/>
      <c r="B487" s="2"/>
      <c r="C487" s="3"/>
      <c r="D487" s="2"/>
      <c r="E487" s="2"/>
      <c r="F487" s="2"/>
      <c r="G487" s="2"/>
      <c r="H487" s="2"/>
      <c r="I487" s="2"/>
      <c r="J487" s="2"/>
      <c r="K487" s="2"/>
      <c r="L487" s="2"/>
      <c r="M487" s="2"/>
    </row>
    <row r="488">
      <c r="A488" s="2"/>
      <c r="B488" s="2"/>
      <c r="C488" s="3"/>
      <c r="D488" s="2"/>
      <c r="E488" s="2"/>
      <c r="F488" s="2"/>
      <c r="G488" s="2"/>
      <c r="H488" s="2"/>
      <c r="I488" s="2"/>
      <c r="J488" s="2"/>
      <c r="K488" s="2"/>
      <c r="L488" s="2"/>
      <c r="M488" s="2"/>
    </row>
    <row r="489">
      <c r="A489" s="2"/>
      <c r="B489" s="2"/>
      <c r="C489" s="3"/>
      <c r="D489" s="2"/>
      <c r="E489" s="2"/>
      <c r="F489" s="2"/>
      <c r="G489" s="2"/>
      <c r="H489" s="2"/>
      <c r="I489" s="2"/>
      <c r="J489" s="2"/>
      <c r="K489" s="2"/>
      <c r="L489" s="2"/>
      <c r="M489" s="2"/>
    </row>
    <row r="490">
      <c r="A490" s="2"/>
      <c r="B490" s="2"/>
      <c r="C490" s="3"/>
      <c r="D490" s="2"/>
      <c r="E490" s="2"/>
      <c r="F490" s="2"/>
      <c r="G490" s="2"/>
      <c r="H490" s="2"/>
      <c r="I490" s="2"/>
      <c r="J490" s="2"/>
      <c r="K490" s="2"/>
      <c r="L490" s="2"/>
      <c r="M490" s="2"/>
    </row>
    <row r="491">
      <c r="A491" s="2"/>
      <c r="B491" s="2"/>
      <c r="C491" s="3"/>
      <c r="D491" s="2"/>
      <c r="E491" s="2"/>
      <c r="F491" s="2"/>
      <c r="G491" s="2"/>
      <c r="H491" s="2"/>
      <c r="I491" s="2"/>
      <c r="J491" s="2"/>
      <c r="K491" s="2"/>
      <c r="L491" s="2"/>
      <c r="M491" s="2"/>
    </row>
    <row r="492">
      <c r="A492" s="2"/>
      <c r="B492" s="2"/>
      <c r="C492" s="3"/>
      <c r="D492" s="2"/>
      <c r="E492" s="2"/>
      <c r="F492" s="2"/>
      <c r="G492" s="2"/>
      <c r="H492" s="2"/>
      <c r="I492" s="2"/>
      <c r="J492" s="2"/>
      <c r="K492" s="2"/>
      <c r="L492" s="2"/>
      <c r="M492" s="2"/>
    </row>
    <row r="493">
      <c r="A493" s="2"/>
      <c r="B493" s="2"/>
      <c r="C493" s="3"/>
      <c r="D493" s="2"/>
      <c r="E493" s="2"/>
      <c r="F493" s="2"/>
      <c r="G493" s="2"/>
      <c r="H493" s="2"/>
      <c r="I493" s="2"/>
      <c r="J493" s="2"/>
      <c r="K493" s="2"/>
      <c r="L493" s="2"/>
      <c r="M493" s="2"/>
    </row>
    <row r="494">
      <c r="A494" s="2"/>
      <c r="B494" s="2"/>
      <c r="C494" s="3"/>
      <c r="D494" s="2"/>
      <c r="E494" s="2"/>
      <c r="F494" s="2"/>
      <c r="G494" s="2"/>
      <c r="H494" s="2"/>
      <c r="I494" s="2"/>
      <c r="J494" s="2"/>
      <c r="K494" s="2"/>
      <c r="L494" s="2"/>
      <c r="M494" s="2"/>
    </row>
    <row r="495">
      <c r="A495" s="2"/>
      <c r="B495" s="2"/>
      <c r="C495" s="3"/>
      <c r="D495" s="2"/>
      <c r="E495" s="2"/>
      <c r="F495" s="2"/>
      <c r="G495" s="2"/>
      <c r="H495" s="2"/>
      <c r="I495" s="2"/>
      <c r="J495" s="2"/>
      <c r="K495" s="2"/>
      <c r="L495" s="2"/>
      <c r="M495" s="2"/>
    </row>
    <row r="496">
      <c r="A496" s="2"/>
      <c r="B496" s="2"/>
      <c r="C496" s="3"/>
      <c r="D496" s="2"/>
      <c r="E496" s="2"/>
      <c r="F496" s="2"/>
      <c r="G496" s="2"/>
      <c r="H496" s="2"/>
      <c r="I496" s="2"/>
      <c r="J496" s="2"/>
      <c r="K496" s="2"/>
      <c r="L496" s="2"/>
      <c r="M496" s="2"/>
    </row>
    <row r="497">
      <c r="A497" s="2"/>
      <c r="B497" s="2"/>
      <c r="C497" s="3"/>
      <c r="D497" s="2"/>
      <c r="E497" s="2"/>
      <c r="F497" s="2"/>
      <c r="G497" s="2"/>
      <c r="H497" s="2"/>
      <c r="I497" s="2"/>
      <c r="J497" s="2"/>
      <c r="K497" s="2"/>
      <c r="L497" s="2"/>
      <c r="M497" s="2"/>
    </row>
    <row r="498">
      <c r="A498" s="2"/>
      <c r="B498" s="2"/>
      <c r="C498" s="3"/>
      <c r="D498" s="2"/>
      <c r="E498" s="2"/>
      <c r="F498" s="2"/>
      <c r="G498" s="2"/>
      <c r="H498" s="2"/>
      <c r="I498" s="2"/>
      <c r="J498" s="2"/>
      <c r="K498" s="2"/>
      <c r="L498" s="2"/>
      <c r="M498" s="2"/>
    </row>
    <row r="499">
      <c r="A499" s="2"/>
      <c r="B499" s="2"/>
      <c r="C499" s="3"/>
      <c r="D499" s="2"/>
      <c r="E499" s="2"/>
      <c r="F499" s="2"/>
      <c r="G499" s="2"/>
      <c r="H499" s="2"/>
      <c r="I499" s="2"/>
      <c r="J499" s="2"/>
      <c r="K499" s="2"/>
      <c r="L499" s="2"/>
      <c r="M499" s="2"/>
    </row>
    <row r="500">
      <c r="A500" s="2"/>
      <c r="B500" s="2"/>
      <c r="C500" s="3"/>
      <c r="D500" s="2"/>
      <c r="E500" s="2"/>
      <c r="F500" s="2"/>
      <c r="G500" s="2"/>
      <c r="H500" s="2"/>
      <c r="I500" s="2"/>
      <c r="J500" s="2"/>
      <c r="K500" s="2"/>
      <c r="L500" s="2"/>
      <c r="M500" s="2"/>
    </row>
    <row r="501">
      <c r="A501" s="2"/>
      <c r="B501" s="2"/>
      <c r="C501" s="3"/>
      <c r="D501" s="2"/>
      <c r="E501" s="2"/>
      <c r="F501" s="2"/>
      <c r="G501" s="2"/>
      <c r="H501" s="2"/>
      <c r="I501" s="2"/>
      <c r="J501" s="2"/>
      <c r="K501" s="2"/>
      <c r="L501" s="2"/>
      <c r="M501" s="2"/>
    </row>
    <row r="502">
      <c r="A502" s="2"/>
      <c r="B502" s="2"/>
      <c r="C502" s="3"/>
      <c r="D502" s="2"/>
      <c r="E502" s="2"/>
      <c r="F502" s="2"/>
      <c r="G502" s="2"/>
      <c r="H502" s="2"/>
      <c r="I502" s="2"/>
      <c r="J502" s="2"/>
      <c r="K502" s="2"/>
      <c r="L502" s="2"/>
      <c r="M502" s="2"/>
    </row>
    <row r="503">
      <c r="A503" s="2"/>
      <c r="B503" s="2"/>
      <c r="C503" s="3"/>
      <c r="D503" s="2"/>
      <c r="E503" s="2"/>
      <c r="F503" s="2"/>
      <c r="G503" s="2"/>
      <c r="H503" s="2"/>
      <c r="I503" s="2"/>
      <c r="J503" s="2"/>
      <c r="K503" s="2"/>
      <c r="L503" s="2"/>
      <c r="M503" s="2"/>
    </row>
    <row r="504">
      <c r="A504" s="2"/>
      <c r="B504" s="2"/>
      <c r="C504" s="3"/>
      <c r="D504" s="2"/>
      <c r="E504" s="2"/>
      <c r="F504" s="2"/>
      <c r="G504" s="2"/>
      <c r="H504" s="2"/>
      <c r="I504" s="2"/>
      <c r="J504" s="2"/>
      <c r="K504" s="2"/>
      <c r="L504" s="2"/>
      <c r="M504" s="2"/>
    </row>
    <row r="505">
      <c r="A505" s="2"/>
      <c r="B505" s="2"/>
      <c r="C505" s="3"/>
      <c r="D505" s="2"/>
      <c r="E505" s="2"/>
      <c r="F505" s="2"/>
      <c r="G505" s="2"/>
      <c r="H505" s="2"/>
      <c r="I505" s="2"/>
      <c r="J505" s="2"/>
      <c r="K505" s="2"/>
      <c r="L505" s="2"/>
      <c r="M505" s="2"/>
    </row>
    <row r="506">
      <c r="A506" s="2"/>
      <c r="B506" s="2"/>
      <c r="C506" s="3"/>
      <c r="D506" s="2"/>
      <c r="E506" s="2"/>
      <c r="F506" s="2"/>
      <c r="G506" s="2"/>
      <c r="H506" s="2"/>
      <c r="I506" s="2"/>
      <c r="J506" s="2"/>
      <c r="K506" s="2"/>
      <c r="L506" s="2"/>
      <c r="M506" s="2"/>
    </row>
    <row r="507">
      <c r="A507" s="2"/>
      <c r="B507" s="2"/>
      <c r="C507" s="3"/>
      <c r="D507" s="2"/>
      <c r="E507" s="2"/>
      <c r="F507" s="2"/>
      <c r="G507" s="2"/>
      <c r="H507" s="2"/>
      <c r="I507" s="2"/>
      <c r="J507" s="2"/>
      <c r="K507" s="2"/>
      <c r="L507" s="2"/>
      <c r="M507" s="2"/>
    </row>
    <row r="508">
      <c r="A508" s="2"/>
      <c r="B508" s="2"/>
      <c r="C508" s="3"/>
      <c r="D508" s="2"/>
      <c r="E508" s="2"/>
      <c r="F508" s="2"/>
      <c r="G508" s="2"/>
      <c r="H508" s="2"/>
      <c r="I508" s="2"/>
      <c r="J508" s="2"/>
      <c r="K508" s="2"/>
      <c r="L508" s="2"/>
      <c r="M508" s="2"/>
    </row>
    <row r="509">
      <c r="A509" s="2"/>
      <c r="B509" s="2"/>
      <c r="C509" s="3"/>
      <c r="D509" s="2"/>
      <c r="E509" s="2"/>
      <c r="F509" s="2"/>
      <c r="G509" s="2"/>
      <c r="H509" s="2"/>
      <c r="I509" s="2"/>
      <c r="J509" s="2"/>
      <c r="K509" s="2"/>
      <c r="L509" s="2"/>
      <c r="M509" s="2"/>
    </row>
    <row r="510">
      <c r="A510" s="2"/>
      <c r="B510" s="2"/>
      <c r="C510" s="3"/>
      <c r="D510" s="2"/>
      <c r="E510" s="2"/>
      <c r="F510" s="2"/>
      <c r="G510" s="2"/>
      <c r="H510" s="2"/>
      <c r="I510" s="2"/>
      <c r="J510" s="2"/>
      <c r="K510" s="2"/>
      <c r="L510" s="2"/>
      <c r="M510" s="2"/>
    </row>
    <row r="511">
      <c r="A511" s="2"/>
      <c r="B511" s="2"/>
      <c r="C511" s="3"/>
      <c r="D511" s="2"/>
      <c r="E511" s="2"/>
      <c r="F511" s="2"/>
      <c r="G511" s="2"/>
      <c r="H511" s="2"/>
      <c r="I511" s="2"/>
      <c r="J511" s="2"/>
      <c r="K511" s="2"/>
      <c r="L511" s="2"/>
      <c r="M511" s="2"/>
    </row>
    <row r="512">
      <c r="A512" s="2"/>
      <c r="B512" s="2"/>
      <c r="C512" s="3"/>
      <c r="D512" s="2"/>
      <c r="E512" s="2"/>
      <c r="F512" s="2"/>
      <c r="G512" s="2"/>
      <c r="H512" s="2"/>
      <c r="I512" s="2"/>
      <c r="J512" s="2"/>
      <c r="K512" s="2"/>
      <c r="L512" s="2"/>
      <c r="M512" s="2"/>
    </row>
    <row r="513">
      <c r="A513" s="2"/>
      <c r="B513" s="2"/>
      <c r="C513" s="3"/>
      <c r="D513" s="2"/>
      <c r="E513" s="2"/>
      <c r="F513" s="2"/>
      <c r="G513" s="2"/>
      <c r="H513" s="2"/>
      <c r="I513" s="2"/>
      <c r="J513" s="2"/>
      <c r="K513" s="2"/>
      <c r="L513" s="2"/>
      <c r="M513" s="2"/>
    </row>
    <row r="514">
      <c r="A514" s="2"/>
      <c r="B514" s="2"/>
      <c r="C514" s="3"/>
      <c r="D514" s="2"/>
      <c r="E514" s="2"/>
      <c r="F514" s="2"/>
      <c r="G514" s="2"/>
      <c r="H514" s="2"/>
      <c r="I514" s="2"/>
      <c r="J514" s="2"/>
      <c r="K514" s="2"/>
      <c r="L514" s="2"/>
      <c r="M514" s="2"/>
    </row>
    <row r="515">
      <c r="A515" s="2"/>
      <c r="B515" s="2"/>
      <c r="C515" s="3"/>
      <c r="D515" s="2"/>
      <c r="E515" s="2"/>
      <c r="F515" s="2"/>
      <c r="G515" s="2"/>
      <c r="H515" s="2"/>
      <c r="I515" s="2"/>
      <c r="J515" s="2"/>
      <c r="K515" s="2"/>
      <c r="L515" s="2"/>
      <c r="M515" s="2"/>
    </row>
    <row r="516">
      <c r="A516" s="2"/>
      <c r="B516" s="2"/>
      <c r="C516" s="3"/>
      <c r="D516" s="2"/>
      <c r="E516" s="2"/>
      <c r="F516" s="2"/>
      <c r="G516" s="2"/>
      <c r="H516" s="2"/>
      <c r="I516" s="2"/>
      <c r="J516" s="2"/>
      <c r="K516" s="2"/>
      <c r="L516" s="2"/>
      <c r="M516" s="2"/>
    </row>
    <row r="517">
      <c r="A517" s="2"/>
      <c r="B517" s="2"/>
      <c r="C517" s="3"/>
      <c r="D517" s="2"/>
      <c r="E517" s="2"/>
      <c r="F517" s="2"/>
      <c r="G517" s="2"/>
      <c r="H517" s="2"/>
      <c r="I517" s="2"/>
      <c r="J517" s="2"/>
      <c r="K517" s="2"/>
      <c r="L517" s="2"/>
      <c r="M517" s="2"/>
    </row>
    <row r="518">
      <c r="A518" s="2"/>
      <c r="B518" s="2"/>
      <c r="C518" s="3"/>
      <c r="D518" s="2"/>
      <c r="E518" s="2"/>
      <c r="F518" s="2"/>
      <c r="G518" s="2"/>
      <c r="H518" s="2"/>
      <c r="I518" s="2"/>
      <c r="J518" s="2"/>
      <c r="K518" s="2"/>
      <c r="L518" s="2"/>
      <c r="M518" s="2"/>
    </row>
    <row r="519">
      <c r="A519" s="2"/>
      <c r="B519" s="2"/>
      <c r="C519" s="3"/>
      <c r="D519" s="2"/>
      <c r="E519" s="2"/>
      <c r="F519" s="2"/>
      <c r="G519" s="2"/>
      <c r="H519" s="2"/>
      <c r="I519" s="2"/>
      <c r="J519" s="2"/>
      <c r="K519" s="2"/>
      <c r="L519" s="2"/>
      <c r="M519" s="2"/>
    </row>
    <row r="520">
      <c r="A520" s="2"/>
      <c r="B520" s="2"/>
      <c r="C520" s="3"/>
      <c r="D520" s="2"/>
      <c r="E520" s="2"/>
      <c r="F520" s="2"/>
      <c r="G520" s="2"/>
      <c r="H520" s="2"/>
      <c r="I520" s="2"/>
      <c r="J520" s="2"/>
      <c r="K520" s="2"/>
      <c r="L520" s="2"/>
      <c r="M520" s="2"/>
    </row>
    <row r="521">
      <c r="A521" s="2"/>
      <c r="B521" s="2"/>
      <c r="C521" s="3"/>
      <c r="D521" s="2"/>
      <c r="E521" s="2"/>
      <c r="F521" s="2"/>
      <c r="G521" s="2"/>
      <c r="H521" s="2"/>
      <c r="I521" s="2"/>
      <c r="J521" s="2"/>
      <c r="K521" s="2"/>
      <c r="L521" s="2"/>
      <c r="M521" s="2"/>
    </row>
    <row r="522">
      <c r="A522" s="2"/>
      <c r="B522" s="2"/>
      <c r="C522" s="3"/>
      <c r="D522" s="2"/>
      <c r="E522" s="2"/>
      <c r="F522" s="2"/>
      <c r="G522" s="2"/>
      <c r="H522" s="2"/>
      <c r="I522" s="2"/>
      <c r="J522" s="2"/>
      <c r="K522" s="2"/>
      <c r="L522" s="2"/>
      <c r="M522" s="2"/>
    </row>
    <row r="523">
      <c r="A523" s="2"/>
      <c r="B523" s="2"/>
      <c r="C523" s="3"/>
      <c r="D523" s="2"/>
      <c r="E523" s="2"/>
      <c r="F523" s="2"/>
      <c r="G523" s="2"/>
      <c r="H523" s="2"/>
      <c r="I523" s="2"/>
      <c r="J523" s="2"/>
      <c r="K523" s="2"/>
      <c r="L523" s="2"/>
      <c r="M523" s="2"/>
    </row>
    <row r="524">
      <c r="A524" s="2"/>
      <c r="B524" s="2"/>
      <c r="C524" s="3"/>
      <c r="D524" s="2"/>
      <c r="E524" s="2"/>
      <c r="F524" s="2"/>
      <c r="G524" s="2"/>
      <c r="H524" s="2"/>
      <c r="I524" s="2"/>
      <c r="J524" s="2"/>
      <c r="K524" s="2"/>
      <c r="L524" s="2"/>
      <c r="M524" s="2"/>
    </row>
    <row r="525">
      <c r="A525" s="2"/>
      <c r="B525" s="2"/>
      <c r="C525" s="3"/>
      <c r="D525" s="2"/>
      <c r="E525" s="2"/>
      <c r="F525" s="2"/>
      <c r="G525" s="2"/>
      <c r="H525" s="2"/>
      <c r="I525" s="2"/>
      <c r="J525" s="2"/>
      <c r="K525" s="2"/>
      <c r="L525" s="2"/>
      <c r="M525" s="2"/>
    </row>
    <row r="526">
      <c r="A526" s="2"/>
      <c r="B526" s="2"/>
      <c r="C526" s="3"/>
      <c r="D526" s="2"/>
      <c r="E526" s="2"/>
      <c r="F526" s="2"/>
      <c r="G526" s="2"/>
      <c r="H526" s="2"/>
      <c r="I526" s="2"/>
      <c r="J526" s="2"/>
      <c r="K526" s="2"/>
      <c r="L526" s="2"/>
      <c r="M526" s="2"/>
    </row>
    <row r="527">
      <c r="A527" s="2"/>
      <c r="B527" s="2"/>
      <c r="C527" s="3"/>
      <c r="D527" s="2"/>
      <c r="E527" s="2"/>
      <c r="F527" s="2"/>
      <c r="G527" s="2"/>
      <c r="H527" s="2"/>
      <c r="I527" s="2"/>
      <c r="J527" s="2"/>
      <c r="K527" s="2"/>
      <c r="L527" s="2"/>
      <c r="M527" s="2"/>
    </row>
    <row r="528">
      <c r="A528" s="2"/>
      <c r="B528" s="2"/>
      <c r="C528" s="3"/>
      <c r="D528" s="2"/>
      <c r="E528" s="2"/>
      <c r="F528" s="2"/>
      <c r="G528" s="2"/>
      <c r="H528" s="2"/>
      <c r="I528" s="2"/>
      <c r="J528" s="2"/>
      <c r="K528" s="2"/>
      <c r="L528" s="2"/>
      <c r="M528" s="2"/>
    </row>
    <row r="529">
      <c r="A529" s="2"/>
      <c r="B529" s="2"/>
      <c r="C529" s="3"/>
      <c r="D529" s="2"/>
      <c r="E529" s="2"/>
      <c r="F529" s="2"/>
      <c r="G529" s="2"/>
      <c r="H529" s="2"/>
      <c r="I529" s="2"/>
      <c r="J529" s="2"/>
      <c r="K529" s="2"/>
      <c r="L529" s="2"/>
      <c r="M529" s="2"/>
    </row>
    <row r="530">
      <c r="A530" s="2"/>
      <c r="B530" s="2"/>
      <c r="C530" s="3"/>
      <c r="D530" s="2"/>
      <c r="E530" s="2"/>
      <c r="F530" s="2"/>
      <c r="G530" s="2"/>
      <c r="H530" s="2"/>
      <c r="I530" s="2"/>
      <c r="J530" s="2"/>
      <c r="K530" s="2"/>
      <c r="L530" s="2"/>
      <c r="M530" s="2"/>
    </row>
    <row r="531">
      <c r="A531" s="2"/>
      <c r="B531" s="2"/>
      <c r="C531" s="3"/>
      <c r="D531" s="2"/>
      <c r="E531" s="2"/>
      <c r="F531" s="2"/>
      <c r="G531" s="2"/>
      <c r="H531" s="2"/>
      <c r="I531" s="2"/>
      <c r="J531" s="2"/>
      <c r="K531" s="2"/>
      <c r="L531" s="2"/>
      <c r="M531" s="2"/>
    </row>
    <row r="532">
      <c r="A532" s="2"/>
      <c r="B532" s="2"/>
      <c r="C532" s="3"/>
      <c r="D532" s="2"/>
      <c r="E532" s="2"/>
      <c r="F532" s="2"/>
      <c r="G532" s="2"/>
      <c r="H532" s="2"/>
      <c r="I532" s="2"/>
      <c r="J532" s="2"/>
      <c r="K532" s="2"/>
      <c r="L532" s="2"/>
      <c r="M532" s="2"/>
    </row>
    <row r="533">
      <c r="A533" s="2"/>
      <c r="B533" s="2"/>
      <c r="C533" s="3"/>
      <c r="D533" s="2"/>
      <c r="E533" s="2"/>
      <c r="F533" s="2"/>
      <c r="G533" s="2"/>
      <c r="H533" s="2"/>
      <c r="I533" s="2"/>
      <c r="J533" s="2"/>
      <c r="K533" s="2"/>
      <c r="L533" s="2"/>
      <c r="M533" s="2"/>
    </row>
    <row r="534">
      <c r="A534" s="2"/>
      <c r="B534" s="2"/>
      <c r="C534" s="3"/>
      <c r="D534" s="2"/>
      <c r="E534" s="2"/>
      <c r="F534" s="2"/>
      <c r="G534" s="2"/>
      <c r="H534" s="2"/>
      <c r="I534" s="2"/>
      <c r="J534" s="2"/>
      <c r="K534" s="2"/>
      <c r="L534" s="2"/>
      <c r="M534" s="2"/>
    </row>
    <row r="535">
      <c r="A535" s="2"/>
      <c r="B535" s="2"/>
      <c r="C535" s="3"/>
      <c r="D535" s="2"/>
      <c r="E535" s="2"/>
      <c r="F535" s="2"/>
      <c r="G535" s="2"/>
      <c r="H535" s="2"/>
      <c r="I535" s="2"/>
      <c r="J535" s="2"/>
      <c r="K535" s="2"/>
      <c r="L535" s="2"/>
      <c r="M535" s="2"/>
    </row>
    <row r="536">
      <c r="A536" s="2"/>
      <c r="B536" s="2"/>
      <c r="C536" s="3"/>
      <c r="D536" s="2"/>
      <c r="E536" s="2"/>
      <c r="F536" s="2"/>
      <c r="G536" s="2"/>
      <c r="H536" s="2"/>
      <c r="I536" s="2"/>
      <c r="J536" s="2"/>
      <c r="K536" s="2"/>
      <c r="L536" s="2"/>
      <c r="M536" s="2"/>
    </row>
    <row r="537">
      <c r="A537" s="2"/>
      <c r="B537" s="2"/>
      <c r="C537" s="3"/>
      <c r="D537" s="2"/>
      <c r="E537" s="2"/>
      <c r="F537" s="2"/>
      <c r="G537" s="2"/>
      <c r="H537" s="2"/>
      <c r="I537" s="2"/>
      <c r="J537" s="2"/>
      <c r="K537" s="2"/>
      <c r="L537" s="2"/>
      <c r="M537" s="2"/>
    </row>
    <row r="538">
      <c r="A538" s="2"/>
      <c r="B538" s="2"/>
      <c r="C538" s="3"/>
      <c r="D538" s="2"/>
      <c r="E538" s="2"/>
      <c r="F538" s="2"/>
      <c r="G538" s="2"/>
      <c r="H538" s="2"/>
      <c r="I538" s="2"/>
      <c r="J538" s="2"/>
      <c r="K538" s="2"/>
      <c r="L538" s="2"/>
      <c r="M538" s="2"/>
    </row>
    <row r="539">
      <c r="A539" s="2"/>
      <c r="B539" s="2"/>
      <c r="C539" s="3"/>
      <c r="D539" s="2"/>
      <c r="E539" s="2"/>
      <c r="F539" s="2"/>
      <c r="G539" s="2"/>
      <c r="H539" s="2"/>
      <c r="I539" s="2"/>
      <c r="J539" s="2"/>
      <c r="K539" s="2"/>
      <c r="L539" s="2"/>
      <c r="M539" s="2"/>
    </row>
    <row r="540">
      <c r="A540" s="2"/>
      <c r="B540" s="2"/>
      <c r="C540" s="3"/>
      <c r="D540" s="2"/>
      <c r="E540" s="2"/>
      <c r="F540" s="2"/>
      <c r="G540" s="2"/>
      <c r="H540" s="2"/>
      <c r="I540" s="2"/>
      <c r="J540" s="2"/>
      <c r="K540" s="2"/>
      <c r="L540" s="2"/>
      <c r="M540" s="2"/>
    </row>
    <row r="541">
      <c r="A541" s="2"/>
      <c r="B541" s="2"/>
      <c r="C541" s="3"/>
      <c r="D541" s="2"/>
      <c r="E541" s="2"/>
      <c r="F541" s="2"/>
      <c r="G541" s="2"/>
      <c r="H541" s="2"/>
      <c r="I541" s="2"/>
      <c r="J541" s="2"/>
      <c r="K541" s="2"/>
      <c r="L541" s="2"/>
      <c r="M541" s="2"/>
    </row>
    <row r="542">
      <c r="A542" s="2"/>
      <c r="B542" s="2"/>
      <c r="C542" s="3"/>
      <c r="D542" s="2"/>
      <c r="E542" s="2"/>
      <c r="F542" s="2"/>
      <c r="G542" s="2"/>
      <c r="H542" s="2"/>
      <c r="I542" s="2"/>
      <c r="J542" s="2"/>
      <c r="K542" s="2"/>
      <c r="L542" s="2"/>
      <c r="M542" s="2"/>
    </row>
    <row r="543">
      <c r="A543" s="2"/>
      <c r="B543" s="2"/>
      <c r="C543" s="3"/>
      <c r="D543" s="2"/>
      <c r="E543" s="2"/>
      <c r="F543" s="2"/>
      <c r="G543" s="2"/>
      <c r="H543" s="2"/>
      <c r="I543" s="2"/>
      <c r="J543" s="2"/>
      <c r="K543" s="2"/>
      <c r="L543" s="2"/>
      <c r="M543" s="2"/>
    </row>
    <row r="544">
      <c r="A544" s="2"/>
      <c r="B544" s="2"/>
      <c r="C544" s="3"/>
      <c r="D544" s="2"/>
      <c r="E544" s="2"/>
      <c r="F544" s="2"/>
      <c r="G544" s="2"/>
      <c r="H544" s="2"/>
      <c r="I544" s="2"/>
      <c r="J544" s="2"/>
      <c r="K544" s="2"/>
      <c r="L544" s="2"/>
      <c r="M544" s="2"/>
    </row>
    <row r="545">
      <c r="A545" s="2"/>
      <c r="B545" s="2"/>
      <c r="C545" s="3"/>
      <c r="D545" s="2"/>
      <c r="E545" s="2"/>
      <c r="F545" s="2"/>
      <c r="G545" s="2"/>
      <c r="H545" s="2"/>
      <c r="I545" s="2"/>
      <c r="J545" s="2"/>
      <c r="K545" s="2"/>
      <c r="L545" s="2"/>
      <c r="M545" s="2"/>
    </row>
    <row r="546">
      <c r="A546" s="2"/>
      <c r="B546" s="2"/>
      <c r="C546" s="3"/>
      <c r="D546" s="2"/>
      <c r="E546" s="2"/>
      <c r="F546" s="2"/>
      <c r="G546" s="2"/>
      <c r="H546" s="2"/>
      <c r="I546" s="2"/>
      <c r="J546" s="2"/>
      <c r="K546" s="2"/>
      <c r="L546" s="2"/>
      <c r="M546" s="2"/>
    </row>
    <row r="547">
      <c r="A547" s="2"/>
      <c r="B547" s="2"/>
      <c r="C547" s="3"/>
      <c r="D547" s="2"/>
      <c r="E547" s="2"/>
      <c r="F547" s="2"/>
      <c r="G547" s="2"/>
      <c r="H547" s="2"/>
      <c r="I547" s="2"/>
      <c r="J547" s="2"/>
      <c r="K547" s="2"/>
      <c r="L547" s="2"/>
      <c r="M547" s="2"/>
    </row>
    <row r="548">
      <c r="A548" s="2"/>
      <c r="B548" s="2"/>
      <c r="C548" s="3"/>
      <c r="D548" s="2"/>
      <c r="E548" s="2"/>
      <c r="F548" s="2"/>
      <c r="G548" s="2"/>
      <c r="H548" s="2"/>
      <c r="I548" s="2"/>
      <c r="J548" s="2"/>
      <c r="K548" s="2"/>
      <c r="L548" s="2"/>
      <c r="M548" s="2"/>
    </row>
    <row r="549">
      <c r="A549" s="2"/>
      <c r="B549" s="2"/>
      <c r="C549" s="3"/>
      <c r="D549" s="2"/>
      <c r="E549" s="2"/>
      <c r="F549" s="2"/>
      <c r="G549" s="2"/>
      <c r="H549" s="2"/>
      <c r="I549" s="2"/>
      <c r="J549" s="2"/>
      <c r="K549" s="2"/>
      <c r="L549" s="2"/>
      <c r="M549" s="2"/>
    </row>
    <row r="550">
      <c r="A550" s="2"/>
      <c r="B550" s="2"/>
      <c r="C550" s="3"/>
      <c r="D550" s="2"/>
      <c r="E550" s="2"/>
      <c r="F550" s="2"/>
      <c r="G550" s="2"/>
      <c r="H550" s="2"/>
      <c r="I550" s="2"/>
      <c r="J550" s="2"/>
      <c r="K550" s="2"/>
      <c r="L550" s="2"/>
      <c r="M550" s="2"/>
    </row>
    <row r="551">
      <c r="A551" s="2"/>
      <c r="B551" s="2"/>
      <c r="C551" s="3"/>
      <c r="D551" s="2"/>
      <c r="E551" s="2"/>
      <c r="F551" s="2"/>
      <c r="G551" s="2"/>
      <c r="H551" s="2"/>
      <c r="I551" s="2"/>
      <c r="J551" s="2"/>
      <c r="K551" s="2"/>
      <c r="L551" s="2"/>
      <c r="M551" s="2"/>
    </row>
    <row r="552">
      <c r="A552" s="2"/>
      <c r="B552" s="2"/>
      <c r="C552" s="3"/>
      <c r="D552" s="2"/>
      <c r="E552" s="2"/>
      <c r="F552" s="2"/>
      <c r="G552" s="2"/>
      <c r="H552" s="2"/>
      <c r="I552" s="2"/>
      <c r="J552" s="2"/>
      <c r="K552" s="2"/>
      <c r="L552" s="2"/>
      <c r="M552" s="2"/>
    </row>
    <row r="553">
      <c r="A553" s="2"/>
      <c r="B553" s="2"/>
      <c r="C553" s="3"/>
      <c r="D553" s="2"/>
      <c r="E553" s="2"/>
      <c r="F553" s="2"/>
      <c r="G553" s="2"/>
      <c r="H553" s="2"/>
      <c r="I553" s="2"/>
      <c r="J553" s="2"/>
      <c r="K553" s="2"/>
      <c r="L553" s="2"/>
      <c r="M553" s="2"/>
    </row>
    <row r="554">
      <c r="A554" s="2"/>
      <c r="B554" s="2"/>
      <c r="C554" s="3"/>
      <c r="D554" s="2"/>
      <c r="E554" s="2"/>
      <c r="F554" s="2"/>
      <c r="G554" s="2"/>
      <c r="H554" s="2"/>
      <c r="I554" s="2"/>
      <c r="J554" s="2"/>
      <c r="K554" s="2"/>
      <c r="L554" s="2"/>
      <c r="M554" s="2"/>
    </row>
    <row r="555">
      <c r="A555" s="2"/>
      <c r="B555" s="2"/>
      <c r="C555" s="3"/>
      <c r="D555" s="2"/>
      <c r="E555" s="2"/>
      <c r="F555" s="2"/>
      <c r="G555" s="2"/>
      <c r="H555" s="2"/>
      <c r="I555" s="2"/>
      <c r="J555" s="2"/>
      <c r="K555" s="2"/>
      <c r="L555" s="2"/>
      <c r="M555" s="2"/>
    </row>
    <row r="556">
      <c r="A556" s="2"/>
      <c r="B556" s="2"/>
      <c r="C556" s="3"/>
      <c r="D556" s="2"/>
      <c r="E556" s="2"/>
      <c r="F556" s="2"/>
      <c r="G556" s="2"/>
      <c r="H556" s="2"/>
      <c r="I556" s="2"/>
      <c r="J556" s="2"/>
      <c r="K556" s="2"/>
      <c r="L556" s="2"/>
      <c r="M556" s="2"/>
    </row>
    <row r="557">
      <c r="A557" s="2"/>
      <c r="B557" s="2"/>
      <c r="C557" s="3"/>
      <c r="D557" s="2"/>
      <c r="E557" s="2"/>
      <c r="F557" s="2"/>
      <c r="G557" s="2"/>
      <c r="H557" s="2"/>
      <c r="I557" s="2"/>
      <c r="J557" s="2"/>
      <c r="K557" s="2"/>
      <c r="L557" s="2"/>
      <c r="M557" s="2"/>
    </row>
    <row r="558">
      <c r="A558" s="2"/>
      <c r="B558" s="2"/>
      <c r="C558" s="3"/>
      <c r="D558" s="2"/>
      <c r="E558" s="2"/>
      <c r="F558" s="2"/>
      <c r="G558" s="2"/>
      <c r="H558" s="2"/>
      <c r="I558" s="2"/>
      <c r="J558" s="2"/>
      <c r="K558" s="2"/>
      <c r="L558" s="2"/>
      <c r="M558" s="2"/>
    </row>
    <row r="559">
      <c r="A559" s="2"/>
      <c r="B559" s="2"/>
      <c r="C559" s="3"/>
      <c r="D559" s="2"/>
      <c r="E559" s="2"/>
      <c r="F559" s="2"/>
      <c r="G559" s="2"/>
      <c r="H559" s="2"/>
      <c r="I559" s="2"/>
      <c r="J559" s="2"/>
      <c r="K559" s="2"/>
      <c r="L559" s="2"/>
      <c r="M559" s="2"/>
    </row>
    <row r="560">
      <c r="A560" s="2"/>
      <c r="B560" s="2"/>
      <c r="C560" s="3"/>
      <c r="D560" s="2"/>
      <c r="E560" s="2"/>
      <c r="F560" s="2"/>
      <c r="G560" s="2"/>
      <c r="H560" s="2"/>
      <c r="I560" s="2"/>
      <c r="J560" s="2"/>
      <c r="K560" s="2"/>
      <c r="L560" s="2"/>
      <c r="M560" s="2"/>
    </row>
    <row r="561">
      <c r="A561" s="2"/>
      <c r="B561" s="2"/>
      <c r="C561" s="3"/>
      <c r="D561" s="2"/>
      <c r="E561" s="2"/>
      <c r="F561" s="2"/>
      <c r="G561" s="2"/>
      <c r="H561" s="2"/>
      <c r="I561" s="2"/>
      <c r="J561" s="2"/>
      <c r="K561" s="2"/>
      <c r="L561" s="2"/>
      <c r="M561" s="2"/>
    </row>
    <row r="562">
      <c r="A562" s="2"/>
      <c r="B562" s="2"/>
      <c r="C562" s="3"/>
      <c r="D562" s="2"/>
      <c r="E562" s="2"/>
      <c r="F562" s="2"/>
      <c r="G562" s="2"/>
      <c r="H562" s="2"/>
      <c r="I562" s="2"/>
      <c r="J562" s="2"/>
      <c r="K562" s="2"/>
      <c r="L562" s="2"/>
      <c r="M562" s="2"/>
    </row>
    <row r="563">
      <c r="A563" s="2"/>
      <c r="B563" s="2"/>
      <c r="C563" s="3"/>
      <c r="D563" s="2"/>
      <c r="E563" s="2"/>
      <c r="F563" s="2"/>
      <c r="G563" s="2"/>
      <c r="H563" s="2"/>
      <c r="I563" s="2"/>
      <c r="J563" s="2"/>
      <c r="K563" s="2"/>
      <c r="L563" s="2"/>
      <c r="M563" s="2"/>
    </row>
    <row r="564">
      <c r="A564" s="2"/>
      <c r="B564" s="2"/>
      <c r="C564" s="3"/>
      <c r="D564" s="2"/>
      <c r="E564" s="2"/>
      <c r="F564" s="2"/>
      <c r="G564" s="2"/>
      <c r="H564" s="2"/>
      <c r="I564" s="2"/>
      <c r="J564" s="2"/>
      <c r="K564" s="2"/>
      <c r="L564" s="2"/>
      <c r="M564" s="2"/>
    </row>
    <row r="565">
      <c r="A565" s="2"/>
      <c r="B565" s="2"/>
      <c r="C565" s="3"/>
      <c r="D565" s="2"/>
      <c r="E565" s="2"/>
      <c r="F565" s="2"/>
      <c r="G565" s="2"/>
      <c r="H565" s="2"/>
      <c r="I565" s="2"/>
      <c r="J565" s="2"/>
      <c r="K565" s="2"/>
      <c r="L565" s="2"/>
      <c r="M565" s="2"/>
    </row>
    <row r="566">
      <c r="A566" s="2"/>
      <c r="B566" s="2"/>
      <c r="C566" s="3"/>
      <c r="D566" s="2"/>
      <c r="E566" s="2"/>
      <c r="F566" s="2"/>
      <c r="G566" s="2"/>
      <c r="H566" s="2"/>
      <c r="I566" s="2"/>
      <c r="J566" s="2"/>
      <c r="K566" s="2"/>
      <c r="L566" s="2"/>
      <c r="M566" s="2"/>
    </row>
    <row r="567">
      <c r="A567" s="2"/>
      <c r="B567" s="2"/>
      <c r="C567" s="3"/>
      <c r="D567" s="2"/>
      <c r="E567" s="2"/>
      <c r="F567" s="2"/>
      <c r="G567" s="2"/>
      <c r="H567" s="2"/>
      <c r="I567" s="2"/>
      <c r="J567" s="2"/>
      <c r="K567" s="2"/>
      <c r="L567" s="2"/>
      <c r="M567" s="2"/>
    </row>
    <row r="568">
      <c r="A568" s="2"/>
      <c r="B568" s="2"/>
      <c r="C568" s="3"/>
      <c r="D568" s="2"/>
      <c r="E568" s="2"/>
      <c r="F568" s="2"/>
      <c r="G568" s="2"/>
      <c r="H568" s="2"/>
      <c r="I568" s="2"/>
      <c r="J568" s="2"/>
      <c r="K568" s="2"/>
      <c r="L568" s="2"/>
      <c r="M568" s="2"/>
    </row>
    <row r="569">
      <c r="A569" s="2"/>
      <c r="B569" s="2"/>
      <c r="C569" s="3"/>
      <c r="D569" s="2"/>
      <c r="E569" s="2"/>
      <c r="F569" s="2"/>
      <c r="G569" s="2"/>
      <c r="H569" s="2"/>
      <c r="I569" s="2"/>
      <c r="J569" s="2"/>
      <c r="K569" s="2"/>
      <c r="L569" s="2"/>
      <c r="M569" s="2"/>
    </row>
    <row r="570">
      <c r="A570" s="2"/>
      <c r="B570" s="2"/>
      <c r="C570" s="3"/>
      <c r="D570" s="2"/>
      <c r="E570" s="2"/>
      <c r="F570" s="2"/>
      <c r="G570" s="2"/>
      <c r="H570" s="2"/>
      <c r="I570" s="2"/>
      <c r="J570" s="2"/>
      <c r="K570" s="2"/>
      <c r="L570" s="2"/>
      <c r="M570" s="2"/>
    </row>
    <row r="571">
      <c r="A571" s="2"/>
      <c r="B571" s="2"/>
      <c r="C571" s="3"/>
      <c r="D571" s="2"/>
      <c r="E571" s="2"/>
      <c r="F571" s="2"/>
      <c r="G571" s="2"/>
      <c r="H571" s="2"/>
      <c r="I571" s="2"/>
      <c r="J571" s="2"/>
      <c r="K571" s="2"/>
      <c r="L571" s="2"/>
      <c r="M571" s="2"/>
    </row>
    <row r="572">
      <c r="A572" s="2"/>
      <c r="B572" s="2"/>
      <c r="C572" s="3"/>
      <c r="D572" s="2"/>
      <c r="E572" s="2"/>
      <c r="F572" s="2"/>
      <c r="G572" s="2"/>
      <c r="H572" s="2"/>
      <c r="I572" s="2"/>
      <c r="J572" s="2"/>
      <c r="K572" s="2"/>
      <c r="L572" s="2"/>
      <c r="M572" s="2"/>
    </row>
    <row r="573">
      <c r="A573" s="2"/>
      <c r="B573" s="2"/>
      <c r="C573" s="3"/>
      <c r="D573" s="2"/>
      <c r="E573" s="2"/>
      <c r="F573" s="2"/>
      <c r="G573" s="2"/>
      <c r="H573" s="2"/>
      <c r="I573" s="2"/>
      <c r="J573" s="2"/>
      <c r="K573" s="2"/>
      <c r="L573" s="2"/>
      <c r="M573" s="2"/>
    </row>
    <row r="574">
      <c r="A574" s="2"/>
      <c r="B574" s="2"/>
      <c r="C574" s="3"/>
      <c r="D574" s="2"/>
      <c r="E574" s="2"/>
      <c r="F574" s="2"/>
      <c r="G574" s="2"/>
      <c r="H574" s="2"/>
      <c r="I574" s="2"/>
      <c r="J574" s="2"/>
      <c r="K574" s="2"/>
      <c r="L574" s="2"/>
      <c r="M574" s="2"/>
    </row>
    <row r="575">
      <c r="A575" s="2"/>
      <c r="B575" s="2"/>
      <c r="C575" s="3"/>
      <c r="D575" s="2"/>
      <c r="E575" s="2"/>
      <c r="F575" s="2"/>
      <c r="G575" s="2"/>
      <c r="H575" s="2"/>
      <c r="I575" s="2"/>
      <c r="J575" s="2"/>
      <c r="K575" s="2"/>
      <c r="L575" s="2"/>
      <c r="M575" s="2"/>
    </row>
    <row r="576">
      <c r="A576" s="2"/>
      <c r="B576" s="2"/>
      <c r="C576" s="3"/>
      <c r="D576" s="2"/>
      <c r="E576" s="2"/>
      <c r="F576" s="2"/>
      <c r="G576" s="2"/>
      <c r="H576" s="2"/>
      <c r="I576" s="2"/>
      <c r="J576" s="2"/>
      <c r="K576" s="2"/>
      <c r="L576" s="2"/>
      <c r="M576" s="2"/>
    </row>
    <row r="577">
      <c r="A577" s="2"/>
      <c r="B577" s="2"/>
      <c r="C577" s="3"/>
      <c r="D577" s="2"/>
      <c r="E577" s="2"/>
      <c r="F577" s="2"/>
      <c r="G577" s="2"/>
      <c r="H577" s="2"/>
      <c r="I577" s="2"/>
      <c r="J577" s="2"/>
      <c r="K577" s="2"/>
      <c r="L577" s="2"/>
      <c r="M577" s="2"/>
    </row>
    <row r="578">
      <c r="A578" s="2"/>
      <c r="B578" s="2"/>
      <c r="C578" s="3"/>
      <c r="D578" s="2"/>
      <c r="E578" s="2"/>
      <c r="F578" s="2"/>
      <c r="G578" s="2"/>
      <c r="H578" s="2"/>
      <c r="I578" s="2"/>
      <c r="J578" s="2"/>
      <c r="K578" s="2"/>
      <c r="L578" s="2"/>
      <c r="M578" s="2"/>
    </row>
    <row r="579">
      <c r="A579" s="2"/>
      <c r="B579" s="2"/>
      <c r="C579" s="3"/>
      <c r="D579" s="2"/>
      <c r="E579" s="2"/>
      <c r="F579" s="2"/>
      <c r="G579" s="2"/>
      <c r="H579" s="2"/>
      <c r="I579" s="2"/>
      <c r="J579" s="2"/>
      <c r="K579" s="2"/>
      <c r="L579" s="2"/>
      <c r="M579" s="2"/>
    </row>
    <row r="580">
      <c r="A580" s="2"/>
      <c r="B580" s="2"/>
      <c r="C580" s="3"/>
      <c r="D580" s="2"/>
      <c r="E580" s="2"/>
      <c r="F580" s="2"/>
      <c r="G580" s="2"/>
      <c r="H580" s="2"/>
      <c r="I580" s="2"/>
      <c r="J580" s="2"/>
      <c r="K580" s="2"/>
      <c r="L580" s="2"/>
      <c r="M580" s="2"/>
    </row>
    <row r="581">
      <c r="A581" s="2"/>
      <c r="B581" s="2"/>
      <c r="C581" s="3"/>
      <c r="D581" s="2"/>
      <c r="E581" s="2"/>
      <c r="F581" s="2"/>
      <c r="G581" s="2"/>
      <c r="H581" s="2"/>
      <c r="I581" s="2"/>
      <c r="J581" s="2"/>
      <c r="K581" s="2"/>
      <c r="L581" s="2"/>
      <c r="M581" s="2"/>
    </row>
    <row r="582">
      <c r="A582" s="2"/>
      <c r="B582" s="2"/>
      <c r="C582" s="3"/>
      <c r="D582" s="2"/>
      <c r="E582" s="2"/>
      <c r="F582" s="2"/>
      <c r="G582" s="2"/>
      <c r="H582" s="2"/>
      <c r="I582" s="2"/>
      <c r="J582" s="2"/>
      <c r="K582" s="2"/>
      <c r="L582" s="2"/>
      <c r="M582" s="2"/>
    </row>
    <row r="583">
      <c r="A583" s="2"/>
      <c r="B583" s="2"/>
      <c r="C583" s="3"/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>
      <c r="A584" s="2"/>
      <c r="B584" s="2"/>
      <c r="C584" s="3"/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>
      <c r="A585" s="2"/>
      <c r="B585" s="2"/>
      <c r="C585" s="3"/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>
      <c r="A586" s="2"/>
      <c r="B586" s="2"/>
      <c r="C586" s="3"/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>
      <c r="A587" s="2"/>
      <c r="B587" s="2"/>
      <c r="C587" s="3"/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>
      <c r="A588" s="2"/>
      <c r="B588" s="2"/>
      <c r="C588" s="3"/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>
      <c r="A589" s="2"/>
      <c r="B589" s="2"/>
      <c r="C589" s="3"/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>
      <c r="A590" s="2"/>
      <c r="B590" s="2"/>
      <c r="C590" s="3"/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>
      <c r="A591" s="2"/>
      <c r="B591" s="2"/>
      <c r="C591" s="3"/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>
      <c r="A592" s="2"/>
      <c r="B592" s="2"/>
      <c r="C592" s="3"/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>
      <c r="A593" s="2"/>
      <c r="B593" s="2"/>
      <c r="C593" s="3"/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>
      <c r="A594" s="2"/>
      <c r="B594" s="2"/>
      <c r="C594" s="3"/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>
      <c r="A595" s="2"/>
      <c r="B595" s="2"/>
      <c r="C595" s="3"/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>
      <c r="A596" s="2"/>
      <c r="B596" s="2"/>
      <c r="C596" s="3"/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>
      <c r="A597" s="2"/>
      <c r="B597" s="2"/>
      <c r="C597" s="3"/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>
      <c r="A598" s="2"/>
      <c r="B598" s="2"/>
      <c r="C598" s="3"/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>
      <c r="A599" s="2"/>
      <c r="B599" s="2"/>
      <c r="C599" s="3"/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>
      <c r="A600" s="2"/>
      <c r="B600" s="2"/>
      <c r="C600" s="3"/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>
      <c r="A601" s="2"/>
      <c r="B601" s="2"/>
      <c r="C601" s="3"/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>
      <c r="A602" s="2"/>
      <c r="B602" s="2"/>
      <c r="C602" s="3"/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>
      <c r="A603" s="2"/>
      <c r="B603" s="2"/>
      <c r="C603" s="3"/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>
      <c r="A604" s="2"/>
      <c r="B604" s="2"/>
      <c r="C604" s="3"/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>
      <c r="A605" s="2"/>
      <c r="B605" s="2"/>
      <c r="C605" s="3"/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>
      <c r="A606" s="2"/>
      <c r="B606" s="2"/>
      <c r="C606" s="3"/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>
      <c r="A607" s="2"/>
      <c r="B607" s="2"/>
      <c r="C607" s="3"/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>
      <c r="A608" s="2"/>
      <c r="B608" s="2"/>
      <c r="C608" s="3"/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>
      <c r="A609" s="2"/>
      <c r="B609" s="2"/>
      <c r="C609" s="3"/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>
      <c r="A610" s="2"/>
      <c r="B610" s="2"/>
      <c r="C610" s="3"/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>
      <c r="A611" s="2"/>
      <c r="B611" s="2"/>
      <c r="C611" s="3"/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>
      <c r="A612" s="2"/>
      <c r="B612" s="2"/>
      <c r="C612" s="3"/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>
      <c r="A613" s="2"/>
      <c r="B613" s="2"/>
      <c r="C613" s="3"/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>
      <c r="A614" s="2"/>
      <c r="B614" s="2"/>
      <c r="C614" s="3"/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>
      <c r="A615" s="2"/>
      <c r="B615" s="2"/>
      <c r="C615" s="3"/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>
      <c r="A616" s="2"/>
      <c r="B616" s="2"/>
      <c r="C616" s="3"/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>
      <c r="A617" s="2"/>
      <c r="B617" s="2"/>
      <c r="C617" s="3"/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>
      <c r="A618" s="2"/>
      <c r="B618" s="2"/>
      <c r="C618" s="3"/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>
      <c r="A619" s="2"/>
      <c r="B619" s="2"/>
      <c r="C619" s="3"/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>
      <c r="A620" s="2"/>
      <c r="B620" s="2"/>
      <c r="C620" s="3"/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>
      <c r="A621" s="2"/>
      <c r="B621" s="2"/>
      <c r="C621" s="3"/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>
      <c r="A622" s="2"/>
      <c r="B622" s="2"/>
      <c r="C622" s="3"/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>
      <c r="A623" s="2"/>
      <c r="B623" s="2"/>
      <c r="C623" s="3"/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>
      <c r="A624" s="2"/>
      <c r="B624" s="2"/>
      <c r="C624" s="3"/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>
      <c r="A625" s="2"/>
      <c r="B625" s="2"/>
      <c r="C625" s="3"/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>
      <c r="A626" s="2"/>
      <c r="B626" s="2"/>
      <c r="C626" s="3"/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>
      <c r="A627" s="2"/>
      <c r="B627" s="2"/>
      <c r="C627" s="3"/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>
      <c r="A628" s="2"/>
      <c r="B628" s="2"/>
      <c r="C628" s="3"/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>
      <c r="A629" s="2"/>
      <c r="B629" s="2"/>
      <c r="C629" s="3"/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>
      <c r="A630" s="2"/>
      <c r="B630" s="2"/>
      <c r="C630" s="3"/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>
      <c r="A631" s="2"/>
      <c r="B631" s="2"/>
      <c r="C631" s="3"/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>
      <c r="A632" s="2"/>
      <c r="B632" s="2"/>
      <c r="C632" s="3"/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>
      <c r="A633" s="2"/>
      <c r="B633" s="2"/>
      <c r="C633" s="3"/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>
      <c r="A634" s="2"/>
      <c r="B634" s="2"/>
      <c r="C634" s="3"/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>
      <c r="A635" s="2"/>
      <c r="B635" s="2"/>
      <c r="C635" s="3"/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>
      <c r="A636" s="2"/>
      <c r="B636" s="2"/>
      <c r="C636" s="3"/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>
      <c r="A637" s="2"/>
      <c r="B637" s="2"/>
      <c r="C637" s="3"/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>
      <c r="A638" s="2"/>
      <c r="B638" s="2"/>
      <c r="C638" s="3"/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>
      <c r="A639" s="2"/>
      <c r="B639" s="2"/>
      <c r="C639" s="3"/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>
      <c r="A640" s="2"/>
      <c r="B640" s="2"/>
      <c r="C640" s="3"/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>
      <c r="A641" s="2"/>
      <c r="B641" s="2"/>
      <c r="C641" s="3"/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>
      <c r="A642" s="2"/>
      <c r="B642" s="2"/>
      <c r="C642" s="3"/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>
      <c r="A643" s="2"/>
      <c r="B643" s="2"/>
      <c r="C643" s="3"/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>
      <c r="A644" s="2"/>
      <c r="B644" s="2"/>
      <c r="C644" s="3"/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>
      <c r="A645" s="2"/>
      <c r="B645" s="2"/>
      <c r="C645" s="3"/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>
      <c r="A646" s="2"/>
      <c r="B646" s="2"/>
      <c r="C646" s="3"/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>
      <c r="A647" s="2"/>
      <c r="B647" s="2"/>
      <c r="C647" s="3"/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>
      <c r="A648" s="2"/>
      <c r="B648" s="2"/>
      <c r="C648" s="3"/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>
      <c r="A649" s="2"/>
      <c r="B649" s="2"/>
      <c r="C649" s="3"/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>
      <c r="A650" s="2"/>
      <c r="B650" s="2"/>
      <c r="C650" s="3"/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>
      <c r="A651" s="2"/>
      <c r="B651" s="2"/>
      <c r="C651" s="3"/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>
      <c r="A652" s="2"/>
      <c r="B652" s="2"/>
      <c r="C652" s="3"/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>
      <c r="A653" s="2"/>
      <c r="B653" s="2"/>
      <c r="C653" s="3"/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>
      <c r="A654" s="2"/>
      <c r="B654" s="2"/>
      <c r="C654" s="3"/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>
      <c r="A655" s="2"/>
      <c r="B655" s="2"/>
      <c r="C655" s="3"/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>
      <c r="A656" s="2"/>
      <c r="B656" s="2"/>
      <c r="C656" s="3"/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>
      <c r="A657" s="2"/>
      <c r="B657" s="2"/>
      <c r="C657" s="3"/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>
      <c r="A658" s="2"/>
      <c r="B658" s="2"/>
      <c r="C658" s="3"/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>
      <c r="A659" s="2"/>
      <c r="B659" s="2"/>
      <c r="C659" s="3"/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>
      <c r="A660" s="2"/>
      <c r="B660" s="2"/>
      <c r="C660" s="3"/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>
      <c r="A661" s="2"/>
      <c r="B661" s="2"/>
      <c r="C661" s="3"/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>
      <c r="A662" s="2"/>
      <c r="B662" s="2"/>
      <c r="C662" s="3"/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>
      <c r="A663" s="2"/>
      <c r="B663" s="2"/>
      <c r="C663" s="3"/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>
      <c r="A664" s="2"/>
      <c r="B664" s="2"/>
      <c r="C664" s="3"/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>
      <c r="A665" s="2"/>
      <c r="B665" s="2"/>
      <c r="C665" s="3"/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>
      <c r="A666" s="2"/>
      <c r="B666" s="2"/>
      <c r="C666" s="3"/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>
      <c r="A667" s="2"/>
      <c r="B667" s="2"/>
      <c r="C667" s="3"/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>
      <c r="A668" s="2"/>
      <c r="B668" s="2"/>
      <c r="C668" s="3"/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>
      <c r="A669" s="2"/>
      <c r="B669" s="2"/>
      <c r="C669" s="3"/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>
      <c r="A670" s="2"/>
      <c r="B670" s="2"/>
      <c r="C670" s="3"/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>
      <c r="A671" s="2"/>
      <c r="B671" s="2"/>
      <c r="C671" s="3"/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>
      <c r="A672" s="2"/>
      <c r="B672" s="2"/>
      <c r="C672" s="3"/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>
      <c r="A673" s="2"/>
      <c r="B673" s="2"/>
      <c r="C673" s="3"/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>
      <c r="A674" s="2"/>
      <c r="B674" s="2"/>
      <c r="C674" s="3"/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>
      <c r="A675" s="2"/>
      <c r="B675" s="2"/>
      <c r="C675" s="3"/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>
      <c r="A676" s="2"/>
      <c r="B676" s="2"/>
      <c r="C676" s="3"/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>
      <c r="A677" s="2"/>
      <c r="B677" s="2"/>
      <c r="C677" s="3"/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>
      <c r="A678" s="2"/>
      <c r="B678" s="2"/>
      <c r="C678" s="3"/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>
      <c r="A679" s="2"/>
      <c r="B679" s="2"/>
      <c r="C679" s="3"/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>
      <c r="A680" s="2"/>
      <c r="B680" s="2"/>
      <c r="C680" s="3"/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>
      <c r="A681" s="2"/>
      <c r="B681" s="2"/>
      <c r="C681" s="3"/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>
      <c r="A682" s="2"/>
      <c r="B682" s="2"/>
      <c r="C682" s="3"/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>
      <c r="A683" s="2"/>
      <c r="B683" s="2"/>
      <c r="C683" s="3"/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>
      <c r="A684" s="2"/>
      <c r="B684" s="2"/>
      <c r="C684" s="3"/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>
      <c r="A685" s="2"/>
      <c r="B685" s="2"/>
      <c r="C685" s="3"/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>
      <c r="A686" s="2"/>
      <c r="B686" s="2"/>
      <c r="C686" s="3"/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>
      <c r="A687" s="2"/>
      <c r="B687" s="2"/>
      <c r="C687" s="3"/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>
      <c r="A688" s="2"/>
      <c r="B688" s="2"/>
      <c r="C688" s="3"/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>
      <c r="A689" s="2"/>
      <c r="B689" s="2"/>
      <c r="C689" s="3"/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>
      <c r="A690" s="2"/>
      <c r="B690" s="2"/>
      <c r="C690" s="3"/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>
      <c r="A691" s="2"/>
      <c r="B691" s="2"/>
      <c r="C691" s="3"/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>
      <c r="A692" s="2"/>
      <c r="B692" s="2"/>
      <c r="C692" s="3"/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>
      <c r="A693" s="2"/>
      <c r="B693" s="2"/>
      <c r="C693" s="3"/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>
      <c r="A694" s="2"/>
      <c r="B694" s="2"/>
      <c r="C694" s="3"/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>
      <c r="A695" s="2"/>
      <c r="B695" s="2"/>
      <c r="C695" s="3"/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>
      <c r="A696" s="2"/>
      <c r="B696" s="2"/>
      <c r="C696" s="3"/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>
      <c r="A697" s="2"/>
      <c r="B697" s="2"/>
      <c r="C697" s="3"/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>
      <c r="A698" s="2"/>
      <c r="B698" s="2"/>
      <c r="C698" s="3"/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>
      <c r="A699" s="2"/>
      <c r="B699" s="2"/>
      <c r="C699" s="3"/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>
      <c r="A700" s="2"/>
      <c r="B700" s="2"/>
      <c r="C700" s="3"/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>
      <c r="A701" s="2"/>
      <c r="B701" s="2"/>
      <c r="C701" s="3"/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>
      <c r="A702" s="2"/>
      <c r="B702" s="2"/>
      <c r="C702" s="3"/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>
      <c r="A703" s="2"/>
      <c r="B703" s="2"/>
      <c r="C703" s="3"/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>
      <c r="A704" s="2"/>
      <c r="B704" s="2"/>
      <c r="C704" s="3"/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>
      <c r="A705" s="2"/>
      <c r="B705" s="2"/>
      <c r="C705" s="3"/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>
      <c r="A706" s="2"/>
      <c r="B706" s="2"/>
      <c r="C706" s="3"/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>
      <c r="A707" s="2"/>
      <c r="B707" s="2"/>
      <c r="C707" s="3"/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>
      <c r="A708" s="2"/>
      <c r="B708" s="2"/>
      <c r="C708" s="3"/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>
      <c r="A709" s="2"/>
      <c r="B709" s="2"/>
      <c r="C709" s="3"/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>
      <c r="A710" s="2"/>
      <c r="B710" s="2"/>
      <c r="C710" s="3"/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>
      <c r="A711" s="2"/>
      <c r="B711" s="2"/>
      <c r="C711" s="3"/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>
      <c r="A712" s="2"/>
      <c r="B712" s="2"/>
      <c r="C712" s="3"/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>
      <c r="A713" s="2"/>
      <c r="B713" s="2"/>
      <c r="C713" s="3"/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>
      <c r="A714" s="2"/>
      <c r="B714" s="2"/>
      <c r="C714" s="3"/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>
      <c r="A715" s="2"/>
      <c r="B715" s="2"/>
      <c r="C715" s="3"/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>
      <c r="A716" s="2"/>
      <c r="B716" s="2"/>
      <c r="C716" s="3"/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>
      <c r="A717" s="2"/>
      <c r="B717" s="2"/>
      <c r="C717" s="3"/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>
      <c r="A718" s="2"/>
      <c r="B718" s="2"/>
      <c r="C718" s="3"/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>
      <c r="A719" s="2"/>
      <c r="B719" s="2"/>
      <c r="C719" s="3"/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>
      <c r="A720" s="2"/>
      <c r="B720" s="2"/>
      <c r="C720" s="3"/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>
      <c r="A721" s="2"/>
      <c r="B721" s="2"/>
      <c r="C721" s="3"/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>
      <c r="A722" s="2"/>
      <c r="B722" s="2"/>
      <c r="C722" s="3"/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>
      <c r="A723" s="2"/>
      <c r="B723" s="2"/>
      <c r="C723" s="3"/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>
      <c r="A724" s="2"/>
      <c r="B724" s="2"/>
      <c r="C724" s="3"/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>
      <c r="A725" s="2"/>
      <c r="B725" s="2"/>
      <c r="C725" s="3"/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>
      <c r="A726" s="2"/>
      <c r="B726" s="2"/>
      <c r="C726" s="3"/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>
      <c r="A727" s="2"/>
      <c r="B727" s="2"/>
      <c r="C727" s="3"/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>
      <c r="A728" s="2"/>
      <c r="B728" s="2"/>
      <c r="C728" s="3"/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>
      <c r="A729" s="2"/>
      <c r="B729" s="2"/>
      <c r="C729" s="3"/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>
      <c r="A730" s="2"/>
      <c r="B730" s="2"/>
      <c r="C730" s="3"/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>
      <c r="A731" s="2"/>
      <c r="B731" s="2"/>
      <c r="C731" s="3"/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>
      <c r="A732" s="2"/>
      <c r="B732" s="2"/>
      <c r="C732" s="3"/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>
      <c r="A733" s="2"/>
      <c r="B733" s="2"/>
      <c r="C733" s="3"/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>
      <c r="A734" s="2"/>
      <c r="B734" s="2"/>
      <c r="C734" s="3"/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>
      <c r="A735" s="2"/>
      <c r="B735" s="2"/>
      <c r="C735" s="3"/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>
      <c r="A736" s="2"/>
      <c r="B736" s="2"/>
      <c r="C736" s="3"/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>
      <c r="A737" s="2"/>
      <c r="B737" s="2"/>
      <c r="C737" s="3"/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>
      <c r="A738" s="2"/>
      <c r="B738" s="2"/>
      <c r="C738" s="3"/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>
      <c r="A739" s="2"/>
      <c r="B739" s="2"/>
      <c r="C739" s="3"/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>
      <c r="A740" s="2"/>
      <c r="B740" s="2"/>
      <c r="C740" s="3"/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>
      <c r="A741" s="2"/>
      <c r="B741" s="2"/>
      <c r="C741" s="3"/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>
      <c r="A742" s="2"/>
      <c r="B742" s="2"/>
      <c r="C742" s="3"/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>
      <c r="A743" s="2"/>
      <c r="B743" s="2"/>
      <c r="C743" s="3"/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>
      <c r="A744" s="2"/>
      <c r="B744" s="2"/>
      <c r="C744" s="3"/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>
      <c r="A745" s="2"/>
      <c r="B745" s="2"/>
      <c r="C745" s="3"/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>
      <c r="A746" s="2"/>
      <c r="B746" s="2"/>
      <c r="C746" s="3"/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>
      <c r="A747" s="2"/>
      <c r="B747" s="2"/>
      <c r="C747" s="3"/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>
      <c r="A748" s="2"/>
      <c r="B748" s="2"/>
      <c r="C748" s="3"/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>
      <c r="A749" s="2"/>
      <c r="B749" s="2"/>
      <c r="C749" s="3"/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>
      <c r="A750" s="2"/>
      <c r="B750" s="2"/>
      <c r="C750" s="3"/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>
      <c r="A751" s="2"/>
      <c r="B751" s="2"/>
      <c r="C751" s="3"/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>
      <c r="A752" s="2"/>
      <c r="B752" s="2"/>
      <c r="C752" s="3"/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>
      <c r="A753" s="2"/>
      <c r="B753" s="2"/>
      <c r="C753" s="3"/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>
      <c r="A754" s="2"/>
      <c r="B754" s="2"/>
      <c r="C754" s="3"/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>
      <c r="A755" s="2"/>
      <c r="B755" s="2"/>
      <c r="C755" s="3"/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>
      <c r="A756" s="2"/>
      <c r="B756" s="2"/>
      <c r="C756" s="3"/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>
      <c r="A757" s="2"/>
      <c r="B757" s="2"/>
      <c r="C757" s="3"/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>
      <c r="A758" s="2"/>
      <c r="B758" s="2"/>
      <c r="C758" s="3"/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>
      <c r="A759" s="2"/>
      <c r="B759" s="2"/>
      <c r="C759" s="3"/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>
      <c r="A760" s="2"/>
      <c r="B760" s="2"/>
      <c r="C760" s="3"/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>
      <c r="A761" s="2"/>
      <c r="B761" s="2"/>
      <c r="C761" s="3"/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>
      <c r="A762" s="2"/>
      <c r="B762" s="2"/>
      <c r="C762" s="3"/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>
      <c r="A763" s="2"/>
      <c r="B763" s="2"/>
      <c r="C763" s="3"/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>
      <c r="A764" s="2"/>
      <c r="B764" s="2"/>
      <c r="C764" s="3"/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>
      <c r="A765" s="2"/>
      <c r="B765" s="2"/>
      <c r="C765" s="3"/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>
      <c r="A766" s="2"/>
      <c r="B766" s="2"/>
      <c r="C766" s="3"/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>
      <c r="A767" s="2"/>
      <c r="B767" s="2"/>
      <c r="C767" s="3"/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>
      <c r="A768" s="2"/>
      <c r="B768" s="2"/>
      <c r="C768" s="3"/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>
      <c r="A769" s="2"/>
      <c r="B769" s="2"/>
      <c r="C769" s="3"/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>
      <c r="A770" s="2"/>
      <c r="B770" s="2"/>
      <c r="C770" s="3"/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>
      <c r="A771" s="2"/>
      <c r="B771" s="2"/>
      <c r="C771" s="3"/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>
      <c r="A772" s="2"/>
      <c r="B772" s="2"/>
      <c r="C772" s="3"/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>
      <c r="A773" s="2"/>
      <c r="B773" s="2"/>
      <c r="C773" s="3"/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>
      <c r="A774" s="2"/>
      <c r="B774" s="2"/>
      <c r="C774" s="3"/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>
      <c r="A775" s="2"/>
      <c r="B775" s="2"/>
      <c r="C775" s="3"/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>
      <c r="A776" s="2"/>
      <c r="B776" s="2"/>
      <c r="C776" s="3"/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>
      <c r="A777" s="2"/>
      <c r="B777" s="2"/>
      <c r="C777" s="3"/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>
      <c r="A778" s="2"/>
      <c r="B778" s="2"/>
      <c r="C778" s="3"/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>
      <c r="A779" s="2"/>
      <c r="B779" s="2"/>
      <c r="C779" s="3"/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>
      <c r="A780" s="2"/>
      <c r="B780" s="2"/>
      <c r="C780" s="3"/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>
      <c r="A781" s="2"/>
      <c r="B781" s="2"/>
      <c r="C781" s="3"/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>
      <c r="A782" s="2"/>
      <c r="B782" s="2"/>
      <c r="C782" s="3"/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>
      <c r="A783" s="2"/>
      <c r="B783" s="2"/>
      <c r="C783" s="3"/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>
      <c r="A784" s="2"/>
      <c r="B784" s="2"/>
      <c r="C784" s="3"/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>
      <c r="A785" s="2"/>
      <c r="B785" s="2"/>
      <c r="C785" s="3"/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>
      <c r="A786" s="2"/>
      <c r="B786" s="2"/>
      <c r="C786" s="3"/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>
      <c r="A787" s="2"/>
      <c r="B787" s="2"/>
      <c r="C787" s="3"/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>
      <c r="A788" s="2"/>
      <c r="B788" s="2"/>
      <c r="C788" s="3"/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>
      <c r="A789" s="2"/>
      <c r="B789" s="2"/>
      <c r="C789" s="3"/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>
      <c r="A790" s="2"/>
      <c r="B790" s="2"/>
      <c r="C790" s="3"/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>
      <c r="A791" s="2"/>
      <c r="B791" s="2"/>
      <c r="C791" s="3"/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>
      <c r="A792" s="2"/>
      <c r="B792" s="2"/>
      <c r="C792" s="3"/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>
      <c r="A793" s="2"/>
      <c r="B793" s="2"/>
      <c r="C793" s="3"/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>
      <c r="A794" s="2"/>
      <c r="B794" s="2"/>
      <c r="C794" s="3"/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>
      <c r="A795" s="2"/>
      <c r="B795" s="2"/>
      <c r="C795" s="3"/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>
      <c r="A796" s="2"/>
      <c r="B796" s="2"/>
      <c r="C796" s="3"/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>
      <c r="A797" s="2"/>
      <c r="B797" s="2"/>
      <c r="C797" s="3"/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>
      <c r="A798" s="2"/>
      <c r="B798" s="2"/>
      <c r="C798" s="3"/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>
      <c r="A799" s="2"/>
      <c r="B799" s="2"/>
      <c r="C799" s="3"/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>
      <c r="A800" s="2"/>
      <c r="B800" s="2"/>
      <c r="C800" s="3"/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>
      <c r="A801" s="2"/>
      <c r="B801" s="2"/>
      <c r="C801" s="3"/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>
      <c r="A802" s="2"/>
      <c r="B802" s="2"/>
      <c r="C802" s="3"/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>
      <c r="A803" s="2"/>
      <c r="B803" s="2"/>
      <c r="C803" s="3"/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>
      <c r="A804" s="2"/>
      <c r="B804" s="2"/>
      <c r="C804" s="3"/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>
      <c r="A805" s="2"/>
      <c r="B805" s="2"/>
      <c r="C805" s="3"/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>
      <c r="A806" s="2"/>
      <c r="B806" s="2"/>
      <c r="C806" s="3"/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>
      <c r="A807" s="2"/>
      <c r="B807" s="2"/>
      <c r="C807" s="3"/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>
      <c r="A808" s="2"/>
      <c r="B808" s="2"/>
      <c r="C808" s="3"/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>
      <c r="A809" s="2"/>
      <c r="B809" s="2"/>
      <c r="C809" s="3"/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>
      <c r="A810" s="2"/>
      <c r="B810" s="2"/>
      <c r="C810" s="3"/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>
      <c r="A811" s="2"/>
      <c r="B811" s="2"/>
      <c r="C811" s="3"/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>
      <c r="A812" s="2"/>
      <c r="B812" s="2"/>
      <c r="C812" s="3"/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>
      <c r="A813" s="2"/>
      <c r="B813" s="2"/>
      <c r="C813" s="3"/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>
      <c r="A814" s="2"/>
      <c r="B814" s="2"/>
      <c r="C814" s="3"/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>
      <c r="A815" s="2"/>
      <c r="B815" s="2"/>
      <c r="C815" s="3"/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>
      <c r="A816" s="2"/>
      <c r="B816" s="2"/>
      <c r="C816" s="3"/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>
      <c r="A817" s="2"/>
      <c r="B817" s="2"/>
      <c r="C817" s="3"/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>
      <c r="A818" s="2"/>
      <c r="B818" s="2"/>
      <c r="C818" s="3"/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>
      <c r="A819" s="2"/>
      <c r="B819" s="2"/>
      <c r="C819" s="3"/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>
      <c r="A820" s="2"/>
      <c r="B820" s="2"/>
      <c r="C820" s="3"/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>
      <c r="A821" s="2"/>
      <c r="B821" s="2"/>
      <c r="C821" s="3"/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>
      <c r="A822" s="2"/>
      <c r="B822" s="2"/>
      <c r="C822" s="3"/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>
      <c r="A823" s="2"/>
      <c r="B823" s="2"/>
      <c r="C823" s="3"/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>
      <c r="A824" s="2"/>
      <c r="B824" s="2"/>
      <c r="C824" s="3"/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>
      <c r="A825" s="2"/>
      <c r="B825" s="2"/>
      <c r="C825" s="3"/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>
      <c r="A826" s="2"/>
      <c r="B826" s="2"/>
      <c r="C826" s="3"/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>
      <c r="A827" s="2"/>
      <c r="B827" s="2"/>
      <c r="C827" s="3"/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>
      <c r="A828" s="2"/>
      <c r="B828" s="2"/>
      <c r="C828" s="3"/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>
      <c r="A829" s="2"/>
      <c r="B829" s="2"/>
      <c r="C829" s="3"/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>
      <c r="A830" s="2"/>
      <c r="B830" s="2"/>
      <c r="C830" s="3"/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>
      <c r="A831" s="2"/>
      <c r="B831" s="2"/>
      <c r="C831" s="3"/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>
      <c r="A832" s="2"/>
      <c r="B832" s="2"/>
      <c r="C832" s="3"/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>
      <c r="A833" s="2"/>
      <c r="B833" s="2"/>
      <c r="C833" s="3"/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>
      <c r="A834" s="2"/>
      <c r="B834" s="2"/>
      <c r="C834" s="3"/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>
      <c r="A835" s="2"/>
      <c r="B835" s="2"/>
      <c r="C835" s="3"/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>
      <c r="A836" s="2"/>
      <c r="B836" s="2"/>
      <c r="C836" s="3"/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>
      <c r="A837" s="2"/>
      <c r="B837" s="2"/>
      <c r="C837" s="3"/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>
      <c r="A838" s="2"/>
      <c r="B838" s="2"/>
      <c r="C838" s="3"/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>
      <c r="A839" s="2"/>
      <c r="B839" s="2"/>
      <c r="C839" s="3"/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>
      <c r="A840" s="2"/>
      <c r="B840" s="2"/>
      <c r="C840" s="3"/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>
      <c r="A841" s="2"/>
      <c r="B841" s="2"/>
      <c r="C841" s="3"/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>
      <c r="A842" s="2"/>
      <c r="B842" s="2"/>
      <c r="C842" s="3"/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>
      <c r="A843" s="2"/>
      <c r="B843" s="2"/>
      <c r="C843" s="3"/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>
      <c r="A844" s="2"/>
      <c r="B844" s="2"/>
      <c r="C844" s="3"/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>
      <c r="A845" s="2"/>
      <c r="B845" s="2"/>
      <c r="C845" s="3"/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>
      <c r="A846" s="2"/>
      <c r="B846" s="2"/>
      <c r="C846" s="3"/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>
      <c r="A847" s="2"/>
      <c r="B847" s="2"/>
      <c r="C847" s="3"/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>
      <c r="A848" s="2"/>
      <c r="B848" s="2"/>
      <c r="C848" s="3"/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>
      <c r="A849" s="2"/>
      <c r="B849" s="2"/>
      <c r="C849" s="3"/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>
      <c r="A850" s="2"/>
      <c r="B850" s="2"/>
      <c r="C850" s="3"/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>
      <c r="A851" s="2"/>
      <c r="B851" s="2"/>
      <c r="C851" s="3"/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>
      <c r="A852" s="2"/>
      <c r="B852" s="2"/>
      <c r="C852" s="3"/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>
      <c r="A853" s="2"/>
      <c r="B853" s="2"/>
      <c r="C853" s="3"/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>
      <c r="A854" s="2"/>
      <c r="B854" s="2"/>
      <c r="C854" s="3"/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>
      <c r="A855" s="2"/>
      <c r="B855" s="2"/>
      <c r="C855" s="3"/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>
      <c r="A856" s="2"/>
      <c r="B856" s="2"/>
      <c r="C856" s="3"/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>
      <c r="A857" s="2"/>
      <c r="B857" s="2"/>
      <c r="C857" s="3"/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>
      <c r="A858" s="2"/>
      <c r="B858" s="2"/>
      <c r="C858" s="3"/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>
      <c r="A859" s="2"/>
      <c r="B859" s="2"/>
      <c r="C859" s="3"/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>
      <c r="A860" s="2"/>
      <c r="B860" s="2"/>
      <c r="C860" s="3"/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>
      <c r="A861" s="2"/>
      <c r="B861" s="2"/>
      <c r="C861" s="3"/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>
      <c r="A862" s="2"/>
      <c r="B862" s="2"/>
      <c r="C862" s="3"/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>
      <c r="A863" s="2"/>
      <c r="B863" s="2"/>
      <c r="C863" s="3"/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>
      <c r="A864" s="2"/>
      <c r="B864" s="2"/>
      <c r="C864" s="3"/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>
      <c r="A865" s="2"/>
      <c r="B865" s="2"/>
      <c r="C865" s="3"/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>
      <c r="A866" s="2"/>
      <c r="B866" s="2"/>
      <c r="C866" s="3"/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>
      <c r="A867" s="2"/>
      <c r="B867" s="2"/>
      <c r="C867" s="3"/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>
      <c r="A868" s="2"/>
      <c r="B868" s="2"/>
      <c r="C868" s="3"/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>
      <c r="A869" s="2"/>
      <c r="B869" s="2"/>
      <c r="C869" s="3"/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>
      <c r="A870" s="2"/>
      <c r="B870" s="2"/>
      <c r="C870" s="3"/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>
      <c r="A871" s="2"/>
      <c r="B871" s="2"/>
      <c r="C871" s="3"/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>
      <c r="A872" s="2"/>
      <c r="B872" s="2"/>
      <c r="C872" s="3"/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>
      <c r="A873" s="2"/>
      <c r="B873" s="2"/>
      <c r="C873" s="3"/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>
      <c r="A874" s="2"/>
      <c r="B874" s="2"/>
      <c r="C874" s="3"/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>
      <c r="A875" s="2"/>
      <c r="B875" s="2"/>
      <c r="C875" s="3"/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>
      <c r="A876" s="2"/>
      <c r="B876" s="2"/>
      <c r="C876" s="3"/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>
      <c r="A877" s="2"/>
      <c r="B877" s="2"/>
      <c r="C877" s="3"/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>
      <c r="A878" s="2"/>
      <c r="B878" s="2"/>
      <c r="C878" s="3"/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>
      <c r="A879" s="2"/>
      <c r="B879" s="2"/>
      <c r="C879" s="3"/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>
      <c r="A880" s="2"/>
      <c r="B880" s="2"/>
      <c r="C880" s="3"/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>
      <c r="A881" s="2"/>
      <c r="B881" s="2"/>
      <c r="C881" s="3"/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>
      <c r="A882" s="2"/>
      <c r="B882" s="2"/>
      <c r="C882" s="3"/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>
      <c r="A883" s="2"/>
      <c r="B883" s="2"/>
      <c r="C883" s="3"/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>
      <c r="A884" s="2"/>
      <c r="B884" s="2"/>
      <c r="C884" s="3"/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>
      <c r="A885" s="2"/>
      <c r="B885" s="2"/>
      <c r="C885" s="3"/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>
      <c r="A886" s="2"/>
      <c r="B886" s="2"/>
      <c r="C886" s="3"/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>
      <c r="A887" s="2"/>
      <c r="B887" s="2"/>
      <c r="C887" s="3"/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>
      <c r="A888" s="2"/>
      <c r="B888" s="2"/>
      <c r="C888" s="3"/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>
      <c r="A889" s="2"/>
      <c r="B889" s="2"/>
      <c r="C889" s="3"/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>
      <c r="A890" s="2"/>
      <c r="B890" s="2"/>
      <c r="C890" s="3"/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>
      <c r="A891" s="2"/>
      <c r="B891" s="2"/>
      <c r="C891" s="3"/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>
      <c r="A892" s="2"/>
      <c r="B892" s="2"/>
      <c r="C892" s="3"/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>
      <c r="A893" s="2"/>
      <c r="B893" s="2"/>
      <c r="C893" s="3"/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>
      <c r="A894" s="2"/>
      <c r="B894" s="2"/>
      <c r="C894" s="3"/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>
      <c r="A895" s="2"/>
      <c r="B895" s="2"/>
      <c r="C895" s="3"/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>
      <c r="A896" s="2"/>
      <c r="B896" s="2"/>
      <c r="C896" s="3"/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>
      <c r="A897" s="2"/>
      <c r="B897" s="2"/>
      <c r="C897" s="3"/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>
      <c r="A898" s="2"/>
      <c r="B898" s="2"/>
      <c r="C898" s="3"/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>
      <c r="A899" s="2"/>
      <c r="B899" s="2"/>
      <c r="C899" s="3"/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>
      <c r="A900" s="2"/>
      <c r="B900" s="2"/>
      <c r="C900" s="3"/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>
      <c r="A901" s="2"/>
      <c r="B901" s="2"/>
      <c r="C901" s="3"/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>
      <c r="A902" s="2"/>
      <c r="B902" s="2"/>
      <c r="C902" s="3"/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>
      <c r="A903" s="2"/>
      <c r="B903" s="2"/>
      <c r="C903" s="3"/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>
      <c r="A904" s="2"/>
      <c r="B904" s="2"/>
      <c r="C904" s="3"/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>
      <c r="A905" s="2"/>
      <c r="B905" s="2"/>
      <c r="C905" s="3"/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>
      <c r="A906" s="2"/>
      <c r="B906" s="2"/>
      <c r="C906" s="3"/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>
      <c r="A907" s="2"/>
      <c r="B907" s="2"/>
      <c r="C907" s="3"/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>
      <c r="A908" s="2"/>
      <c r="B908" s="2"/>
      <c r="C908" s="3"/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>
      <c r="A909" s="2"/>
      <c r="B909" s="2"/>
      <c r="C909" s="3"/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>
      <c r="A910" s="2"/>
      <c r="B910" s="2"/>
      <c r="C910" s="3"/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>
      <c r="A911" s="2"/>
      <c r="B911" s="2"/>
      <c r="C911" s="3"/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>
      <c r="A912" s="2"/>
      <c r="B912" s="2"/>
      <c r="C912" s="3"/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>
      <c r="A913" s="2"/>
      <c r="B913" s="2"/>
      <c r="C913" s="3"/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>
      <c r="A914" s="2"/>
      <c r="B914" s="2"/>
      <c r="C914" s="3"/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>
      <c r="A915" s="2"/>
      <c r="B915" s="2"/>
      <c r="C915" s="3"/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>
      <c r="A916" s="2"/>
      <c r="B916" s="2"/>
      <c r="C916" s="3"/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>
      <c r="A917" s="2"/>
      <c r="B917" s="2"/>
      <c r="C917" s="3"/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>
      <c r="A918" s="2"/>
      <c r="B918" s="2"/>
      <c r="C918" s="3"/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>
      <c r="A919" s="2"/>
      <c r="B919" s="2"/>
      <c r="C919" s="3"/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>
      <c r="A920" s="2"/>
      <c r="B920" s="2"/>
      <c r="C920" s="3"/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>
      <c r="A921" s="2"/>
      <c r="B921" s="2"/>
      <c r="C921" s="3"/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>
      <c r="A922" s="2"/>
      <c r="B922" s="2"/>
      <c r="C922" s="3"/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>
      <c r="A923" s="2"/>
      <c r="B923" s="2"/>
      <c r="C923" s="3"/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>
      <c r="A924" s="2"/>
      <c r="B924" s="2"/>
      <c r="C924" s="3"/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>
      <c r="A925" s="2"/>
      <c r="B925" s="2"/>
      <c r="C925" s="3"/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>
      <c r="A926" s="2"/>
      <c r="B926" s="2"/>
      <c r="C926" s="3"/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>
      <c r="A927" s="2"/>
      <c r="B927" s="2"/>
      <c r="C927" s="3"/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>
      <c r="A928" s="2"/>
      <c r="B928" s="2"/>
      <c r="C928" s="3"/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>
      <c r="A929" s="2"/>
      <c r="B929" s="2"/>
      <c r="C929" s="3"/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>
      <c r="A930" s="2"/>
      <c r="B930" s="2"/>
      <c r="C930" s="3"/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>
      <c r="A931" s="2"/>
      <c r="B931" s="2"/>
      <c r="C931" s="3"/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>
      <c r="A932" s="2"/>
      <c r="B932" s="2"/>
      <c r="C932" s="3"/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>
      <c r="A933" s="2"/>
      <c r="B933" s="2"/>
      <c r="C933" s="3"/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>
      <c r="A934" s="2"/>
      <c r="B934" s="2"/>
      <c r="C934" s="3"/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>
      <c r="A935" s="2"/>
      <c r="B935" s="2"/>
      <c r="C935" s="3"/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>
      <c r="A936" s="2"/>
      <c r="B936" s="2"/>
      <c r="C936" s="3"/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>
      <c r="A937" s="2"/>
      <c r="B937" s="2"/>
      <c r="C937" s="3"/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>
      <c r="A938" s="2"/>
      <c r="B938" s="2"/>
      <c r="C938" s="3"/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>
      <c r="A939" s="2"/>
      <c r="B939" s="2"/>
      <c r="C939" s="3"/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>
      <c r="A940" s="2"/>
      <c r="B940" s="2"/>
      <c r="C940" s="3"/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>
      <c r="A941" s="2"/>
      <c r="B941" s="2"/>
      <c r="C941" s="3"/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>
      <c r="A942" s="2"/>
      <c r="B942" s="2"/>
      <c r="C942" s="3"/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>
      <c r="A943" s="2"/>
      <c r="B943" s="2"/>
      <c r="C943" s="3"/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>
      <c r="A944" s="2"/>
      <c r="B944" s="2"/>
      <c r="C944" s="3"/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>
      <c r="A945" s="2"/>
      <c r="B945" s="2"/>
      <c r="C945" s="3"/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>
      <c r="A946" s="2"/>
      <c r="B946" s="2"/>
      <c r="C946" s="3"/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>
      <c r="A947" s="2"/>
      <c r="B947" s="2"/>
      <c r="C947" s="3"/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>
      <c r="A948" s="2"/>
      <c r="B948" s="2"/>
      <c r="C948" s="3"/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>
      <c r="A949" s="2"/>
      <c r="B949" s="2"/>
      <c r="C949" s="3"/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>
      <c r="A950" s="2"/>
      <c r="B950" s="2"/>
      <c r="C950" s="3"/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>
      <c r="A951" s="2"/>
      <c r="B951" s="2"/>
      <c r="C951" s="3"/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>
      <c r="A952" s="2"/>
      <c r="B952" s="2"/>
      <c r="C952" s="3"/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>
      <c r="A953" s="2"/>
      <c r="B953" s="2"/>
      <c r="C953" s="3"/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>
      <c r="A954" s="2"/>
      <c r="B954" s="2"/>
      <c r="C954" s="3"/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>
      <c r="A955" s="2"/>
      <c r="B955" s="2"/>
      <c r="C955" s="3"/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>
      <c r="A956" s="2"/>
      <c r="B956" s="2"/>
      <c r="C956" s="3"/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>
      <c r="A957" s="2"/>
      <c r="B957" s="2"/>
      <c r="C957" s="3"/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>
      <c r="A958" s="2"/>
      <c r="B958" s="2"/>
      <c r="C958" s="3"/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>
      <c r="A959" s="2"/>
      <c r="B959" s="2"/>
      <c r="C959" s="3"/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>
      <c r="A960" s="2"/>
      <c r="B960" s="2"/>
      <c r="C960" s="3"/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>
      <c r="A961" s="2"/>
      <c r="B961" s="2"/>
      <c r="C961" s="3"/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>
      <c r="A962" s="2"/>
      <c r="B962" s="2"/>
      <c r="C962" s="3"/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>
      <c r="A963" s="2"/>
      <c r="B963" s="2"/>
      <c r="C963" s="3"/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>
      <c r="A964" s="2"/>
      <c r="B964" s="2"/>
      <c r="C964" s="3"/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>
      <c r="A965" s="2"/>
      <c r="B965" s="2"/>
      <c r="C965" s="3"/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>
      <c r="A966" s="2"/>
      <c r="B966" s="2"/>
      <c r="C966" s="3"/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>
      <c r="A967" s="2"/>
      <c r="B967" s="2"/>
      <c r="C967" s="3"/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>
      <c r="A968" s="2"/>
      <c r="B968" s="2"/>
      <c r="C968" s="3"/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>
      <c r="A969" s="2"/>
      <c r="B969" s="2"/>
      <c r="C969" s="3"/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>
      <c r="A970" s="2"/>
      <c r="B970" s="2"/>
      <c r="C970" s="3"/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>
      <c r="A971" s="2"/>
      <c r="B971" s="2"/>
      <c r="C971" s="3"/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>
      <c r="A972" s="2"/>
      <c r="B972" s="2"/>
      <c r="C972" s="3"/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>
      <c r="A973" s="2"/>
      <c r="B973" s="2"/>
      <c r="C973" s="3"/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>
      <c r="A974" s="2"/>
      <c r="B974" s="2"/>
      <c r="C974" s="3"/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>
      <c r="A975" s="2"/>
      <c r="B975" s="2"/>
      <c r="C975" s="3"/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>
      <c r="A976" s="2"/>
      <c r="B976" s="2"/>
      <c r="C976" s="3"/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>
      <c r="A977" s="2"/>
      <c r="B977" s="2"/>
      <c r="C977" s="3"/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>
      <c r="A978" s="2"/>
      <c r="B978" s="2"/>
      <c r="C978" s="3"/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>
      <c r="A979" s="2"/>
      <c r="B979" s="2"/>
      <c r="C979" s="3"/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>
      <c r="A980" s="2"/>
      <c r="B980" s="2"/>
      <c r="C980" s="3"/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>
      <c r="A981" s="2"/>
      <c r="B981" s="2"/>
      <c r="C981" s="3"/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>
      <c r="A982" s="2"/>
      <c r="B982" s="2"/>
      <c r="C982" s="3"/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>
      <c r="A983" s="2"/>
      <c r="B983" s="2"/>
      <c r="C983" s="3"/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>
      <c r="A984" s="2"/>
      <c r="B984" s="2"/>
      <c r="C984" s="3"/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>
      <c r="A985" s="2"/>
      <c r="B985" s="2"/>
      <c r="C985" s="3"/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>
      <c r="A986" s="2"/>
      <c r="B986" s="2"/>
      <c r="C986" s="3"/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>
      <c r="A987" s="2"/>
      <c r="B987" s="2"/>
      <c r="C987" s="3"/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>
      <c r="A988" s="2"/>
      <c r="B988" s="2"/>
      <c r="C988" s="3"/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>
      <c r="A989" s="2"/>
      <c r="B989" s="2"/>
      <c r="C989" s="3"/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>
      <c r="A990" s="2"/>
      <c r="B990" s="2"/>
      <c r="C990" s="3"/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>
      <c r="A991" s="2"/>
      <c r="B991" s="2"/>
      <c r="C991" s="3"/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>
      <c r="A992" s="2"/>
      <c r="B992" s="2"/>
      <c r="C992" s="3"/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>
      <c r="A993" s="2"/>
      <c r="B993" s="2"/>
      <c r="C993" s="3"/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>
      <c r="A994" s="2"/>
      <c r="B994" s="2"/>
      <c r="C994" s="3"/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>
      <c r="A995" s="2"/>
      <c r="B995" s="2"/>
      <c r="C995" s="3"/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>
      <c r="A996" s="2"/>
      <c r="B996" s="2"/>
      <c r="C996" s="3"/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>
      <c r="A997" s="2"/>
      <c r="B997" s="2"/>
      <c r="C997" s="3"/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>
      <c r="A998" s="2"/>
      <c r="B998" s="2"/>
      <c r="C998" s="3"/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>
      <c r="A999" s="2"/>
      <c r="B999" s="2"/>
      <c r="C999" s="3"/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>
      <c r="A1000" s="2"/>
      <c r="B1000" s="2"/>
      <c r="C1000" s="3"/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  <row r="1001">
      <c r="A1001" s="2"/>
      <c r="B1001" s="2"/>
      <c r="C1001" s="3"/>
      <c r="D1001" s="2"/>
      <c r="E1001" s="2"/>
      <c r="F1001" s="2"/>
      <c r="G1001" s="2"/>
      <c r="H1001" s="2"/>
      <c r="I1001" s="2"/>
      <c r="J1001" s="2"/>
      <c r="K1001" s="2"/>
      <c r="L1001" s="2"/>
      <c r="M1001" s="2"/>
    </row>
    <row r="1002">
      <c r="A1002" s="2"/>
      <c r="B1002" s="2"/>
      <c r="C1002" s="3"/>
      <c r="D1002" s="2"/>
      <c r="E1002" s="2"/>
      <c r="F1002" s="2"/>
      <c r="G1002" s="2"/>
      <c r="H1002" s="2"/>
      <c r="I1002" s="2"/>
      <c r="J1002" s="2"/>
      <c r="K1002" s="2"/>
      <c r="L1002" s="2"/>
      <c r="M1002" s="2"/>
    </row>
    <row r="1003">
      <c r="A1003" s="2"/>
      <c r="B1003" s="2"/>
      <c r="C1003" s="3"/>
      <c r="D1003" s="2"/>
      <c r="E1003" s="2"/>
      <c r="F1003" s="2"/>
      <c r="G1003" s="2"/>
      <c r="H1003" s="2"/>
      <c r="I1003" s="2"/>
      <c r="J1003" s="2"/>
      <c r="K1003" s="2"/>
      <c r="L1003" s="2"/>
      <c r="M1003" s="2"/>
    </row>
    <row r="1004">
      <c r="A1004" s="2"/>
      <c r="B1004" s="2"/>
      <c r="C1004" s="3"/>
      <c r="D1004" s="2"/>
      <c r="E1004" s="2"/>
      <c r="F1004" s="2"/>
      <c r="G1004" s="2"/>
      <c r="H1004" s="2"/>
      <c r="I1004" s="2"/>
      <c r="J1004" s="2"/>
      <c r="K1004" s="2"/>
      <c r="L1004" s="2"/>
      <c r="M1004" s="2"/>
    </row>
    <row r="1005">
      <c r="A1005" s="2"/>
      <c r="B1005" s="2"/>
      <c r="C1005" s="3"/>
      <c r="D1005" s="2"/>
      <c r="E1005" s="2"/>
      <c r="F1005" s="2"/>
      <c r="G1005" s="2"/>
      <c r="H1005" s="2"/>
      <c r="I1005" s="2"/>
      <c r="J1005" s="2"/>
      <c r="K1005" s="2"/>
      <c r="L1005" s="2"/>
      <c r="M1005" s="2"/>
    </row>
    <row r="1006">
      <c r="A1006" s="2"/>
      <c r="B1006" s="2"/>
      <c r="C1006" s="3"/>
      <c r="D1006" s="2"/>
      <c r="E1006" s="2"/>
      <c r="F1006" s="2"/>
      <c r="G1006" s="2"/>
      <c r="H1006" s="2"/>
      <c r="I1006" s="2"/>
      <c r="J1006" s="2"/>
      <c r="K1006" s="2"/>
      <c r="L1006" s="2"/>
      <c r="M1006" s="2"/>
    </row>
    <row r="1007">
      <c r="A1007" s="2"/>
      <c r="B1007" s="2"/>
      <c r="C1007" s="3"/>
      <c r="D1007" s="2"/>
      <c r="E1007" s="2"/>
      <c r="F1007" s="2"/>
      <c r="G1007" s="2"/>
      <c r="H1007" s="2"/>
      <c r="I1007" s="2"/>
      <c r="J1007" s="2"/>
      <c r="K1007" s="2"/>
      <c r="L1007" s="2"/>
      <c r="M1007" s="2"/>
    </row>
    <row r="1008">
      <c r="A1008" s="2"/>
      <c r="B1008" s="2"/>
      <c r="C1008" s="3"/>
      <c r="D1008" s="2"/>
      <c r="E1008" s="2"/>
      <c r="F1008" s="2"/>
      <c r="G1008" s="2"/>
      <c r="H1008" s="2"/>
      <c r="I1008" s="2"/>
      <c r="J1008" s="2"/>
      <c r="K1008" s="2"/>
      <c r="L1008" s="2"/>
      <c r="M1008" s="2"/>
    </row>
    <row r="1009">
      <c r="A1009" s="2"/>
      <c r="B1009" s="2"/>
      <c r="C1009" s="3"/>
      <c r="D1009" s="2"/>
      <c r="E1009" s="2"/>
      <c r="F1009" s="2"/>
      <c r="G1009" s="2"/>
      <c r="H1009" s="2"/>
      <c r="I1009" s="2"/>
      <c r="J1009" s="2"/>
      <c r="K1009" s="2"/>
      <c r="L1009" s="2"/>
      <c r="M1009" s="2"/>
    </row>
    <row r="1010">
      <c r="A1010" s="2"/>
      <c r="B1010" s="2"/>
      <c r="C1010" s="3"/>
      <c r="D1010" s="2"/>
      <c r="E1010" s="2"/>
      <c r="F1010" s="2"/>
      <c r="G1010" s="2"/>
      <c r="H1010" s="2"/>
      <c r="I1010" s="2"/>
      <c r="J1010" s="2"/>
      <c r="K1010" s="2"/>
      <c r="L1010" s="2"/>
      <c r="M1010" s="2"/>
    </row>
    <row r="1011">
      <c r="A1011" s="2"/>
      <c r="B1011" s="2"/>
      <c r="C1011" s="3"/>
      <c r="D1011" s="2"/>
      <c r="E1011" s="2"/>
      <c r="F1011" s="2"/>
      <c r="G1011" s="2"/>
      <c r="H1011" s="2"/>
      <c r="I1011" s="2"/>
      <c r="J1011" s="2"/>
      <c r="K1011" s="2"/>
      <c r="L1011" s="2"/>
      <c r="M1011" s="2"/>
    </row>
    <row r="1012">
      <c r="A1012" s="2"/>
      <c r="B1012" s="2"/>
      <c r="C1012" s="3"/>
      <c r="D1012" s="2"/>
      <c r="E1012" s="2"/>
      <c r="F1012" s="2"/>
      <c r="G1012" s="2"/>
      <c r="H1012" s="2"/>
      <c r="I1012" s="2"/>
      <c r="J1012" s="2"/>
      <c r="K1012" s="2"/>
      <c r="L1012" s="2"/>
      <c r="M1012" s="2"/>
    </row>
    <row r="1013">
      <c r="A1013" s="2"/>
      <c r="B1013" s="2"/>
      <c r="C1013" s="3"/>
      <c r="D1013" s="2"/>
      <c r="E1013" s="2"/>
      <c r="F1013" s="2"/>
      <c r="G1013" s="2"/>
      <c r="H1013" s="2"/>
      <c r="I1013" s="2"/>
      <c r="J1013" s="2"/>
      <c r="K1013" s="2"/>
      <c r="L1013" s="2"/>
      <c r="M1013" s="2"/>
    </row>
    <row r="1014">
      <c r="A1014" s="2"/>
      <c r="B1014" s="2"/>
      <c r="C1014" s="3"/>
      <c r="D1014" s="2"/>
      <c r="E1014" s="2"/>
      <c r="F1014" s="2"/>
      <c r="G1014" s="2"/>
      <c r="H1014" s="2"/>
      <c r="I1014" s="2"/>
      <c r="J1014" s="2"/>
      <c r="K1014" s="2"/>
      <c r="L1014" s="2"/>
      <c r="M1014" s="2"/>
    </row>
  </sheetData>
  <drawing r:id="rId1"/>
</worksheet>
</file>