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pi0-my.sharepoint.com/personal/dschwartz_wpi_edu/Documents/Junior Year/IQP/excel sheets/electric/"/>
    </mc:Choice>
  </mc:AlternateContent>
  <xr:revisionPtr revIDLastSave="1896" documentId="8_{E7F37E32-8D82-482F-A906-DC78E6E4FAB6}" xr6:coauthVersionLast="46" xr6:coauthVersionMax="46" xr10:uidLastSave="{708065DE-52A9-4EE9-A8B4-C329208B27FD}"/>
  <bookViews>
    <workbookView minimized="1" xWindow="624" yWindow="624" windowWidth="17280" windowHeight="9108" firstSheet="2" activeTab="6" xr2:uid="{59BCC1FB-D35B-4190-B84A-C6515C21F9B0}"/>
  </bookViews>
  <sheets>
    <sheet name="Utilization 2014" sheetId="1" r:id="rId1"/>
    <sheet name="Predicted 2019" sheetId="6" r:id="rId2"/>
    <sheet name="Predicted 2012" sheetId="7" r:id="rId3"/>
    <sheet name="Composition" sheetId="2" r:id="rId4"/>
    <sheet name="Daily Power" sheetId="3" r:id="rId5"/>
    <sheet name="Overlay Demand and PV" sheetId="4" r:id="rId6"/>
    <sheet name="Overlay scaled" sheetId="8" r:id="rId7"/>
  </sheets>
  <calcPr calcId="191029" iterate="1" iterateCount="1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2" l="1"/>
  <c r="B30" i="1"/>
  <c r="B7" i="6" l="1"/>
  <c r="I8" i="7" l="1"/>
  <c r="J8" i="7"/>
  <c r="K8" i="7"/>
  <c r="L8" i="7"/>
  <c r="M8" i="7"/>
  <c r="N8" i="7"/>
  <c r="O8" i="7"/>
  <c r="P8" i="7"/>
  <c r="Q8" i="7"/>
  <c r="R8" i="7"/>
  <c r="S8" i="7"/>
  <c r="T8" i="7"/>
  <c r="I9" i="7"/>
  <c r="J9" i="7"/>
  <c r="K9" i="7"/>
  <c r="L9" i="7"/>
  <c r="M9" i="7"/>
  <c r="N9" i="7"/>
  <c r="O9" i="7"/>
  <c r="P9" i="7"/>
  <c r="Q9" i="7"/>
  <c r="R9" i="7"/>
  <c r="S9" i="7"/>
  <c r="T9" i="7"/>
  <c r="I10" i="7"/>
  <c r="J10" i="7"/>
  <c r="K10" i="7"/>
  <c r="L10" i="7"/>
  <c r="M10" i="7"/>
  <c r="N10" i="7"/>
  <c r="O10" i="7"/>
  <c r="P10" i="7"/>
  <c r="Q10" i="7"/>
  <c r="R10" i="7"/>
  <c r="S10" i="7"/>
  <c r="T10" i="7"/>
  <c r="I11" i="7"/>
  <c r="J11" i="7"/>
  <c r="K11" i="7"/>
  <c r="L11" i="7"/>
  <c r="M11" i="7"/>
  <c r="N11" i="7"/>
  <c r="O11" i="7"/>
  <c r="P11" i="7"/>
  <c r="Q11" i="7"/>
  <c r="R11" i="7"/>
  <c r="S11" i="7"/>
  <c r="T11" i="7"/>
  <c r="I12" i="7"/>
  <c r="J12" i="7"/>
  <c r="K12" i="7"/>
  <c r="L12" i="7"/>
  <c r="M12" i="7"/>
  <c r="N12" i="7"/>
  <c r="O12" i="7"/>
  <c r="P12" i="7"/>
  <c r="Q12" i="7"/>
  <c r="R12" i="7"/>
  <c r="S12" i="7"/>
  <c r="T12" i="7"/>
  <c r="I13" i="7"/>
  <c r="J13" i="7"/>
  <c r="K13" i="7"/>
  <c r="L13" i="7"/>
  <c r="M13" i="7"/>
  <c r="N13" i="7"/>
  <c r="O13" i="7"/>
  <c r="P13" i="7"/>
  <c r="Q13" i="7"/>
  <c r="R13" i="7"/>
  <c r="S13" i="7"/>
  <c r="T13" i="7"/>
  <c r="I14" i="7"/>
  <c r="J14" i="7"/>
  <c r="K14" i="7"/>
  <c r="L14" i="7"/>
  <c r="M14" i="7"/>
  <c r="N14" i="7"/>
  <c r="O14" i="7"/>
  <c r="P14" i="7"/>
  <c r="Q14" i="7"/>
  <c r="R14" i="7"/>
  <c r="S14" i="7"/>
  <c r="T14" i="7"/>
  <c r="I15" i="7"/>
  <c r="J15" i="7"/>
  <c r="K15" i="7"/>
  <c r="L15" i="7"/>
  <c r="M15" i="7"/>
  <c r="N15" i="7"/>
  <c r="O15" i="7"/>
  <c r="P15" i="7"/>
  <c r="Q15" i="7"/>
  <c r="R15" i="7"/>
  <c r="S15" i="7"/>
  <c r="T15" i="7"/>
  <c r="I16" i="7"/>
  <c r="J16" i="7"/>
  <c r="K16" i="7"/>
  <c r="L16" i="7"/>
  <c r="M16" i="7"/>
  <c r="N16" i="7"/>
  <c r="O16" i="7"/>
  <c r="P16" i="7"/>
  <c r="Q16" i="7"/>
  <c r="R16" i="7"/>
  <c r="S16" i="7"/>
  <c r="T16" i="7"/>
  <c r="I17" i="7"/>
  <c r="J17" i="7"/>
  <c r="K17" i="7"/>
  <c r="L17" i="7"/>
  <c r="M17" i="7"/>
  <c r="N17" i="7"/>
  <c r="O17" i="7"/>
  <c r="P17" i="7"/>
  <c r="Q17" i="7"/>
  <c r="R17" i="7"/>
  <c r="S17" i="7"/>
  <c r="T17" i="7"/>
  <c r="I18" i="7"/>
  <c r="J18" i="7"/>
  <c r="K18" i="7"/>
  <c r="L18" i="7"/>
  <c r="M18" i="7"/>
  <c r="N18" i="7"/>
  <c r="O18" i="7"/>
  <c r="P18" i="7"/>
  <c r="Q18" i="7"/>
  <c r="R18" i="7"/>
  <c r="S18" i="7"/>
  <c r="T18" i="7"/>
  <c r="I19" i="7"/>
  <c r="J19" i="7"/>
  <c r="K19" i="7"/>
  <c r="L19" i="7"/>
  <c r="M19" i="7"/>
  <c r="N19" i="7"/>
  <c r="O19" i="7"/>
  <c r="P19" i="7"/>
  <c r="Q19" i="7"/>
  <c r="R19" i="7"/>
  <c r="S19" i="7"/>
  <c r="T19" i="7"/>
  <c r="I20" i="7"/>
  <c r="J20" i="7"/>
  <c r="K20" i="7"/>
  <c r="L20" i="7"/>
  <c r="M20" i="7"/>
  <c r="N20" i="7"/>
  <c r="O20" i="7"/>
  <c r="P20" i="7"/>
  <c r="Q20" i="7"/>
  <c r="R20" i="7"/>
  <c r="S20" i="7"/>
  <c r="T20" i="7"/>
  <c r="I21" i="7"/>
  <c r="J21" i="7"/>
  <c r="K21" i="7"/>
  <c r="L21" i="7"/>
  <c r="M21" i="7"/>
  <c r="N21" i="7"/>
  <c r="O21" i="7"/>
  <c r="P21" i="7"/>
  <c r="Q21" i="7"/>
  <c r="R21" i="7"/>
  <c r="S21" i="7"/>
  <c r="T21" i="7"/>
  <c r="I22" i="7"/>
  <c r="J22" i="7"/>
  <c r="K22" i="7"/>
  <c r="L22" i="7"/>
  <c r="M22" i="7"/>
  <c r="N22" i="7"/>
  <c r="O22" i="7"/>
  <c r="P22" i="7"/>
  <c r="Q22" i="7"/>
  <c r="R22" i="7"/>
  <c r="S22" i="7"/>
  <c r="T22" i="7"/>
  <c r="I23" i="7"/>
  <c r="J23" i="7"/>
  <c r="K23" i="7"/>
  <c r="L23" i="7"/>
  <c r="M23" i="7"/>
  <c r="N23" i="7"/>
  <c r="O23" i="7"/>
  <c r="P23" i="7"/>
  <c r="Q23" i="7"/>
  <c r="R23" i="7"/>
  <c r="S23" i="7"/>
  <c r="T23" i="7"/>
  <c r="I24" i="7"/>
  <c r="J24" i="7"/>
  <c r="K24" i="7"/>
  <c r="L24" i="7"/>
  <c r="M24" i="7"/>
  <c r="N24" i="7"/>
  <c r="O24" i="7"/>
  <c r="P24" i="7"/>
  <c r="Q24" i="7"/>
  <c r="R24" i="7"/>
  <c r="S24" i="7"/>
  <c r="T24" i="7"/>
  <c r="I25" i="7"/>
  <c r="J25" i="7"/>
  <c r="K25" i="7"/>
  <c r="L25" i="7"/>
  <c r="M25" i="7"/>
  <c r="N25" i="7"/>
  <c r="O25" i="7"/>
  <c r="P25" i="7"/>
  <c r="Q25" i="7"/>
  <c r="R25" i="7"/>
  <c r="S25" i="7"/>
  <c r="T25" i="7"/>
  <c r="I26" i="7"/>
  <c r="J26" i="7"/>
  <c r="K26" i="7"/>
  <c r="L26" i="7"/>
  <c r="M26" i="7"/>
  <c r="N26" i="7"/>
  <c r="O26" i="7"/>
  <c r="P26" i="7"/>
  <c r="Q26" i="7"/>
  <c r="R26" i="7"/>
  <c r="S26" i="7"/>
  <c r="T26" i="7"/>
  <c r="I27" i="7"/>
  <c r="J27" i="7"/>
  <c r="K27" i="7"/>
  <c r="L27" i="7"/>
  <c r="M27" i="7"/>
  <c r="N27" i="7"/>
  <c r="O27" i="7"/>
  <c r="P27" i="7"/>
  <c r="Q27" i="7"/>
  <c r="R27" i="7"/>
  <c r="S27" i="7"/>
  <c r="T27" i="7"/>
  <c r="I28" i="7"/>
  <c r="J28" i="7"/>
  <c r="K28" i="7"/>
  <c r="L28" i="7"/>
  <c r="M28" i="7"/>
  <c r="N28" i="7"/>
  <c r="O28" i="7"/>
  <c r="P28" i="7"/>
  <c r="Q28" i="7"/>
  <c r="R28" i="7"/>
  <c r="S28" i="7"/>
  <c r="T28" i="7"/>
  <c r="I29" i="7"/>
  <c r="J29" i="7"/>
  <c r="K29" i="7"/>
  <c r="L29" i="7"/>
  <c r="M29" i="7"/>
  <c r="N29" i="7"/>
  <c r="O29" i="7"/>
  <c r="P29" i="7"/>
  <c r="Q29" i="7"/>
  <c r="R29" i="7"/>
  <c r="S29" i="7"/>
  <c r="T29" i="7"/>
  <c r="I30" i="7"/>
  <c r="J30" i="7"/>
  <c r="K30" i="7"/>
  <c r="L30" i="7"/>
  <c r="M30" i="7"/>
  <c r="N30" i="7"/>
  <c r="O30" i="7"/>
  <c r="P30" i="7"/>
  <c r="Q30" i="7"/>
  <c r="R30" i="7"/>
  <c r="S30" i="7"/>
  <c r="T30" i="7"/>
  <c r="I31" i="7"/>
  <c r="J31" i="7"/>
  <c r="K31" i="7"/>
  <c r="L31" i="7"/>
  <c r="M31" i="7"/>
  <c r="N31" i="7"/>
  <c r="O31" i="7"/>
  <c r="P31" i="7"/>
  <c r="Q31" i="7"/>
  <c r="R31" i="7"/>
  <c r="S31" i="7"/>
  <c r="T31" i="7"/>
  <c r="I32" i="7"/>
  <c r="J32" i="7"/>
  <c r="K32" i="7"/>
  <c r="L32" i="7"/>
  <c r="M32" i="7"/>
  <c r="N32" i="7"/>
  <c r="O32" i="7"/>
  <c r="P32" i="7"/>
  <c r="Q32" i="7"/>
  <c r="R32" i="7"/>
  <c r="S32" i="7"/>
  <c r="T32" i="7"/>
  <c r="I33" i="7"/>
  <c r="J33" i="7"/>
  <c r="K33" i="7"/>
  <c r="L33" i="7"/>
  <c r="M33" i="7"/>
  <c r="N33" i="7"/>
  <c r="O33" i="7"/>
  <c r="P33" i="7"/>
  <c r="Q33" i="7"/>
  <c r="R33" i="7"/>
  <c r="S33" i="7"/>
  <c r="T33" i="7"/>
  <c r="I34" i="7"/>
  <c r="J34" i="7"/>
  <c r="K34" i="7"/>
  <c r="L34" i="7"/>
  <c r="M34" i="7"/>
  <c r="N34" i="7"/>
  <c r="O34" i="7"/>
  <c r="P34" i="7"/>
  <c r="Q34" i="7"/>
  <c r="R34" i="7"/>
  <c r="S34" i="7"/>
  <c r="T34" i="7"/>
  <c r="I35" i="7"/>
  <c r="J35" i="7"/>
  <c r="K35" i="7"/>
  <c r="L35" i="7"/>
  <c r="M35" i="7"/>
  <c r="N35" i="7"/>
  <c r="O35" i="7"/>
  <c r="P35" i="7"/>
  <c r="Q35" i="7"/>
  <c r="R35" i="7"/>
  <c r="S35" i="7"/>
  <c r="T35" i="7"/>
  <c r="I36" i="7"/>
  <c r="J36" i="7"/>
  <c r="K36" i="7"/>
  <c r="L36" i="7"/>
  <c r="M36" i="7"/>
  <c r="N36" i="7"/>
  <c r="O36" i="7"/>
  <c r="P36" i="7"/>
  <c r="Q36" i="7"/>
  <c r="R36" i="7"/>
  <c r="S36" i="7"/>
  <c r="T36" i="7"/>
  <c r="I37" i="7"/>
  <c r="J37" i="7"/>
  <c r="K37" i="7"/>
  <c r="L37" i="7"/>
  <c r="M37" i="7"/>
  <c r="N37" i="7"/>
  <c r="O37" i="7"/>
  <c r="P37" i="7"/>
  <c r="Q37" i="7"/>
  <c r="R37" i="7"/>
  <c r="S37" i="7"/>
  <c r="T37" i="7"/>
  <c r="I38" i="7"/>
  <c r="J38" i="7"/>
  <c r="K38" i="7"/>
  <c r="L38" i="7"/>
  <c r="M38" i="7"/>
  <c r="N38" i="7"/>
  <c r="O38" i="7"/>
  <c r="P38" i="7"/>
  <c r="Q38" i="7"/>
  <c r="R38" i="7"/>
  <c r="S38" i="7"/>
  <c r="T38" i="7"/>
  <c r="I39" i="7"/>
  <c r="J39" i="7"/>
  <c r="K39" i="7"/>
  <c r="L39" i="7"/>
  <c r="M39" i="7"/>
  <c r="N39" i="7"/>
  <c r="O39" i="7"/>
  <c r="P39" i="7"/>
  <c r="Q39" i="7"/>
  <c r="R39" i="7"/>
  <c r="S39" i="7"/>
  <c r="T39" i="7"/>
  <c r="I40" i="7"/>
  <c r="J40" i="7"/>
  <c r="K40" i="7"/>
  <c r="L40" i="7"/>
  <c r="M40" i="7"/>
  <c r="N40" i="7"/>
  <c r="O40" i="7"/>
  <c r="P40" i="7"/>
  <c r="Q40" i="7"/>
  <c r="R40" i="7"/>
  <c r="S40" i="7"/>
  <c r="T40" i="7"/>
  <c r="I41" i="7"/>
  <c r="J41" i="7"/>
  <c r="K41" i="7"/>
  <c r="L41" i="7"/>
  <c r="M41" i="7"/>
  <c r="N41" i="7"/>
  <c r="O41" i="7"/>
  <c r="P41" i="7"/>
  <c r="Q41" i="7"/>
  <c r="R41" i="7"/>
  <c r="S41" i="7"/>
  <c r="T41" i="7"/>
  <c r="I42" i="7"/>
  <c r="J42" i="7"/>
  <c r="K42" i="7"/>
  <c r="L42" i="7"/>
  <c r="M42" i="7"/>
  <c r="N42" i="7"/>
  <c r="O42" i="7"/>
  <c r="P42" i="7"/>
  <c r="Q42" i="7"/>
  <c r="R42" i="7"/>
  <c r="S42" i="7"/>
  <c r="T42" i="7"/>
  <c r="I43" i="7"/>
  <c r="J43" i="7"/>
  <c r="K43" i="7"/>
  <c r="L43" i="7"/>
  <c r="M43" i="7"/>
  <c r="N43" i="7"/>
  <c r="O43" i="7"/>
  <c r="P43" i="7"/>
  <c r="Q43" i="7"/>
  <c r="R43" i="7"/>
  <c r="S43" i="7"/>
  <c r="T43" i="7"/>
  <c r="I44" i="7"/>
  <c r="J44" i="7"/>
  <c r="K44" i="7"/>
  <c r="L44" i="7"/>
  <c r="M44" i="7"/>
  <c r="N44" i="7"/>
  <c r="O44" i="7"/>
  <c r="P44" i="7"/>
  <c r="Q44" i="7"/>
  <c r="R44" i="7"/>
  <c r="S44" i="7"/>
  <c r="T44" i="7"/>
  <c r="I45" i="7"/>
  <c r="J45" i="7"/>
  <c r="K45" i="7"/>
  <c r="L45" i="7"/>
  <c r="M45" i="7"/>
  <c r="N45" i="7"/>
  <c r="O45" i="7"/>
  <c r="P45" i="7"/>
  <c r="Q45" i="7"/>
  <c r="R45" i="7"/>
  <c r="S45" i="7"/>
  <c r="T45" i="7"/>
  <c r="I46" i="7"/>
  <c r="J46" i="7"/>
  <c r="K46" i="7"/>
  <c r="L46" i="7"/>
  <c r="M46" i="7"/>
  <c r="N46" i="7"/>
  <c r="O46" i="7"/>
  <c r="P46" i="7"/>
  <c r="Q46" i="7"/>
  <c r="R46" i="7"/>
  <c r="S46" i="7"/>
  <c r="T46" i="7"/>
  <c r="I47" i="7"/>
  <c r="J47" i="7"/>
  <c r="K47" i="7"/>
  <c r="L47" i="7"/>
  <c r="M47" i="7"/>
  <c r="N47" i="7"/>
  <c r="O47" i="7"/>
  <c r="P47" i="7"/>
  <c r="Q47" i="7"/>
  <c r="R47" i="7"/>
  <c r="S47" i="7"/>
  <c r="T47" i="7"/>
  <c r="I48" i="7"/>
  <c r="J48" i="7"/>
  <c r="K48" i="7"/>
  <c r="L48" i="7"/>
  <c r="M48" i="7"/>
  <c r="N48" i="7"/>
  <c r="O48" i="7"/>
  <c r="P48" i="7"/>
  <c r="Q48" i="7"/>
  <c r="R48" i="7"/>
  <c r="S48" i="7"/>
  <c r="T48" i="7"/>
  <c r="I49" i="7"/>
  <c r="J49" i="7"/>
  <c r="K49" i="7"/>
  <c r="L49" i="7"/>
  <c r="M49" i="7"/>
  <c r="N49" i="7"/>
  <c r="O49" i="7"/>
  <c r="P49" i="7"/>
  <c r="Q49" i="7"/>
  <c r="R49" i="7"/>
  <c r="S49" i="7"/>
  <c r="T49" i="7"/>
  <c r="I50" i="7"/>
  <c r="J50" i="7"/>
  <c r="K50" i="7"/>
  <c r="L50" i="7"/>
  <c r="M50" i="7"/>
  <c r="N50" i="7"/>
  <c r="O50" i="7"/>
  <c r="P50" i="7"/>
  <c r="Q50" i="7"/>
  <c r="R50" i="7"/>
  <c r="S50" i="7"/>
  <c r="T50" i="7"/>
  <c r="I51" i="7"/>
  <c r="J51" i="7"/>
  <c r="K51" i="7"/>
  <c r="L51" i="7"/>
  <c r="M51" i="7"/>
  <c r="N51" i="7"/>
  <c r="O51" i="7"/>
  <c r="P51" i="7"/>
  <c r="Q51" i="7"/>
  <c r="R51" i="7"/>
  <c r="S51" i="7"/>
  <c r="T51" i="7"/>
  <c r="I52" i="7"/>
  <c r="J52" i="7"/>
  <c r="K52" i="7"/>
  <c r="L52" i="7"/>
  <c r="M52" i="7"/>
  <c r="N52" i="7"/>
  <c r="O52" i="7"/>
  <c r="P52" i="7"/>
  <c r="Q52" i="7"/>
  <c r="R52" i="7"/>
  <c r="S52" i="7"/>
  <c r="T52" i="7"/>
  <c r="I53" i="7"/>
  <c r="J53" i="7"/>
  <c r="K53" i="7"/>
  <c r="L53" i="7"/>
  <c r="M53" i="7"/>
  <c r="N53" i="7"/>
  <c r="O53" i="7"/>
  <c r="P53" i="7"/>
  <c r="Q53" i="7"/>
  <c r="R53" i="7"/>
  <c r="S53" i="7"/>
  <c r="T53" i="7"/>
  <c r="I54" i="7"/>
  <c r="J54" i="7"/>
  <c r="K54" i="7"/>
  <c r="L54" i="7"/>
  <c r="M54" i="7"/>
  <c r="N54" i="7"/>
  <c r="O54" i="7"/>
  <c r="P54" i="7"/>
  <c r="Q54" i="7"/>
  <c r="R54" i="7"/>
  <c r="S54" i="7"/>
  <c r="T54" i="7"/>
  <c r="I55" i="7"/>
  <c r="J55" i="7"/>
  <c r="K55" i="7"/>
  <c r="L55" i="7"/>
  <c r="M55" i="7"/>
  <c r="N55" i="7"/>
  <c r="O55" i="7"/>
  <c r="P55" i="7"/>
  <c r="Q55" i="7"/>
  <c r="R55" i="7"/>
  <c r="S55" i="7"/>
  <c r="T55" i="7"/>
  <c r="I56" i="7"/>
  <c r="J56" i="7"/>
  <c r="K56" i="7"/>
  <c r="L56" i="7"/>
  <c r="M56" i="7"/>
  <c r="N56" i="7"/>
  <c r="O56" i="7"/>
  <c r="P56" i="7"/>
  <c r="Q56" i="7"/>
  <c r="R56" i="7"/>
  <c r="S56" i="7"/>
  <c r="T56" i="7"/>
  <c r="I57" i="7"/>
  <c r="J57" i="7"/>
  <c r="K57" i="7"/>
  <c r="L57" i="7"/>
  <c r="M57" i="7"/>
  <c r="N57" i="7"/>
  <c r="O57" i="7"/>
  <c r="P57" i="7"/>
  <c r="Q57" i="7"/>
  <c r="R57" i="7"/>
  <c r="S57" i="7"/>
  <c r="T57" i="7"/>
  <c r="I58" i="7"/>
  <c r="J58" i="7"/>
  <c r="K58" i="7"/>
  <c r="L58" i="7"/>
  <c r="M58" i="7"/>
  <c r="N58" i="7"/>
  <c r="O58" i="7"/>
  <c r="P58" i="7"/>
  <c r="Q58" i="7"/>
  <c r="R58" i="7"/>
  <c r="S58" i="7"/>
  <c r="T58" i="7"/>
  <c r="I59" i="7"/>
  <c r="J59" i="7"/>
  <c r="K59" i="7"/>
  <c r="L59" i="7"/>
  <c r="M59" i="7"/>
  <c r="N59" i="7"/>
  <c r="O59" i="7"/>
  <c r="P59" i="7"/>
  <c r="Q59" i="7"/>
  <c r="R59" i="7"/>
  <c r="S59" i="7"/>
  <c r="T59" i="7"/>
  <c r="I60" i="7"/>
  <c r="J60" i="7"/>
  <c r="K60" i="7"/>
  <c r="L60" i="7"/>
  <c r="M60" i="7"/>
  <c r="N60" i="7"/>
  <c r="O60" i="7"/>
  <c r="P60" i="7"/>
  <c r="Q60" i="7"/>
  <c r="R60" i="7"/>
  <c r="S60" i="7"/>
  <c r="T60" i="7"/>
  <c r="I61" i="7"/>
  <c r="J61" i="7"/>
  <c r="K61" i="7"/>
  <c r="L61" i="7"/>
  <c r="M61" i="7"/>
  <c r="N61" i="7"/>
  <c r="O61" i="7"/>
  <c r="P61" i="7"/>
  <c r="Q61" i="7"/>
  <c r="R61" i="7"/>
  <c r="S61" i="7"/>
  <c r="T61" i="7"/>
  <c r="I62" i="7"/>
  <c r="J62" i="7"/>
  <c r="K62" i="7"/>
  <c r="L62" i="7"/>
  <c r="M62" i="7"/>
  <c r="N62" i="7"/>
  <c r="O62" i="7"/>
  <c r="P62" i="7"/>
  <c r="Q62" i="7"/>
  <c r="R62" i="7"/>
  <c r="S62" i="7"/>
  <c r="T62" i="7"/>
  <c r="I63" i="7"/>
  <c r="J63" i="7"/>
  <c r="K63" i="7"/>
  <c r="L63" i="7"/>
  <c r="M63" i="7"/>
  <c r="N63" i="7"/>
  <c r="O63" i="7"/>
  <c r="P63" i="7"/>
  <c r="Q63" i="7"/>
  <c r="R63" i="7"/>
  <c r="S63" i="7"/>
  <c r="T63" i="7"/>
  <c r="I64" i="7"/>
  <c r="J64" i="7"/>
  <c r="K64" i="7"/>
  <c r="L64" i="7"/>
  <c r="M64" i="7"/>
  <c r="N64" i="7"/>
  <c r="O64" i="7"/>
  <c r="P64" i="7"/>
  <c r="Q64" i="7"/>
  <c r="R64" i="7"/>
  <c r="S64" i="7"/>
  <c r="T64" i="7"/>
  <c r="I65" i="7"/>
  <c r="J65" i="7"/>
  <c r="K65" i="7"/>
  <c r="L65" i="7"/>
  <c r="M65" i="7"/>
  <c r="N65" i="7"/>
  <c r="O65" i="7"/>
  <c r="P65" i="7"/>
  <c r="Q65" i="7"/>
  <c r="R65" i="7"/>
  <c r="S65" i="7"/>
  <c r="T65" i="7"/>
  <c r="I66" i="7"/>
  <c r="J66" i="7"/>
  <c r="K66" i="7"/>
  <c r="L66" i="7"/>
  <c r="M66" i="7"/>
  <c r="N66" i="7"/>
  <c r="O66" i="7"/>
  <c r="P66" i="7"/>
  <c r="Q66" i="7"/>
  <c r="R66" i="7"/>
  <c r="S66" i="7"/>
  <c r="T66" i="7"/>
  <c r="I67" i="7"/>
  <c r="J67" i="7"/>
  <c r="K67" i="7"/>
  <c r="L67" i="7"/>
  <c r="M67" i="7"/>
  <c r="N67" i="7"/>
  <c r="O67" i="7"/>
  <c r="P67" i="7"/>
  <c r="Q67" i="7"/>
  <c r="R67" i="7"/>
  <c r="S67" i="7"/>
  <c r="T67" i="7"/>
  <c r="I68" i="7"/>
  <c r="J68" i="7"/>
  <c r="K68" i="7"/>
  <c r="L68" i="7"/>
  <c r="M68" i="7"/>
  <c r="N68" i="7"/>
  <c r="O68" i="7"/>
  <c r="P68" i="7"/>
  <c r="Q68" i="7"/>
  <c r="R68" i="7"/>
  <c r="S68" i="7"/>
  <c r="T68" i="7"/>
  <c r="I69" i="7"/>
  <c r="J69" i="7"/>
  <c r="K69" i="7"/>
  <c r="L69" i="7"/>
  <c r="M69" i="7"/>
  <c r="N69" i="7"/>
  <c r="O69" i="7"/>
  <c r="P69" i="7"/>
  <c r="Q69" i="7"/>
  <c r="R69" i="7"/>
  <c r="S69" i="7"/>
  <c r="T69" i="7"/>
  <c r="I70" i="7"/>
  <c r="J70" i="7"/>
  <c r="K70" i="7"/>
  <c r="L70" i="7"/>
  <c r="M70" i="7"/>
  <c r="N70" i="7"/>
  <c r="O70" i="7"/>
  <c r="P70" i="7"/>
  <c r="Q70" i="7"/>
  <c r="R70" i="7"/>
  <c r="S70" i="7"/>
  <c r="T70" i="7"/>
  <c r="I71" i="7"/>
  <c r="J71" i="7"/>
  <c r="K71" i="7"/>
  <c r="L71" i="7"/>
  <c r="M71" i="7"/>
  <c r="N71" i="7"/>
  <c r="O71" i="7"/>
  <c r="P71" i="7"/>
  <c r="Q71" i="7"/>
  <c r="R71" i="7"/>
  <c r="S71" i="7"/>
  <c r="T71" i="7"/>
  <c r="I72" i="7"/>
  <c r="J72" i="7"/>
  <c r="K72" i="7"/>
  <c r="L72" i="7"/>
  <c r="M72" i="7"/>
  <c r="N72" i="7"/>
  <c r="O72" i="7"/>
  <c r="P72" i="7"/>
  <c r="Q72" i="7"/>
  <c r="R72" i="7"/>
  <c r="S72" i="7"/>
  <c r="T72" i="7"/>
  <c r="I73" i="7"/>
  <c r="J73" i="7"/>
  <c r="K73" i="7"/>
  <c r="L73" i="7"/>
  <c r="M73" i="7"/>
  <c r="N73" i="7"/>
  <c r="O73" i="7"/>
  <c r="P73" i="7"/>
  <c r="Q73" i="7"/>
  <c r="R73" i="7"/>
  <c r="S73" i="7"/>
  <c r="T73" i="7"/>
  <c r="I74" i="7"/>
  <c r="J74" i="7"/>
  <c r="K74" i="7"/>
  <c r="L74" i="7"/>
  <c r="M74" i="7"/>
  <c r="N74" i="7"/>
  <c r="O74" i="7"/>
  <c r="P74" i="7"/>
  <c r="Q74" i="7"/>
  <c r="R74" i="7"/>
  <c r="S74" i="7"/>
  <c r="T74" i="7"/>
  <c r="I75" i="7"/>
  <c r="J75" i="7"/>
  <c r="K75" i="7"/>
  <c r="L75" i="7"/>
  <c r="M75" i="7"/>
  <c r="N75" i="7"/>
  <c r="O75" i="7"/>
  <c r="P75" i="7"/>
  <c r="Q75" i="7"/>
  <c r="R75" i="7"/>
  <c r="S75" i="7"/>
  <c r="T75" i="7"/>
  <c r="I76" i="7"/>
  <c r="J76" i="7"/>
  <c r="K76" i="7"/>
  <c r="L76" i="7"/>
  <c r="M76" i="7"/>
  <c r="N76" i="7"/>
  <c r="O76" i="7"/>
  <c r="P76" i="7"/>
  <c r="Q76" i="7"/>
  <c r="R76" i="7"/>
  <c r="S76" i="7"/>
  <c r="T76" i="7"/>
  <c r="I77" i="7"/>
  <c r="J77" i="7"/>
  <c r="K77" i="7"/>
  <c r="L77" i="7"/>
  <c r="M77" i="7"/>
  <c r="N77" i="7"/>
  <c r="O77" i="7"/>
  <c r="P77" i="7"/>
  <c r="Q77" i="7"/>
  <c r="R77" i="7"/>
  <c r="S77" i="7"/>
  <c r="T77" i="7"/>
  <c r="I78" i="7"/>
  <c r="J78" i="7"/>
  <c r="K78" i="7"/>
  <c r="L78" i="7"/>
  <c r="M78" i="7"/>
  <c r="N78" i="7"/>
  <c r="O78" i="7"/>
  <c r="P78" i="7"/>
  <c r="Q78" i="7"/>
  <c r="R78" i="7"/>
  <c r="S78" i="7"/>
  <c r="T78" i="7"/>
  <c r="I79" i="7"/>
  <c r="J79" i="7"/>
  <c r="K79" i="7"/>
  <c r="L79" i="7"/>
  <c r="M79" i="7"/>
  <c r="N79" i="7"/>
  <c r="O79" i="7"/>
  <c r="P79" i="7"/>
  <c r="Q79" i="7"/>
  <c r="R79" i="7"/>
  <c r="S79" i="7"/>
  <c r="T79" i="7"/>
  <c r="I80" i="7"/>
  <c r="J80" i="7"/>
  <c r="K80" i="7"/>
  <c r="L80" i="7"/>
  <c r="M80" i="7"/>
  <c r="N80" i="7"/>
  <c r="O80" i="7"/>
  <c r="P80" i="7"/>
  <c r="Q80" i="7"/>
  <c r="R80" i="7"/>
  <c r="S80" i="7"/>
  <c r="T80" i="7"/>
  <c r="I81" i="7"/>
  <c r="J81" i="7"/>
  <c r="K81" i="7"/>
  <c r="L81" i="7"/>
  <c r="M81" i="7"/>
  <c r="N81" i="7"/>
  <c r="O81" i="7"/>
  <c r="P81" i="7"/>
  <c r="Q81" i="7"/>
  <c r="R81" i="7"/>
  <c r="S81" i="7"/>
  <c r="T81" i="7"/>
  <c r="I82" i="7"/>
  <c r="J82" i="7"/>
  <c r="K82" i="7"/>
  <c r="L82" i="7"/>
  <c r="M82" i="7"/>
  <c r="N82" i="7"/>
  <c r="O82" i="7"/>
  <c r="P82" i="7"/>
  <c r="Q82" i="7"/>
  <c r="R82" i="7"/>
  <c r="S82" i="7"/>
  <c r="T82" i="7"/>
  <c r="I83" i="7"/>
  <c r="J83" i="7"/>
  <c r="K83" i="7"/>
  <c r="L83" i="7"/>
  <c r="M83" i="7"/>
  <c r="N83" i="7"/>
  <c r="O83" i="7"/>
  <c r="P83" i="7"/>
  <c r="Q83" i="7"/>
  <c r="R83" i="7"/>
  <c r="S83" i="7"/>
  <c r="T83" i="7"/>
  <c r="I84" i="7"/>
  <c r="J84" i="7"/>
  <c r="K84" i="7"/>
  <c r="L84" i="7"/>
  <c r="M84" i="7"/>
  <c r="N84" i="7"/>
  <c r="O84" i="7"/>
  <c r="P84" i="7"/>
  <c r="Q84" i="7"/>
  <c r="R84" i="7"/>
  <c r="S84" i="7"/>
  <c r="T84" i="7"/>
  <c r="I85" i="7"/>
  <c r="J85" i="7"/>
  <c r="K85" i="7"/>
  <c r="L85" i="7"/>
  <c r="M85" i="7"/>
  <c r="N85" i="7"/>
  <c r="O85" i="7"/>
  <c r="P85" i="7"/>
  <c r="Q85" i="7"/>
  <c r="R85" i="7"/>
  <c r="S85" i="7"/>
  <c r="T85" i="7"/>
  <c r="I86" i="7"/>
  <c r="J86" i="7"/>
  <c r="K86" i="7"/>
  <c r="L86" i="7"/>
  <c r="M86" i="7"/>
  <c r="N86" i="7"/>
  <c r="O86" i="7"/>
  <c r="P86" i="7"/>
  <c r="Q86" i="7"/>
  <c r="R86" i="7"/>
  <c r="S86" i="7"/>
  <c r="T86" i="7"/>
  <c r="I87" i="7"/>
  <c r="J87" i="7"/>
  <c r="K87" i="7"/>
  <c r="L87" i="7"/>
  <c r="M87" i="7"/>
  <c r="N87" i="7"/>
  <c r="O87" i="7"/>
  <c r="P87" i="7"/>
  <c r="Q87" i="7"/>
  <c r="R87" i="7"/>
  <c r="S87" i="7"/>
  <c r="T87" i="7"/>
  <c r="I88" i="7"/>
  <c r="J88" i="7"/>
  <c r="K88" i="7"/>
  <c r="L88" i="7"/>
  <c r="M88" i="7"/>
  <c r="N88" i="7"/>
  <c r="O88" i="7"/>
  <c r="P88" i="7"/>
  <c r="Q88" i="7"/>
  <c r="R88" i="7"/>
  <c r="S88" i="7"/>
  <c r="T88" i="7"/>
  <c r="I89" i="7"/>
  <c r="J89" i="7"/>
  <c r="K89" i="7"/>
  <c r="L89" i="7"/>
  <c r="M89" i="7"/>
  <c r="N89" i="7"/>
  <c r="O89" i="7"/>
  <c r="P89" i="7"/>
  <c r="Q89" i="7"/>
  <c r="R89" i="7"/>
  <c r="S89" i="7"/>
  <c r="T89" i="7"/>
  <c r="I90" i="7"/>
  <c r="J90" i="7"/>
  <c r="K90" i="7"/>
  <c r="L90" i="7"/>
  <c r="M90" i="7"/>
  <c r="N90" i="7"/>
  <c r="O90" i="7"/>
  <c r="P90" i="7"/>
  <c r="Q90" i="7"/>
  <c r="R90" i="7"/>
  <c r="S90" i="7"/>
  <c r="T90" i="7"/>
  <c r="I91" i="7"/>
  <c r="J91" i="7"/>
  <c r="K91" i="7"/>
  <c r="L91" i="7"/>
  <c r="M91" i="7"/>
  <c r="N91" i="7"/>
  <c r="O91" i="7"/>
  <c r="P91" i="7"/>
  <c r="Q91" i="7"/>
  <c r="R91" i="7"/>
  <c r="S91" i="7"/>
  <c r="T91" i="7"/>
  <c r="I92" i="7"/>
  <c r="J92" i="7"/>
  <c r="K92" i="7"/>
  <c r="L92" i="7"/>
  <c r="M92" i="7"/>
  <c r="N92" i="7"/>
  <c r="O92" i="7"/>
  <c r="P92" i="7"/>
  <c r="Q92" i="7"/>
  <c r="R92" i="7"/>
  <c r="S92" i="7"/>
  <c r="T92" i="7"/>
  <c r="I93" i="7"/>
  <c r="J93" i="7"/>
  <c r="K93" i="7"/>
  <c r="L93" i="7"/>
  <c r="M93" i="7"/>
  <c r="N93" i="7"/>
  <c r="O93" i="7"/>
  <c r="P93" i="7"/>
  <c r="Q93" i="7"/>
  <c r="R93" i="7"/>
  <c r="S93" i="7"/>
  <c r="T93" i="7"/>
  <c r="I94" i="7"/>
  <c r="J94" i="7"/>
  <c r="K94" i="7"/>
  <c r="L94" i="7"/>
  <c r="M94" i="7"/>
  <c r="N94" i="7"/>
  <c r="O94" i="7"/>
  <c r="P94" i="7"/>
  <c r="Q94" i="7"/>
  <c r="R94" i="7"/>
  <c r="S94" i="7"/>
  <c r="T94" i="7"/>
  <c r="I95" i="7"/>
  <c r="J95" i="7"/>
  <c r="K95" i="7"/>
  <c r="L95" i="7"/>
  <c r="M95" i="7"/>
  <c r="N95" i="7"/>
  <c r="O95" i="7"/>
  <c r="P95" i="7"/>
  <c r="Q95" i="7"/>
  <c r="R95" i="7"/>
  <c r="S95" i="7"/>
  <c r="T95" i="7"/>
  <c r="I96" i="7"/>
  <c r="J96" i="7"/>
  <c r="K96" i="7"/>
  <c r="L96" i="7"/>
  <c r="M96" i="7"/>
  <c r="N96" i="7"/>
  <c r="O96" i="7"/>
  <c r="P96" i="7"/>
  <c r="Q96" i="7"/>
  <c r="R96" i="7"/>
  <c r="S96" i="7"/>
  <c r="T96" i="7"/>
  <c r="I97" i="7"/>
  <c r="J97" i="7"/>
  <c r="K97" i="7"/>
  <c r="L97" i="7"/>
  <c r="M97" i="7"/>
  <c r="N97" i="7"/>
  <c r="O97" i="7"/>
  <c r="P97" i="7"/>
  <c r="Q97" i="7"/>
  <c r="R97" i="7"/>
  <c r="S97" i="7"/>
  <c r="T97" i="7"/>
  <c r="I98" i="7"/>
  <c r="J98" i="7"/>
  <c r="K98" i="7"/>
  <c r="L98" i="7"/>
  <c r="M98" i="7"/>
  <c r="N98" i="7"/>
  <c r="O98" i="7"/>
  <c r="P98" i="7"/>
  <c r="Q98" i="7"/>
  <c r="R98" i="7"/>
  <c r="S98" i="7"/>
  <c r="T98" i="7"/>
  <c r="I99" i="7"/>
  <c r="J99" i="7"/>
  <c r="K99" i="7"/>
  <c r="L99" i="7"/>
  <c r="M99" i="7"/>
  <c r="N99" i="7"/>
  <c r="O99" i="7"/>
  <c r="P99" i="7"/>
  <c r="Q99" i="7"/>
  <c r="R99" i="7"/>
  <c r="S99" i="7"/>
  <c r="T99" i="7"/>
  <c r="I100" i="7"/>
  <c r="J100" i="7"/>
  <c r="K100" i="7"/>
  <c r="L100" i="7"/>
  <c r="M100" i="7"/>
  <c r="N100" i="7"/>
  <c r="O100" i="7"/>
  <c r="P100" i="7"/>
  <c r="Q100" i="7"/>
  <c r="R100" i="7"/>
  <c r="S100" i="7"/>
  <c r="T100" i="7"/>
  <c r="I101" i="7"/>
  <c r="J101" i="7"/>
  <c r="K101" i="7"/>
  <c r="L101" i="7"/>
  <c r="M101" i="7"/>
  <c r="N101" i="7"/>
  <c r="O101" i="7"/>
  <c r="P101" i="7"/>
  <c r="Q101" i="7"/>
  <c r="R101" i="7"/>
  <c r="S101" i="7"/>
  <c r="T101" i="7"/>
  <c r="I102" i="7"/>
  <c r="J102" i="7"/>
  <c r="K102" i="7"/>
  <c r="L102" i="7"/>
  <c r="M102" i="7"/>
  <c r="N102" i="7"/>
  <c r="O102" i="7"/>
  <c r="P102" i="7"/>
  <c r="Q102" i="7"/>
  <c r="R102" i="7"/>
  <c r="S102" i="7"/>
  <c r="T102" i="7"/>
  <c r="I103" i="7"/>
  <c r="J103" i="7"/>
  <c r="K103" i="7"/>
  <c r="L103" i="7"/>
  <c r="M103" i="7"/>
  <c r="N103" i="7"/>
  <c r="O103" i="7"/>
  <c r="P103" i="7"/>
  <c r="Q103" i="7"/>
  <c r="R103" i="7"/>
  <c r="S103" i="7"/>
  <c r="T103" i="7"/>
  <c r="I104" i="7"/>
  <c r="J104" i="7"/>
  <c r="K104" i="7"/>
  <c r="L104" i="7"/>
  <c r="M104" i="7"/>
  <c r="N104" i="7"/>
  <c r="O104" i="7"/>
  <c r="P104" i="7"/>
  <c r="Q104" i="7"/>
  <c r="R104" i="7"/>
  <c r="S104" i="7"/>
  <c r="T104" i="7"/>
  <c r="I105" i="7"/>
  <c r="J105" i="7"/>
  <c r="K105" i="7"/>
  <c r="L105" i="7"/>
  <c r="M105" i="7"/>
  <c r="N105" i="7"/>
  <c r="O105" i="7"/>
  <c r="P105" i="7"/>
  <c r="Q105" i="7"/>
  <c r="R105" i="7"/>
  <c r="S105" i="7"/>
  <c r="T105" i="7"/>
  <c r="I106" i="7"/>
  <c r="J106" i="7"/>
  <c r="K106" i="7"/>
  <c r="L106" i="7"/>
  <c r="M106" i="7"/>
  <c r="N106" i="7"/>
  <c r="O106" i="7"/>
  <c r="P106" i="7"/>
  <c r="Q106" i="7"/>
  <c r="R106" i="7"/>
  <c r="S106" i="7"/>
  <c r="T106" i="7"/>
  <c r="I107" i="7"/>
  <c r="J107" i="7"/>
  <c r="K107" i="7"/>
  <c r="L107" i="7"/>
  <c r="M107" i="7"/>
  <c r="N107" i="7"/>
  <c r="O107" i="7"/>
  <c r="P107" i="7"/>
  <c r="Q107" i="7"/>
  <c r="R107" i="7"/>
  <c r="S107" i="7"/>
  <c r="T107" i="7"/>
  <c r="I108" i="7"/>
  <c r="J108" i="7"/>
  <c r="K108" i="7"/>
  <c r="L108" i="7"/>
  <c r="M108" i="7"/>
  <c r="N108" i="7"/>
  <c r="O108" i="7"/>
  <c r="P108" i="7"/>
  <c r="Q108" i="7"/>
  <c r="R108" i="7"/>
  <c r="S108" i="7"/>
  <c r="T108" i="7"/>
  <c r="I109" i="7"/>
  <c r="J109" i="7"/>
  <c r="K109" i="7"/>
  <c r="L109" i="7"/>
  <c r="M109" i="7"/>
  <c r="N109" i="7"/>
  <c r="O109" i="7"/>
  <c r="P109" i="7"/>
  <c r="Q109" i="7"/>
  <c r="R109" i="7"/>
  <c r="S109" i="7"/>
  <c r="T109" i="7"/>
  <c r="I110" i="7"/>
  <c r="J110" i="7"/>
  <c r="K110" i="7"/>
  <c r="L110" i="7"/>
  <c r="M110" i="7"/>
  <c r="N110" i="7"/>
  <c r="O110" i="7"/>
  <c r="P110" i="7"/>
  <c r="Q110" i="7"/>
  <c r="R110" i="7"/>
  <c r="S110" i="7"/>
  <c r="T110" i="7"/>
  <c r="I111" i="7"/>
  <c r="J111" i="7"/>
  <c r="K111" i="7"/>
  <c r="L111" i="7"/>
  <c r="M111" i="7"/>
  <c r="N111" i="7"/>
  <c r="O111" i="7"/>
  <c r="P111" i="7"/>
  <c r="Q111" i="7"/>
  <c r="R111" i="7"/>
  <c r="S111" i="7"/>
  <c r="T111" i="7"/>
  <c r="I112" i="7"/>
  <c r="J112" i="7"/>
  <c r="K112" i="7"/>
  <c r="L112" i="7"/>
  <c r="M112" i="7"/>
  <c r="N112" i="7"/>
  <c r="O112" i="7"/>
  <c r="P112" i="7"/>
  <c r="Q112" i="7"/>
  <c r="R112" i="7"/>
  <c r="S112" i="7"/>
  <c r="T112" i="7"/>
  <c r="I113" i="7"/>
  <c r="J113" i="7"/>
  <c r="K113" i="7"/>
  <c r="L113" i="7"/>
  <c r="M113" i="7"/>
  <c r="N113" i="7"/>
  <c r="O113" i="7"/>
  <c r="P113" i="7"/>
  <c r="Q113" i="7"/>
  <c r="R113" i="7"/>
  <c r="S113" i="7"/>
  <c r="T113" i="7"/>
  <c r="I114" i="7"/>
  <c r="J114" i="7"/>
  <c r="K114" i="7"/>
  <c r="L114" i="7"/>
  <c r="M114" i="7"/>
  <c r="N114" i="7"/>
  <c r="O114" i="7"/>
  <c r="P114" i="7"/>
  <c r="Q114" i="7"/>
  <c r="R114" i="7"/>
  <c r="S114" i="7"/>
  <c r="T114" i="7"/>
  <c r="I115" i="7"/>
  <c r="J115" i="7"/>
  <c r="K115" i="7"/>
  <c r="L115" i="7"/>
  <c r="M115" i="7"/>
  <c r="N115" i="7"/>
  <c r="O115" i="7"/>
  <c r="P115" i="7"/>
  <c r="Q115" i="7"/>
  <c r="R115" i="7"/>
  <c r="S115" i="7"/>
  <c r="T115" i="7"/>
  <c r="I116" i="7"/>
  <c r="J116" i="7"/>
  <c r="K116" i="7"/>
  <c r="L116" i="7"/>
  <c r="M116" i="7"/>
  <c r="N116" i="7"/>
  <c r="O116" i="7"/>
  <c r="P116" i="7"/>
  <c r="Q116" i="7"/>
  <c r="R116" i="7"/>
  <c r="S116" i="7"/>
  <c r="T116" i="7"/>
  <c r="I117" i="7"/>
  <c r="J117" i="7"/>
  <c r="K117" i="7"/>
  <c r="L117" i="7"/>
  <c r="M117" i="7"/>
  <c r="N117" i="7"/>
  <c r="O117" i="7"/>
  <c r="P117" i="7"/>
  <c r="Q117" i="7"/>
  <c r="R117" i="7"/>
  <c r="S117" i="7"/>
  <c r="T117" i="7"/>
  <c r="I118" i="7"/>
  <c r="J118" i="7"/>
  <c r="K118" i="7"/>
  <c r="L118" i="7"/>
  <c r="M118" i="7"/>
  <c r="N118" i="7"/>
  <c r="O118" i="7"/>
  <c r="P118" i="7"/>
  <c r="Q118" i="7"/>
  <c r="R118" i="7"/>
  <c r="S118" i="7"/>
  <c r="T118" i="7"/>
  <c r="I119" i="7"/>
  <c r="J119" i="7"/>
  <c r="K119" i="7"/>
  <c r="L119" i="7"/>
  <c r="M119" i="7"/>
  <c r="N119" i="7"/>
  <c r="O119" i="7"/>
  <c r="P119" i="7"/>
  <c r="Q119" i="7"/>
  <c r="R119" i="7"/>
  <c r="S119" i="7"/>
  <c r="T119" i="7"/>
  <c r="I120" i="7"/>
  <c r="J120" i="7"/>
  <c r="K120" i="7"/>
  <c r="L120" i="7"/>
  <c r="M120" i="7"/>
  <c r="N120" i="7"/>
  <c r="O120" i="7"/>
  <c r="P120" i="7"/>
  <c r="Q120" i="7"/>
  <c r="R120" i="7"/>
  <c r="S120" i="7"/>
  <c r="T120" i="7"/>
  <c r="I121" i="7"/>
  <c r="J121" i="7"/>
  <c r="K121" i="7"/>
  <c r="L121" i="7"/>
  <c r="M121" i="7"/>
  <c r="N121" i="7"/>
  <c r="O121" i="7"/>
  <c r="P121" i="7"/>
  <c r="Q121" i="7"/>
  <c r="R121" i="7"/>
  <c r="S121" i="7"/>
  <c r="T121" i="7"/>
  <c r="I122" i="7"/>
  <c r="J122" i="7"/>
  <c r="K122" i="7"/>
  <c r="L122" i="7"/>
  <c r="M122" i="7"/>
  <c r="N122" i="7"/>
  <c r="O122" i="7"/>
  <c r="P122" i="7"/>
  <c r="Q122" i="7"/>
  <c r="R122" i="7"/>
  <c r="S122" i="7"/>
  <c r="T122" i="7"/>
  <c r="I123" i="7"/>
  <c r="J123" i="7"/>
  <c r="K123" i="7"/>
  <c r="L123" i="7"/>
  <c r="M123" i="7"/>
  <c r="N123" i="7"/>
  <c r="O123" i="7"/>
  <c r="P123" i="7"/>
  <c r="Q123" i="7"/>
  <c r="R123" i="7"/>
  <c r="S123" i="7"/>
  <c r="T123" i="7"/>
  <c r="I124" i="7"/>
  <c r="J124" i="7"/>
  <c r="K124" i="7"/>
  <c r="L124" i="7"/>
  <c r="M124" i="7"/>
  <c r="N124" i="7"/>
  <c r="O124" i="7"/>
  <c r="P124" i="7"/>
  <c r="Q124" i="7"/>
  <c r="R124" i="7"/>
  <c r="S124" i="7"/>
  <c r="T124" i="7"/>
  <c r="I125" i="7"/>
  <c r="J125" i="7"/>
  <c r="K125" i="7"/>
  <c r="L125" i="7"/>
  <c r="M125" i="7"/>
  <c r="N125" i="7"/>
  <c r="O125" i="7"/>
  <c r="P125" i="7"/>
  <c r="Q125" i="7"/>
  <c r="R125" i="7"/>
  <c r="S125" i="7"/>
  <c r="T125" i="7"/>
  <c r="I126" i="7"/>
  <c r="J126" i="7"/>
  <c r="K126" i="7"/>
  <c r="L126" i="7"/>
  <c r="M126" i="7"/>
  <c r="N126" i="7"/>
  <c r="O126" i="7"/>
  <c r="P126" i="7"/>
  <c r="Q126" i="7"/>
  <c r="R126" i="7"/>
  <c r="S126" i="7"/>
  <c r="T126" i="7"/>
  <c r="I127" i="7"/>
  <c r="J127" i="7"/>
  <c r="K127" i="7"/>
  <c r="L127" i="7"/>
  <c r="M127" i="7"/>
  <c r="N127" i="7"/>
  <c r="O127" i="7"/>
  <c r="P127" i="7"/>
  <c r="Q127" i="7"/>
  <c r="R127" i="7"/>
  <c r="S127" i="7"/>
  <c r="T127" i="7"/>
  <c r="I128" i="7"/>
  <c r="J128" i="7"/>
  <c r="K128" i="7"/>
  <c r="L128" i="7"/>
  <c r="M128" i="7"/>
  <c r="N128" i="7"/>
  <c r="O128" i="7"/>
  <c r="P128" i="7"/>
  <c r="Q128" i="7"/>
  <c r="R128" i="7"/>
  <c r="S128" i="7"/>
  <c r="T128" i="7"/>
  <c r="I129" i="7"/>
  <c r="J129" i="7"/>
  <c r="K129" i="7"/>
  <c r="L129" i="7"/>
  <c r="M129" i="7"/>
  <c r="N129" i="7"/>
  <c r="O129" i="7"/>
  <c r="P129" i="7"/>
  <c r="Q129" i="7"/>
  <c r="R129" i="7"/>
  <c r="S129" i="7"/>
  <c r="T129" i="7"/>
  <c r="I130" i="7"/>
  <c r="J130" i="7"/>
  <c r="K130" i="7"/>
  <c r="L130" i="7"/>
  <c r="M130" i="7"/>
  <c r="N130" i="7"/>
  <c r="O130" i="7"/>
  <c r="P130" i="7"/>
  <c r="Q130" i="7"/>
  <c r="R130" i="7"/>
  <c r="S130" i="7"/>
  <c r="T130" i="7"/>
  <c r="I131" i="7"/>
  <c r="J131" i="7"/>
  <c r="K131" i="7"/>
  <c r="L131" i="7"/>
  <c r="M131" i="7"/>
  <c r="N131" i="7"/>
  <c r="O131" i="7"/>
  <c r="P131" i="7"/>
  <c r="Q131" i="7"/>
  <c r="R131" i="7"/>
  <c r="S131" i="7"/>
  <c r="T131" i="7"/>
  <c r="I132" i="7"/>
  <c r="J132" i="7"/>
  <c r="K132" i="7"/>
  <c r="L132" i="7"/>
  <c r="M132" i="7"/>
  <c r="N132" i="7"/>
  <c r="O132" i="7"/>
  <c r="P132" i="7"/>
  <c r="Q132" i="7"/>
  <c r="R132" i="7"/>
  <c r="S132" i="7"/>
  <c r="T132" i="7"/>
  <c r="I133" i="7"/>
  <c r="J133" i="7"/>
  <c r="K133" i="7"/>
  <c r="L133" i="7"/>
  <c r="M133" i="7"/>
  <c r="N133" i="7"/>
  <c r="O133" i="7"/>
  <c r="P133" i="7"/>
  <c r="Q133" i="7"/>
  <c r="R133" i="7"/>
  <c r="S133" i="7"/>
  <c r="T133" i="7"/>
  <c r="I134" i="7"/>
  <c r="J134" i="7"/>
  <c r="K134" i="7"/>
  <c r="L134" i="7"/>
  <c r="M134" i="7"/>
  <c r="N134" i="7"/>
  <c r="O134" i="7"/>
  <c r="P134" i="7"/>
  <c r="Q134" i="7"/>
  <c r="R134" i="7"/>
  <c r="S134" i="7"/>
  <c r="T134" i="7"/>
  <c r="I135" i="7"/>
  <c r="J135" i="7"/>
  <c r="K135" i="7"/>
  <c r="L135" i="7"/>
  <c r="M135" i="7"/>
  <c r="N135" i="7"/>
  <c r="O135" i="7"/>
  <c r="P135" i="7"/>
  <c r="Q135" i="7"/>
  <c r="R135" i="7"/>
  <c r="S135" i="7"/>
  <c r="T135" i="7"/>
  <c r="I136" i="7"/>
  <c r="J136" i="7"/>
  <c r="K136" i="7"/>
  <c r="L136" i="7"/>
  <c r="M136" i="7"/>
  <c r="N136" i="7"/>
  <c r="O136" i="7"/>
  <c r="P136" i="7"/>
  <c r="Q136" i="7"/>
  <c r="R136" i="7"/>
  <c r="S136" i="7"/>
  <c r="T136" i="7"/>
  <c r="I137" i="7"/>
  <c r="J137" i="7"/>
  <c r="K137" i="7"/>
  <c r="L137" i="7"/>
  <c r="M137" i="7"/>
  <c r="N137" i="7"/>
  <c r="O137" i="7"/>
  <c r="P137" i="7"/>
  <c r="Q137" i="7"/>
  <c r="R137" i="7"/>
  <c r="S137" i="7"/>
  <c r="T137" i="7"/>
  <c r="I138" i="7"/>
  <c r="J138" i="7"/>
  <c r="K138" i="7"/>
  <c r="L138" i="7"/>
  <c r="M138" i="7"/>
  <c r="N138" i="7"/>
  <c r="O138" i="7"/>
  <c r="P138" i="7"/>
  <c r="Q138" i="7"/>
  <c r="R138" i="7"/>
  <c r="S138" i="7"/>
  <c r="T138" i="7"/>
  <c r="I139" i="7"/>
  <c r="J139" i="7"/>
  <c r="K139" i="7"/>
  <c r="L139" i="7"/>
  <c r="M139" i="7"/>
  <c r="N139" i="7"/>
  <c r="O139" i="7"/>
  <c r="P139" i="7"/>
  <c r="Q139" i="7"/>
  <c r="R139" i="7"/>
  <c r="S139" i="7"/>
  <c r="T139" i="7"/>
  <c r="I140" i="7"/>
  <c r="J140" i="7"/>
  <c r="K140" i="7"/>
  <c r="L140" i="7"/>
  <c r="M140" i="7"/>
  <c r="N140" i="7"/>
  <c r="O140" i="7"/>
  <c r="P140" i="7"/>
  <c r="Q140" i="7"/>
  <c r="R140" i="7"/>
  <c r="S140" i="7"/>
  <c r="T140" i="7"/>
  <c r="I141" i="7"/>
  <c r="J141" i="7"/>
  <c r="K141" i="7"/>
  <c r="L141" i="7"/>
  <c r="M141" i="7"/>
  <c r="N141" i="7"/>
  <c r="O141" i="7"/>
  <c r="P141" i="7"/>
  <c r="Q141" i="7"/>
  <c r="R141" i="7"/>
  <c r="S141" i="7"/>
  <c r="T141" i="7"/>
  <c r="I142" i="7"/>
  <c r="J142" i="7"/>
  <c r="K142" i="7"/>
  <c r="L142" i="7"/>
  <c r="M142" i="7"/>
  <c r="N142" i="7"/>
  <c r="O142" i="7"/>
  <c r="P142" i="7"/>
  <c r="Q142" i="7"/>
  <c r="R142" i="7"/>
  <c r="S142" i="7"/>
  <c r="T142" i="7"/>
  <c r="I143" i="7"/>
  <c r="J143" i="7"/>
  <c r="K143" i="7"/>
  <c r="L143" i="7"/>
  <c r="M143" i="7"/>
  <c r="N143" i="7"/>
  <c r="O143" i="7"/>
  <c r="P143" i="7"/>
  <c r="Q143" i="7"/>
  <c r="R143" i="7"/>
  <c r="S143" i="7"/>
  <c r="T143" i="7"/>
  <c r="I144" i="7"/>
  <c r="J144" i="7"/>
  <c r="K144" i="7"/>
  <c r="L144" i="7"/>
  <c r="M144" i="7"/>
  <c r="N144" i="7"/>
  <c r="O144" i="7"/>
  <c r="P144" i="7"/>
  <c r="Q144" i="7"/>
  <c r="R144" i="7"/>
  <c r="S144" i="7"/>
  <c r="T144" i="7"/>
  <c r="I145" i="7"/>
  <c r="J145" i="7"/>
  <c r="K145" i="7"/>
  <c r="L145" i="7"/>
  <c r="M145" i="7"/>
  <c r="N145" i="7"/>
  <c r="O145" i="7"/>
  <c r="P145" i="7"/>
  <c r="Q145" i="7"/>
  <c r="R145" i="7"/>
  <c r="S145" i="7"/>
  <c r="T145" i="7"/>
  <c r="I146" i="7"/>
  <c r="J146" i="7"/>
  <c r="K146" i="7"/>
  <c r="L146" i="7"/>
  <c r="M146" i="7"/>
  <c r="N146" i="7"/>
  <c r="O146" i="7"/>
  <c r="P146" i="7"/>
  <c r="Q146" i="7"/>
  <c r="R146" i="7"/>
  <c r="S146" i="7"/>
  <c r="T146" i="7"/>
  <c r="I147" i="7"/>
  <c r="J147" i="7"/>
  <c r="K147" i="7"/>
  <c r="L147" i="7"/>
  <c r="M147" i="7"/>
  <c r="N147" i="7"/>
  <c r="O147" i="7"/>
  <c r="P147" i="7"/>
  <c r="Q147" i="7"/>
  <c r="R147" i="7"/>
  <c r="S147" i="7"/>
  <c r="T147" i="7"/>
  <c r="I148" i="7"/>
  <c r="J148" i="7"/>
  <c r="K148" i="7"/>
  <c r="L148" i="7"/>
  <c r="M148" i="7"/>
  <c r="N148" i="7"/>
  <c r="O148" i="7"/>
  <c r="P148" i="7"/>
  <c r="Q148" i="7"/>
  <c r="R148" i="7"/>
  <c r="S148" i="7"/>
  <c r="T148" i="7"/>
  <c r="I149" i="7"/>
  <c r="J149" i="7"/>
  <c r="K149" i="7"/>
  <c r="L149" i="7"/>
  <c r="M149" i="7"/>
  <c r="N149" i="7"/>
  <c r="O149" i="7"/>
  <c r="P149" i="7"/>
  <c r="Q149" i="7"/>
  <c r="R149" i="7"/>
  <c r="S149" i="7"/>
  <c r="T149" i="7"/>
  <c r="I150" i="7"/>
  <c r="J150" i="7"/>
  <c r="K150" i="7"/>
  <c r="L150" i="7"/>
  <c r="M150" i="7"/>
  <c r="N150" i="7"/>
  <c r="O150" i="7"/>
  <c r="P150" i="7"/>
  <c r="Q150" i="7"/>
  <c r="R150" i="7"/>
  <c r="S150" i="7"/>
  <c r="T150" i="7"/>
  <c r="I151" i="7"/>
  <c r="J151" i="7"/>
  <c r="K151" i="7"/>
  <c r="L151" i="7"/>
  <c r="M151" i="7"/>
  <c r="N151" i="7"/>
  <c r="O151" i="7"/>
  <c r="P151" i="7"/>
  <c r="Q151" i="7"/>
  <c r="R151" i="7"/>
  <c r="S151" i="7"/>
  <c r="T151" i="7"/>
  <c r="I152" i="7"/>
  <c r="J152" i="7"/>
  <c r="K152" i="7"/>
  <c r="L152" i="7"/>
  <c r="M152" i="7"/>
  <c r="N152" i="7"/>
  <c r="O152" i="7"/>
  <c r="P152" i="7"/>
  <c r="Q152" i="7"/>
  <c r="R152" i="7"/>
  <c r="S152" i="7"/>
  <c r="T152" i="7"/>
  <c r="I153" i="7"/>
  <c r="J153" i="7"/>
  <c r="K153" i="7"/>
  <c r="L153" i="7"/>
  <c r="M153" i="7"/>
  <c r="N153" i="7"/>
  <c r="O153" i="7"/>
  <c r="P153" i="7"/>
  <c r="Q153" i="7"/>
  <c r="R153" i="7"/>
  <c r="S153" i="7"/>
  <c r="T153" i="7"/>
  <c r="I154" i="7"/>
  <c r="J154" i="7"/>
  <c r="K154" i="7"/>
  <c r="L154" i="7"/>
  <c r="M154" i="7"/>
  <c r="N154" i="7"/>
  <c r="O154" i="7"/>
  <c r="P154" i="7"/>
  <c r="Q154" i="7"/>
  <c r="R154" i="7"/>
  <c r="S154" i="7"/>
  <c r="T154" i="7"/>
  <c r="I155" i="7"/>
  <c r="J155" i="7"/>
  <c r="K155" i="7"/>
  <c r="L155" i="7"/>
  <c r="M155" i="7"/>
  <c r="N155" i="7"/>
  <c r="O155" i="7"/>
  <c r="P155" i="7"/>
  <c r="Q155" i="7"/>
  <c r="R155" i="7"/>
  <c r="S155" i="7"/>
  <c r="T155" i="7"/>
  <c r="I156" i="7"/>
  <c r="J156" i="7"/>
  <c r="K156" i="7"/>
  <c r="L156" i="7"/>
  <c r="M156" i="7"/>
  <c r="N156" i="7"/>
  <c r="O156" i="7"/>
  <c r="P156" i="7"/>
  <c r="Q156" i="7"/>
  <c r="R156" i="7"/>
  <c r="S156" i="7"/>
  <c r="T156" i="7"/>
  <c r="I157" i="7"/>
  <c r="J157" i="7"/>
  <c r="K157" i="7"/>
  <c r="L157" i="7"/>
  <c r="M157" i="7"/>
  <c r="N157" i="7"/>
  <c r="O157" i="7"/>
  <c r="P157" i="7"/>
  <c r="Q157" i="7"/>
  <c r="R157" i="7"/>
  <c r="S157" i="7"/>
  <c r="T157" i="7"/>
  <c r="I158" i="7"/>
  <c r="J158" i="7"/>
  <c r="K158" i="7"/>
  <c r="L158" i="7"/>
  <c r="M158" i="7"/>
  <c r="N158" i="7"/>
  <c r="O158" i="7"/>
  <c r="P158" i="7"/>
  <c r="Q158" i="7"/>
  <c r="R158" i="7"/>
  <c r="S158" i="7"/>
  <c r="T158" i="7"/>
  <c r="I159" i="7"/>
  <c r="J159" i="7"/>
  <c r="K159" i="7"/>
  <c r="L159" i="7"/>
  <c r="M159" i="7"/>
  <c r="N159" i="7"/>
  <c r="O159" i="7"/>
  <c r="P159" i="7"/>
  <c r="Q159" i="7"/>
  <c r="R159" i="7"/>
  <c r="S159" i="7"/>
  <c r="T159" i="7"/>
  <c r="I160" i="7"/>
  <c r="J160" i="7"/>
  <c r="K160" i="7"/>
  <c r="L160" i="7"/>
  <c r="M160" i="7"/>
  <c r="N160" i="7"/>
  <c r="O160" i="7"/>
  <c r="P160" i="7"/>
  <c r="Q160" i="7"/>
  <c r="R160" i="7"/>
  <c r="S160" i="7"/>
  <c r="T160" i="7"/>
  <c r="I161" i="7"/>
  <c r="J161" i="7"/>
  <c r="K161" i="7"/>
  <c r="L161" i="7"/>
  <c r="M161" i="7"/>
  <c r="N161" i="7"/>
  <c r="O161" i="7"/>
  <c r="P161" i="7"/>
  <c r="Q161" i="7"/>
  <c r="R161" i="7"/>
  <c r="S161" i="7"/>
  <c r="T161" i="7"/>
  <c r="I162" i="7"/>
  <c r="J162" i="7"/>
  <c r="K162" i="7"/>
  <c r="L162" i="7"/>
  <c r="M162" i="7"/>
  <c r="N162" i="7"/>
  <c r="O162" i="7"/>
  <c r="P162" i="7"/>
  <c r="Q162" i="7"/>
  <c r="R162" i="7"/>
  <c r="S162" i="7"/>
  <c r="T162" i="7"/>
  <c r="I163" i="7"/>
  <c r="J163" i="7"/>
  <c r="K163" i="7"/>
  <c r="L163" i="7"/>
  <c r="M163" i="7"/>
  <c r="N163" i="7"/>
  <c r="O163" i="7"/>
  <c r="P163" i="7"/>
  <c r="Q163" i="7"/>
  <c r="R163" i="7"/>
  <c r="S163" i="7"/>
  <c r="T163" i="7"/>
  <c r="I164" i="7"/>
  <c r="J164" i="7"/>
  <c r="K164" i="7"/>
  <c r="L164" i="7"/>
  <c r="M164" i="7"/>
  <c r="N164" i="7"/>
  <c r="O164" i="7"/>
  <c r="P164" i="7"/>
  <c r="Q164" i="7"/>
  <c r="R164" i="7"/>
  <c r="S164" i="7"/>
  <c r="T164" i="7"/>
  <c r="I165" i="7"/>
  <c r="J165" i="7"/>
  <c r="K165" i="7"/>
  <c r="L165" i="7"/>
  <c r="M165" i="7"/>
  <c r="N165" i="7"/>
  <c r="O165" i="7"/>
  <c r="P165" i="7"/>
  <c r="Q165" i="7"/>
  <c r="R165" i="7"/>
  <c r="S165" i="7"/>
  <c r="T165" i="7"/>
  <c r="I166" i="7"/>
  <c r="J166" i="7"/>
  <c r="K166" i="7"/>
  <c r="L166" i="7"/>
  <c r="M166" i="7"/>
  <c r="N166" i="7"/>
  <c r="O166" i="7"/>
  <c r="P166" i="7"/>
  <c r="Q166" i="7"/>
  <c r="R166" i="7"/>
  <c r="S166" i="7"/>
  <c r="T166" i="7"/>
  <c r="I167" i="7"/>
  <c r="J167" i="7"/>
  <c r="K167" i="7"/>
  <c r="L167" i="7"/>
  <c r="M167" i="7"/>
  <c r="N167" i="7"/>
  <c r="O167" i="7"/>
  <c r="P167" i="7"/>
  <c r="Q167" i="7"/>
  <c r="R167" i="7"/>
  <c r="S167" i="7"/>
  <c r="T167" i="7"/>
  <c r="I168" i="7"/>
  <c r="J168" i="7"/>
  <c r="K168" i="7"/>
  <c r="L168" i="7"/>
  <c r="M168" i="7"/>
  <c r="N168" i="7"/>
  <c r="O168" i="7"/>
  <c r="P168" i="7"/>
  <c r="Q168" i="7"/>
  <c r="R168" i="7"/>
  <c r="S168" i="7"/>
  <c r="T168" i="7"/>
  <c r="I169" i="7"/>
  <c r="J169" i="7"/>
  <c r="K169" i="7"/>
  <c r="L169" i="7"/>
  <c r="M169" i="7"/>
  <c r="N169" i="7"/>
  <c r="O169" i="7"/>
  <c r="P169" i="7"/>
  <c r="Q169" i="7"/>
  <c r="R169" i="7"/>
  <c r="S169" i="7"/>
  <c r="T169" i="7"/>
  <c r="I170" i="7"/>
  <c r="J170" i="7"/>
  <c r="K170" i="7"/>
  <c r="L170" i="7"/>
  <c r="M170" i="7"/>
  <c r="N170" i="7"/>
  <c r="O170" i="7"/>
  <c r="P170" i="7"/>
  <c r="Q170" i="7"/>
  <c r="R170" i="7"/>
  <c r="S170" i="7"/>
  <c r="T170" i="7"/>
  <c r="I171" i="7"/>
  <c r="J171" i="7"/>
  <c r="K171" i="7"/>
  <c r="L171" i="7"/>
  <c r="M171" i="7"/>
  <c r="N171" i="7"/>
  <c r="O171" i="7"/>
  <c r="P171" i="7"/>
  <c r="Q171" i="7"/>
  <c r="R171" i="7"/>
  <c r="S171" i="7"/>
  <c r="T171" i="7"/>
  <c r="I172" i="7"/>
  <c r="J172" i="7"/>
  <c r="K172" i="7"/>
  <c r="L172" i="7"/>
  <c r="M172" i="7"/>
  <c r="N172" i="7"/>
  <c r="O172" i="7"/>
  <c r="P172" i="7"/>
  <c r="Q172" i="7"/>
  <c r="R172" i="7"/>
  <c r="S172" i="7"/>
  <c r="T172" i="7"/>
  <c r="I173" i="7"/>
  <c r="J173" i="7"/>
  <c r="K173" i="7"/>
  <c r="L173" i="7"/>
  <c r="M173" i="7"/>
  <c r="N173" i="7"/>
  <c r="O173" i="7"/>
  <c r="P173" i="7"/>
  <c r="Q173" i="7"/>
  <c r="R173" i="7"/>
  <c r="S173" i="7"/>
  <c r="T173" i="7"/>
  <c r="I174" i="7"/>
  <c r="J174" i="7"/>
  <c r="K174" i="7"/>
  <c r="L174" i="7"/>
  <c r="M174" i="7"/>
  <c r="N174" i="7"/>
  <c r="O174" i="7"/>
  <c r="P174" i="7"/>
  <c r="Q174" i="7"/>
  <c r="R174" i="7"/>
  <c r="S174" i="7"/>
  <c r="T174" i="7"/>
  <c r="I175" i="7"/>
  <c r="J175" i="7"/>
  <c r="K175" i="7"/>
  <c r="L175" i="7"/>
  <c r="M175" i="7"/>
  <c r="N175" i="7"/>
  <c r="O175" i="7"/>
  <c r="P175" i="7"/>
  <c r="Q175" i="7"/>
  <c r="R175" i="7"/>
  <c r="S175" i="7"/>
  <c r="T175" i="7"/>
  <c r="I176" i="7"/>
  <c r="J176" i="7"/>
  <c r="K176" i="7"/>
  <c r="L176" i="7"/>
  <c r="M176" i="7"/>
  <c r="N176" i="7"/>
  <c r="O176" i="7"/>
  <c r="P176" i="7"/>
  <c r="Q176" i="7"/>
  <c r="R176" i="7"/>
  <c r="S176" i="7"/>
  <c r="T176" i="7"/>
  <c r="I177" i="7"/>
  <c r="J177" i="7"/>
  <c r="K177" i="7"/>
  <c r="L177" i="7"/>
  <c r="M177" i="7"/>
  <c r="N177" i="7"/>
  <c r="O177" i="7"/>
  <c r="P177" i="7"/>
  <c r="Q177" i="7"/>
  <c r="R177" i="7"/>
  <c r="S177" i="7"/>
  <c r="T177" i="7"/>
  <c r="I178" i="7"/>
  <c r="J178" i="7"/>
  <c r="K178" i="7"/>
  <c r="L178" i="7"/>
  <c r="M178" i="7"/>
  <c r="N178" i="7"/>
  <c r="O178" i="7"/>
  <c r="P178" i="7"/>
  <c r="Q178" i="7"/>
  <c r="R178" i="7"/>
  <c r="S178" i="7"/>
  <c r="T178" i="7"/>
  <c r="I179" i="7"/>
  <c r="J179" i="7"/>
  <c r="K179" i="7"/>
  <c r="L179" i="7"/>
  <c r="M179" i="7"/>
  <c r="N179" i="7"/>
  <c r="O179" i="7"/>
  <c r="P179" i="7"/>
  <c r="Q179" i="7"/>
  <c r="R179" i="7"/>
  <c r="S179" i="7"/>
  <c r="T179" i="7"/>
  <c r="I180" i="7"/>
  <c r="J180" i="7"/>
  <c r="K180" i="7"/>
  <c r="L180" i="7"/>
  <c r="M180" i="7"/>
  <c r="N180" i="7"/>
  <c r="O180" i="7"/>
  <c r="P180" i="7"/>
  <c r="Q180" i="7"/>
  <c r="R180" i="7"/>
  <c r="S180" i="7"/>
  <c r="T180" i="7"/>
  <c r="I181" i="7"/>
  <c r="J181" i="7"/>
  <c r="K181" i="7"/>
  <c r="L181" i="7"/>
  <c r="M181" i="7"/>
  <c r="N181" i="7"/>
  <c r="O181" i="7"/>
  <c r="P181" i="7"/>
  <c r="Q181" i="7"/>
  <c r="R181" i="7"/>
  <c r="S181" i="7"/>
  <c r="T181" i="7"/>
  <c r="I182" i="7"/>
  <c r="J182" i="7"/>
  <c r="K182" i="7"/>
  <c r="L182" i="7"/>
  <c r="M182" i="7"/>
  <c r="N182" i="7"/>
  <c r="O182" i="7"/>
  <c r="P182" i="7"/>
  <c r="Q182" i="7"/>
  <c r="R182" i="7"/>
  <c r="S182" i="7"/>
  <c r="T182" i="7"/>
  <c r="I183" i="7"/>
  <c r="J183" i="7"/>
  <c r="K183" i="7"/>
  <c r="L183" i="7"/>
  <c r="M183" i="7"/>
  <c r="N183" i="7"/>
  <c r="O183" i="7"/>
  <c r="P183" i="7"/>
  <c r="Q183" i="7"/>
  <c r="R183" i="7"/>
  <c r="S183" i="7"/>
  <c r="T183" i="7"/>
  <c r="I184" i="7"/>
  <c r="J184" i="7"/>
  <c r="K184" i="7"/>
  <c r="L184" i="7"/>
  <c r="M184" i="7"/>
  <c r="N184" i="7"/>
  <c r="O184" i="7"/>
  <c r="P184" i="7"/>
  <c r="Q184" i="7"/>
  <c r="R184" i="7"/>
  <c r="S184" i="7"/>
  <c r="T184" i="7"/>
  <c r="I185" i="7"/>
  <c r="J185" i="7"/>
  <c r="K185" i="7"/>
  <c r="L185" i="7"/>
  <c r="M185" i="7"/>
  <c r="N185" i="7"/>
  <c r="O185" i="7"/>
  <c r="P185" i="7"/>
  <c r="Q185" i="7"/>
  <c r="R185" i="7"/>
  <c r="S185" i="7"/>
  <c r="T185" i="7"/>
  <c r="I186" i="7"/>
  <c r="J186" i="7"/>
  <c r="K186" i="7"/>
  <c r="L186" i="7"/>
  <c r="M186" i="7"/>
  <c r="N186" i="7"/>
  <c r="O186" i="7"/>
  <c r="P186" i="7"/>
  <c r="Q186" i="7"/>
  <c r="R186" i="7"/>
  <c r="S186" i="7"/>
  <c r="T186" i="7"/>
  <c r="I187" i="7"/>
  <c r="J187" i="7"/>
  <c r="K187" i="7"/>
  <c r="L187" i="7"/>
  <c r="M187" i="7"/>
  <c r="N187" i="7"/>
  <c r="O187" i="7"/>
  <c r="P187" i="7"/>
  <c r="Q187" i="7"/>
  <c r="R187" i="7"/>
  <c r="S187" i="7"/>
  <c r="T187" i="7"/>
  <c r="I188" i="7"/>
  <c r="J188" i="7"/>
  <c r="K188" i="7"/>
  <c r="L188" i="7"/>
  <c r="M188" i="7"/>
  <c r="N188" i="7"/>
  <c r="O188" i="7"/>
  <c r="P188" i="7"/>
  <c r="Q188" i="7"/>
  <c r="R188" i="7"/>
  <c r="S188" i="7"/>
  <c r="T188" i="7"/>
  <c r="I189" i="7"/>
  <c r="J189" i="7"/>
  <c r="K189" i="7"/>
  <c r="L189" i="7"/>
  <c r="M189" i="7"/>
  <c r="N189" i="7"/>
  <c r="O189" i="7"/>
  <c r="P189" i="7"/>
  <c r="Q189" i="7"/>
  <c r="R189" i="7"/>
  <c r="S189" i="7"/>
  <c r="T189" i="7"/>
  <c r="I190" i="7"/>
  <c r="J190" i="7"/>
  <c r="K190" i="7"/>
  <c r="L190" i="7"/>
  <c r="M190" i="7"/>
  <c r="N190" i="7"/>
  <c r="O190" i="7"/>
  <c r="P190" i="7"/>
  <c r="Q190" i="7"/>
  <c r="R190" i="7"/>
  <c r="S190" i="7"/>
  <c r="T190" i="7"/>
  <c r="I191" i="7"/>
  <c r="J191" i="7"/>
  <c r="K191" i="7"/>
  <c r="L191" i="7"/>
  <c r="M191" i="7"/>
  <c r="N191" i="7"/>
  <c r="O191" i="7"/>
  <c r="P191" i="7"/>
  <c r="Q191" i="7"/>
  <c r="R191" i="7"/>
  <c r="S191" i="7"/>
  <c r="T191" i="7"/>
  <c r="I192" i="7"/>
  <c r="J192" i="7"/>
  <c r="K192" i="7"/>
  <c r="L192" i="7"/>
  <c r="M192" i="7"/>
  <c r="N192" i="7"/>
  <c r="O192" i="7"/>
  <c r="P192" i="7"/>
  <c r="Q192" i="7"/>
  <c r="R192" i="7"/>
  <c r="S192" i="7"/>
  <c r="T192" i="7"/>
  <c r="I193" i="7"/>
  <c r="J193" i="7"/>
  <c r="K193" i="7"/>
  <c r="L193" i="7"/>
  <c r="M193" i="7"/>
  <c r="N193" i="7"/>
  <c r="O193" i="7"/>
  <c r="P193" i="7"/>
  <c r="Q193" i="7"/>
  <c r="R193" i="7"/>
  <c r="S193" i="7"/>
  <c r="T193" i="7"/>
  <c r="I194" i="7"/>
  <c r="J194" i="7"/>
  <c r="K194" i="7"/>
  <c r="L194" i="7"/>
  <c r="M194" i="7"/>
  <c r="N194" i="7"/>
  <c r="O194" i="7"/>
  <c r="P194" i="7"/>
  <c r="Q194" i="7"/>
  <c r="R194" i="7"/>
  <c r="S194" i="7"/>
  <c r="T194" i="7"/>
  <c r="I195" i="7"/>
  <c r="J195" i="7"/>
  <c r="K195" i="7"/>
  <c r="L195" i="7"/>
  <c r="M195" i="7"/>
  <c r="N195" i="7"/>
  <c r="O195" i="7"/>
  <c r="P195" i="7"/>
  <c r="Q195" i="7"/>
  <c r="R195" i="7"/>
  <c r="S195" i="7"/>
  <c r="T195" i="7"/>
  <c r="I196" i="7"/>
  <c r="J196" i="7"/>
  <c r="K196" i="7"/>
  <c r="L196" i="7"/>
  <c r="M196" i="7"/>
  <c r="N196" i="7"/>
  <c r="O196" i="7"/>
  <c r="P196" i="7"/>
  <c r="Q196" i="7"/>
  <c r="R196" i="7"/>
  <c r="S196" i="7"/>
  <c r="T196" i="7"/>
  <c r="I197" i="7"/>
  <c r="J197" i="7"/>
  <c r="K197" i="7"/>
  <c r="L197" i="7"/>
  <c r="M197" i="7"/>
  <c r="N197" i="7"/>
  <c r="O197" i="7"/>
  <c r="P197" i="7"/>
  <c r="Q197" i="7"/>
  <c r="R197" i="7"/>
  <c r="S197" i="7"/>
  <c r="T197" i="7"/>
  <c r="I198" i="7"/>
  <c r="J198" i="7"/>
  <c r="K198" i="7"/>
  <c r="L198" i="7"/>
  <c r="M198" i="7"/>
  <c r="N198" i="7"/>
  <c r="O198" i="7"/>
  <c r="P198" i="7"/>
  <c r="Q198" i="7"/>
  <c r="R198" i="7"/>
  <c r="S198" i="7"/>
  <c r="T198" i="7"/>
  <c r="I199" i="7"/>
  <c r="J199" i="7"/>
  <c r="K199" i="7"/>
  <c r="L199" i="7"/>
  <c r="M199" i="7"/>
  <c r="N199" i="7"/>
  <c r="O199" i="7"/>
  <c r="P199" i="7"/>
  <c r="Q199" i="7"/>
  <c r="R199" i="7"/>
  <c r="S199" i="7"/>
  <c r="T199" i="7"/>
  <c r="I200" i="7"/>
  <c r="J200" i="7"/>
  <c r="K200" i="7"/>
  <c r="L200" i="7"/>
  <c r="M200" i="7"/>
  <c r="N200" i="7"/>
  <c r="O200" i="7"/>
  <c r="P200" i="7"/>
  <c r="Q200" i="7"/>
  <c r="R200" i="7"/>
  <c r="S200" i="7"/>
  <c r="T200" i="7"/>
  <c r="I201" i="7"/>
  <c r="J201" i="7"/>
  <c r="K201" i="7"/>
  <c r="L201" i="7"/>
  <c r="M201" i="7"/>
  <c r="N201" i="7"/>
  <c r="O201" i="7"/>
  <c r="P201" i="7"/>
  <c r="Q201" i="7"/>
  <c r="R201" i="7"/>
  <c r="S201" i="7"/>
  <c r="T201" i="7"/>
  <c r="I202" i="7"/>
  <c r="J202" i="7"/>
  <c r="K202" i="7"/>
  <c r="L202" i="7"/>
  <c r="M202" i="7"/>
  <c r="N202" i="7"/>
  <c r="O202" i="7"/>
  <c r="P202" i="7"/>
  <c r="Q202" i="7"/>
  <c r="R202" i="7"/>
  <c r="S202" i="7"/>
  <c r="T202" i="7"/>
  <c r="I203" i="7"/>
  <c r="J203" i="7"/>
  <c r="K203" i="7"/>
  <c r="L203" i="7"/>
  <c r="M203" i="7"/>
  <c r="N203" i="7"/>
  <c r="O203" i="7"/>
  <c r="P203" i="7"/>
  <c r="Q203" i="7"/>
  <c r="R203" i="7"/>
  <c r="S203" i="7"/>
  <c r="T203" i="7"/>
  <c r="I204" i="7"/>
  <c r="J204" i="7"/>
  <c r="K204" i="7"/>
  <c r="L204" i="7"/>
  <c r="M204" i="7"/>
  <c r="N204" i="7"/>
  <c r="O204" i="7"/>
  <c r="P204" i="7"/>
  <c r="Q204" i="7"/>
  <c r="R204" i="7"/>
  <c r="S204" i="7"/>
  <c r="T204" i="7"/>
  <c r="I205" i="7"/>
  <c r="J205" i="7"/>
  <c r="K205" i="7"/>
  <c r="L205" i="7"/>
  <c r="M205" i="7"/>
  <c r="N205" i="7"/>
  <c r="O205" i="7"/>
  <c r="P205" i="7"/>
  <c r="Q205" i="7"/>
  <c r="R205" i="7"/>
  <c r="S205" i="7"/>
  <c r="T205" i="7"/>
  <c r="I206" i="7"/>
  <c r="J206" i="7"/>
  <c r="K206" i="7"/>
  <c r="L206" i="7"/>
  <c r="M206" i="7"/>
  <c r="N206" i="7"/>
  <c r="O206" i="7"/>
  <c r="P206" i="7"/>
  <c r="Q206" i="7"/>
  <c r="R206" i="7"/>
  <c r="S206" i="7"/>
  <c r="T206" i="7"/>
  <c r="I207" i="7"/>
  <c r="J207" i="7"/>
  <c r="K207" i="7"/>
  <c r="L207" i="7"/>
  <c r="M207" i="7"/>
  <c r="N207" i="7"/>
  <c r="O207" i="7"/>
  <c r="P207" i="7"/>
  <c r="Q207" i="7"/>
  <c r="R207" i="7"/>
  <c r="S207" i="7"/>
  <c r="T207" i="7"/>
  <c r="I208" i="7"/>
  <c r="J208" i="7"/>
  <c r="K208" i="7"/>
  <c r="L208" i="7"/>
  <c r="M208" i="7"/>
  <c r="N208" i="7"/>
  <c r="O208" i="7"/>
  <c r="P208" i="7"/>
  <c r="Q208" i="7"/>
  <c r="R208" i="7"/>
  <c r="S208" i="7"/>
  <c r="T208" i="7"/>
  <c r="I209" i="7"/>
  <c r="J209" i="7"/>
  <c r="K209" i="7"/>
  <c r="L209" i="7"/>
  <c r="M209" i="7"/>
  <c r="N209" i="7"/>
  <c r="O209" i="7"/>
  <c r="P209" i="7"/>
  <c r="Q209" i="7"/>
  <c r="R209" i="7"/>
  <c r="S209" i="7"/>
  <c r="T209" i="7"/>
  <c r="I210" i="7"/>
  <c r="J210" i="7"/>
  <c r="K210" i="7"/>
  <c r="L210" i="7"/>
  <c r="M210" i="7"/>
  <c r="N210" i="7"/>
  <c r="O210" i="7"/>
  <c r="P210" i="7"/>
  <c r="Q210" i="7"/>
  <c r="R210" i="7"/>
  <c r="S210" i="7"/>
  <c r="T210" i="7"/>
  <c r="I211" i="7"/>
  <c r="J211" i="7"/>
  <c r="K211" i="7"/>
  <c r="L211" i="7"/>
  <c r="M211" i="7"/>
  <c r="N211" i="7"/>
  <c r="O211" i="7"/>
  <c r="P211" i="7"/>
  <c r="Q211" i="7"/>
  <c r="R211" i="7"/>
  <c r="S211" i="7"/>
  <c r="T211" i="7"/>
  <c r="I212" i="7"/>
  <c r="J212" i="7"/>
  <c r="K212" i="7"/>
  <c r="L212" i="7"/>
  <c r="M212" i="7"/>
  <c r="N212" i="7"/>
  <c r="O212" i="7"/>
  <c r="P212" i="7"/>
  <c r="Q212" i="7"/>
  <c r="R212" i="7"/>
  <c r="S212" i="7"/>
  <c r="T212" i="7"/>
  <c r="I213" i="7"/>
  <c r="J213" i="7"/>
  <c r="K213" i="7"/>
  <c r="L213" i="7"/>
  <c r="M213" i="7"/>
  <c r="N213" i="7"/>
  <c r="O213" i="7"/>
  <c r="P213" i="7"/>
  <c r="Q213" i="7"/>
  <c r="R213" i="7"/>
  <c r="S213" i="7"/>
  <c r="T213" i="7"/>
  <c r="I214" i="7"/>
  <c r="J214" i="7"/>
  <c r="K214" i="7"/>
  <c r="L214" i="7"/>
  <c r="M214" i="7"/>
  <c r="N214" i="7"/>
  <c r="O214" i="7"/>
  <c r="P214" i="7"/>
  <c r="Q214" i="7"/>
  <c r="R214" i="7"/>
  <c r="S214" i="7"/>
  <c r="T214" i="7"/>
  <c r="I215" i="7"/>
  <c r="J215" i="7"/>
  <c r="K215" i="7"/>
  <c r="L215" i="7"/>
  <c r="M215" i="7"/>
  <c r="N215" i="7"/>
  <c r="O215" i="7"/>
  <c r="P215" i="7"/>
  <c r="Q215" i="7"/>
  <c r="R215" i="7"/>
  <c r="S215" i="7"/>
  <c r="T215" i="7"/>
  <c r="I216" i="7"/>
  <c r="J216" i="7"/>
  <c r="K216" i="7"/>
  <c r="L216" i="7"/>
  <c r="M216" i="7"/>
  <c r="N216" i="7"/>
  <c r="O216" i="7"/>
  <c r="P216" i="7"/>
  <c r="Q216" i="7"/>
  <c r="R216" i="7"/>
  <c r="S216" i="7"/>
  <c r="T216" i="7"/>
  <c r="I217" i="7"/>
  <c r="J217" i="7"/>
  <c r="K217" i="7"/>
  <c r="L217" i="7"/>
  <c r="M217" i="7"/>
  <c r="N217" i="7"/>
  <c r="O217" i="7"/>
  <c r="P217" i="7"/>
  <c r="Q217" i="7"/>
  <c r="R217" i="7"/>
  <c r="S217" i="7"/>
  <c r="T217" i="7"/>
  <c r="I218" i="7"/>
  <c r="J218" i="7"/>
  <c r="K218" i="7"/>
  <c r="L218" i="7"/>
  <c r="M218" i="7"/>
  <c r="N218" i="7"/>
  <c r="O218" i="7"/>
  <c r="P218" i="7"/>
  <c r="Q218" i="7"/>
  <c r="R218" i="7"/>
  <c r="S218" i="7"/>
  <c r="T218" i="7"/>
  <c r="I219" i="7"/>
  <c r="J219" i="7"/>
  <c r="K219" i="7"/>
  <c r="L219" i="7"/>
  <c r="M219" i="7"/>
  <c r="N219" i="7"/>
  <c r="O219" i="7"/>
  <c r="P219" i="7"/>
  <c r="Q219" i="7"/>
  <c r="R219" i="7"/>
  <c r="S219" i="7"/>
  <c r="T219" i="7"/>
  <c r="I220" i="7"/>
  <c r="J220" i="7"/>
  <c r="K220" i="7"/>
  <c r="L220" i="7"/>
  <c r="M220" i="7"/>
  <c r="N220" i="7"/>
  <c r="O220" i="7"/>
  <c r="P220" i="7"/>
  <c r="Q220" i="7"/>
  <c r="R220" i="7"/>
  <c r="S220" i="7"/>
  <c r="T220" i="7"/>
  <c r="I221" i="7"/>
  <c r="J221" i="7"/>
  <c r="K221" i="7"/>
  <c r="L221" i="7"/>
  <c r="M221" i="7"/>
  <c r="N221" i="7"/>
  <c r="O221" i="7"/>
  <c r="P221" i="7"/>
  <c r="Q221" i="7"/>
  <c r="R221" i="7"/>
  <c r="S221" i="7"/>
  <c r="T221" i="7"/>
  <c r="I222" i="7"/>
  <c r="J222" i="7"/>
  <c r="K222" i="7"/>
  <c r="L222" i="7"/>
  <c r="M222" i="7"/>
  <c r="N222" i="7"/>
  <c r="O222" i="7"/>
  <c r="P222" i="7"/>
  <c r="Q222" i="7"/>
  <c r="R222" i="7"/>
  <c r="S222" i="7"/>
  <c r="T222" i="7"/>
  <c r="I223" i="7"/>
  <c r="J223" i="7"/>
  <c r="K223" i="7"/>
  <c r="L223" i="7"/>
  <c r="M223" i="7"/>
  <c r="N223" i="7"/>
  <c r="O223" i="7"/>
  <c r="P223" i="7"/>
  <c r="Q223" i="7"/>
  <c r="R223" i="7"/>
  <c r="S223" i="7"/>
  <c r="T223" i="7"/>
  <c r="I224" i="7"/>
  <c r="J224" i="7"/>
  <c r="K224" i="7"/>
  <c r="L224" i="7"/>
  <c r="M224" i="7"/>
  <c r="N224" i="7"/>
  <c r="O224" i="7"/>
  <c r="P224" i="7"/>
  <c r="Q224" i="7"/>
  <c r="R224" i="7"/>
  <c r="S224" i="7"/>
  <c r="T224" i="7"/>
  <c r="I225" i="7"/>
  <c r="J225" i="7"/>
  <c r="K225" i="7"/>
  <c r="L225" i="7"/>
  <c r="M225" i="7"/>
  <c r="N225" i="7"/>
  <c r="O225" i="7"/>
  <c r="P225" i="7"/>
  <c r="Q225" i="7"/>
  <c r="R225" i="7"/>
  <c r="S225" i="7"/>
  <c r="T225" i="7"/>
  <c r="I226" i="7"/>
  <c r="J226" i="7"/>
  <c r="K226" i="7"/>
  <c r="L226" i="7"/>
  <c r="M226" i="7"/>
  <c r="N226" i="7"/>
  <c r="O226" i="7"/>
  <c r="P226" i="7"/>
  <c r="Q226" i="7"/>
  <c r="R226" i="7"/>
  <c r="S226" i="7"/>
  <c r="T226" i="7"/>
  <c r="I227" i="7"/>
  <c r="J227" i="7"/>
  <c r="K227" i="7"/>
  <c r="L227" i="7"/>
  <c r="M227" i="7"/>
  <c r="N227" i="7"/>
  <c r="O227" i="7"/>
  <c r="P227" i="7"/>
  <c r="Q227" i="7"/>
  <c r="R227" i="7"/>
  <c r="S227" i="7"/>
  <c r="T227" i="7"/>
  <c r="I228" i="7"/>
  <c r="J228" i="7"/>
  <c r="K228" i="7"/>
  <c r="L228" i="7"/>
  <c r="M228" i="7"/>
  <c r="N228" i="7"/>
  <c r="O228" i="7"/>
  <c r="P228" i="7"/>
  <c r="Q228" i="7"/>
  <c r="R228" i="7"/>
  <c r="S228" i="7"/>
  <c r="T228" i="7"/>
  <c r="I229" i="7"/>
  <c r="J229" i="7"/>
  <c r="K229" i="7"/>
  <c r="L229" i="7"/>
  <c r="M229" i="7"/>
  <c r="N229" i="7"/>
  <c r="O229" i="7"/>
  <c r="P229" i="7"/>
  <c r="Q229" i="7"/>
  <c r="R229" i="7"/>
  <c r="S229" i="7"/>
  <c r="T229" i="7"/>
  <c r="I230" i="7"/>
  <c r="J230" i="7"/>
  <c r="K230" i="7"/>
  <c r="L230" i="7"/>
  <c r="M230" i="7"/>
  <c r="N230" i="7"/>
  <c r="O230" i="7"/>
  <c r="P230" i="7"/>
  <c r="Q230" i="7"/>
  <c r="R230" i="7"/>
  <c r="S230" i="7"/>
  <c r="T230" i="7"/>
  <c r="I231" i="7"/>
  <c r="J231" i="7"/>
  <c r="K231" i="7"/>
  <c r="L231" i="7"/>
  <c r="M231" i="7"/>
  <c r="N231" i="7"/>
  <c r="O231" i="7"/>
  <c r="P231" i="7"/>
  <c r="Q231" i="7"/>
  <c r="R231" i="7"/>
  <c r="S231" i="7"/>
  <c r="T231" i="7"/>
  <c r="I232" i="7"/>
  <c r="J232" i="7"/>
  <c r="K232" i="7"/>
  <c r="L232" i="7"/>
  <c r="M232" i="7"/>
  <c r="N232" i="7"/>
  <c r="O232" i="7"/>
  <c r="P232" i="7"/>
  <c r="Q232" i="7"/>
  <c r="R232" i="7"/>
  <c r="S232" i="7"/>
  <c r="T232" i="7"/>
  <c r="I233" i="7"/>
  <c r="J233" i="7"/>
  <c r="K233" i="7"/>
  <c r="L233" i="7"/>
  <c r="M233" i="7"/>
  <c r="N233" i="7"/>
  <c r="O233" i="7"/>
  <c r="P233" i="7"/>
  <c r="Q233" i="7"/>
  <c r="R233" i="7"/>
  <c r="S233" i="7"/>
  <c r="T233" i="7"/>
  <c r="I234" i="7"/>
  <c r="J234" i="7"/>
  <c r="K234" i="7"/>
  <c r="L234" i="7"/>
  <c r="M234" i="7"/>
  <c r="N234" i="7"/>
  <c r="O234" i="7"/>
  <c r="P234" i="7"/>
  <c r="Q234" i="7"/>
  <c r="R234" i="7"/>
  <c r="S234" i="7"/>
  <c r="T234" i="7"/>
  <c r="I235" i="7"/>
  <c r="J235" i="7"/>
  <c r="K235" i="7"/>
  <c r="L235" i="7"/>
  <c r="M235" i="7"/>
  <c r="N235" i="7"/>
  <c r="O235" i="7"/>
  <c r="P235" i="7"/>
  <c r="Q235" i="7"/>
  <c r="R235" i="7"/>
  <c r="S235" i="7"/>
  <c r="T235" i="7"/>
  <c r="I236" i="7"/>
  <c r="J236" i="7"/>
  <c r="K236" i="7"/>
  <c r="L236" i="7"/>
  <c r="M236" i="7"/>
  <c r="N236" i="7"/>
  <c r="O236" i="7"/>
  <c r="P236" i="7"/>
  <c r="Q236" i="7"/>
  <c r="R236" i="7"/>
  <c r="S236" i="7"/>
  <c r="T236" i="7"/>
  <c r="I237" i="7"/>
  <c r="J237" i="7"/>
  <c r="K237" i="7"/>
  <c r="L237" i="7"/>
  <c r="M237" i="7"/>
  <c r="N237" i="7"/>
  <c r="O237" i="7"/>
  <c r="P237" i="7"/>
  <c r="Q237" i="7"/>
  <c r="R237" i="7"/>
  <c r="S237" i="7"/>
  <c r="T237" i="7"/>
  <c r="I238" i="7"/>
  <c r="J238" i="7"/>
  <c r="K238" i="7"/>
  <c r="L238" i="7"/>
  <c r="M238" i="7"/>
  <c r="N238" i="7"/>
  <c r="O238" i="7"/>
  <c r="P238" i="7"/>
  <c r="Q238" i="7"/>
  <c r="R238" i="7"/>
  <c r="S238" i="7"/>
  <c r="T238" i="7"/>
  <c r="I239" i="7"/>
  <c r="J239" i="7"/>
  <c r="K239" i="7"/>
  <c r="L239" i="7"/>
  <c r="M239" i="7"/>
  <c r="N239" i="7"/>
  <c r="O239" i="7"/>
  <c r="P239" i="7"/>
  <c r="Q239" i="7"/>
  <c r="R239" i="7"/>
  <c r="S239" i="7"/>
  <c r="T239" i="7"/>
  <c r="I240" i="7"/>
  <c r="J240" i="7"/>
  <c r="K240" i="7"/>
  <c r="L240" i="7"/>
  <c r="M240" i="7"/>
  <c r="N240" i="7"/>
  <c r="O240" i="7"/>
  <c r="P240" i="7"/>
  <c r="Q240" i="7"/>
  <c r="R240" i="7"/>
  <c r="S240" i="7"/>
  <c r="T240" i="7"/>
  <c r="I241" i="7"/>
  <c r="J241" i="7"/>
  <c r="K241" i="7"/>
  <c r="L241" i="7"/>
  <c r="M241" i="7"/>
  <c r="N241" i="7"/>
  <c r="O241" i="7"/>
  <c r="P241" i="7"/>
  <c r="Q241" i="7"/>
  <c r="R241" i="7"/>
  <c r="S241" i="7"/>
  <c r="T241" i="7"/>
  <c r="I242" i="7"/>
  <c r="J242" i="7"/>
  <c r="K242" i="7"/>
  <c r="L242" i="7"/>
  <c r="M242" i="7"/>
  <c r="N242" i="7"/>
  <c r="O242" i="7"/>
  <c r="P242" i="7"/>
  <c r="Q242" i="7"/>
  <c r="R242" i="7"/>
  <c r="S242" i="7"/>
  <c r="T242" i="7"/>
  <c r="I243" i="7"/>
  <c r="J243" i="7"/>
  <c r="K243" i="7"/>
  <c r="L243" i="7"/>
  <c r="M243" i="7"/>
  <c r="N243" i="7"/>
  <c r="O243" i="7"/>
  <c r="P243" i="7"/>
  <c r="Q243" i="7"/>
  <c r="R243" i="7"/>
  <c r="S243" i="7"/>
  <c r="T243" i="7"/>
  <c r="I244" i="7"/>
  <c r="J244" i="7"/>
  <c r="K244" i="7"/>
  <c r="L244" i="7"/>
  <c r="M244" i="7"/>
  <c r="N244" i="7"/>
  <c r="O244" i="7"/>
  <c r="P244" i="7"/>
  <c r="Q244" i="7"/>
  <c r="R244" i="7"/>
  <c r="S244" i="7"/>
  <c r="T244" i="7"/>
  <c r="I245" i="7"/>
  <c r="J245" i="7"/>
  <c r="K245" i="7"/>
  <c r="L245" i="7"/>
  <c r="M245" i="7"/>
  <c r="N245" i="7"/>
  <c r="O245" i="7"/>
  <c r="P245" i="7"/>
  <c r="Q245" i="7"/>
  <c r="R245" i="7"/>
  <c r="S245" i="7"/>
  <c r="T245" i="7"/>
  <c r="I246" i="7"/>
  <c r="J246" i="7"/>
  <c r="K246" i="7"/>
  <c r="L246" i="7"/>
  <c r="M246" i="7"/>
  <c r="N246" i="7"/>
  <c r="O246" i="7"/>
  <c r="P246" i="7"/>
  <c r="Q246" i="7"/>
  <c r="R246" i="7"/>
  <c r="S246" i="7"/>
  <c r="T246" i="7"/>
  <c r="I247" i="7"/>
  <c r="J247" i="7"/>
  <c r="K247" i="7"/>
  <c r="L247" i="7"/>
  <c r="M247" i="7"/>
  <c r="N247" i="7"/>
  <c r="O247" i="7"/>
  <c r="P247" i="7"/>
  <c r="Q247" i="7"/>
  <c r="R247" i="7"/>
  <c r="S247" i="7"/>
  <c r="T247" i="7"/>
  <c r="I248" i="7"/>
  <c r="J248" i="7"/>
  <c r="K248" i="7"/>
  <c r="L248" i="7"/>
  <c r="M248" i="7"/>
  <c r="N248" i="7"/>
  <c r="O248" i="7"/>
  <c r="P248" i="7"/>
  <c r="Q248" i="7"/>
  <c r="R248" i="7"/>
  <c r="S248" i="7"/>
  <c r="T248" i="7"/>
  <c r="I249" i="7"/>
  <c r="J249" i="7"/>
  <c r="K249" i="7"/>
  <c r="L249" i="7"/>
  <c r="M249" i="7"/>
  <c r="N249" i="7"/>
  <c r="O249" i="7"/>
  <c r="P249" i="7"/>
  <c r="Q249" i="7"/>
  <c r="R249" i="7"/>
  <c r="S249" i="7"/>
  <c r="T249" i="7"/>
  <c r="I250" i="7"/>
  <c r="J250" i="7"/>
  <c r="K250" i="7"/>
  <c r="L250" i="7"/>
  <c r="M250" i="7"/>
  <c r="N250" i="7"/>
  <c r="O250" i="7"/>
  <c r="P250" i="7"/>
  <c r="Q250" i="7"/>
  <c r="R250" i="7"/>
  <c r="S250" i="7"/>
  <c r="T250" i="7"/>
  <c r="I251" i="7"/>
  <c r="J251" i="7"/>
  <c r="K251" i="7"/>
  <c r="L251" i="7"/>
  <c r="M251" i="7"/>
  <c r="N251" i="7"/>
  <c r="O251" i="7"/>
  <c r="P251" i="7"/>
  <c r="Q251" i="7"/>
  <c r="R251" i="7"/>
  <c r="S251" i="7"/>
  <c r="T251" i="7"/>
  <c r="I252" i="7"/>
  <c r="J252" i="7"/>
  <c r="K252" i="7"/>
  <c r="L252" i="7"/>
  <c r="M252" i="7"/>
  <c r="N252" i="7"/>
  <c r="O252" i="7"/>
  <c r="P252" i="7"/>
  <c r="Q252" i="7"/>
  <c r="R252" i="7"/>
  <c r="S252" i="7"/>
  <c r="T252" i="7"/>
  <c r="I253" i="7"/>
  <c r="J253" i="7"/>
  <c r="K253" i="7"/>
  <c r="L253" i="7"/>
  <c r="M253" i="7"/>
  <c r="N253" i="7"/>
  <c r="O253" i="7"/>
  <c r="P253" i="7"/>
  <c r="Q253" i="7"/>
  <c r="R253" i="7"/>
  <c r="S253" i="7"/>
  <c r="T253" i="7"/>
  <c r="I254" i="7"/>
  <c r="J254" i="7"/>
  <c r="K254" i="7"/>
  <c r="L254" i="7"/>
  <c r="M254" i="7"/>
  <c r="N254" i="7"/>
  <c r="O254" i="7"/>
  <c r="P254" i="7"/>
  <c r="Q254" i="7"/>
  <c r="R254" i="7"/>
  <c r="S254" i="7"/>
  <c r="T254" i="7"/>
  <c r="I255" i="7"/>
  <c r="J255" i="7"/>
  <c r="K255" i="7"/>
  <c r="L255" i="7"/>
  <c r="M255" i="7"/>
  <c r="N255" i="7"/>
  <c r="O255" i="7"/>
  <c r="P255" i="7"/>
  <c r="Q255" i="7"/>
  <c r="R255" i="7"/>
  <c r="S255" i="7"/>
  <c r="T255" i="7"/>
  <c r="I256" i="7"/>
  <c r="J256" i="7"/>
  <c r="K256" i="7"/>
  <c r="L256" i="7"/>
  <c r="M256" i="7"/>
  <c r="N256" i="7"/>
  <c r="O256" i="7"/>
  <c r="P256" i="7"/>
  <c r="Q256" i="7"/>
  <c r="R256" i="7"/>
  <c r="S256" i="7"/>
  <c r="T256" i="7"/>
  <c r="I257" i="7"/>
  <c r="J257" i="7"/>
  <c r="K257" i="7"/>
  <c r="L257" i="7"/>
  <c r="M257" i="7"/>
  <c r="N257" i="7"/>
  <c r="O257" i="7"/>
  <c r="P257" i="7"/>
  <c r="Q257" i="7"/>
  <c r="R257" i="7"/>
  <c r="S257" i="7"/>
  <c r="T257" i="7"/>
  <c r="I258" i="7"/>
  <c r="J258" i="7"/>
  <c r="K258" i="7"/>
  <c r="L258" i="7"/>
  <c r="M258" i="7"/>
  <c r="N258" i="7"/>
  <c r="O258" i="7"/>
  <c r="P258" i="7"/>
  <c r="Q258" i="7"/>
  <c r="R258" i="7"/>
  <c r="S258" i="7"/>
  <c r="T258" i="7"/>
  <c r="I259" i="7"/>
  <c r="J259" i="7"/>
  <c r="K259" i="7"/>
  <c r="L259" i="7"/>
  <c r="M259" i="7"/>
  <c r="N259" i="7"/>
  <c r="O259" i="7"/>
  <c r="P259" i="7"/>
  <c r="Q259" i="7"/>
  <c r="R259" i="7"/>
  <c r="S259" i="7"/>
  <c r="T259" i="7"/>
  <c r="I260" i="7"/>
  <c r="J260" i="7"/>
  <c r="K260" i="7"/>
  <c r="L260" i="7"/>
  <c r="M260" i="7"/>
  <c r="N260" i="7"/>
  <c r="O260" i="7"/>
  <c r="P260" i="7"/>
  <c r="Q260" i="7"/>
  <c r="R260" i="7"/>
  <c r="S260" i="7"/>
  <c r="T260" i="7"/>
  <c r="I261" i="7"/>
  <c r="J261" i="7"/>
  <c r="K261" i="7"/>
  <c r="L261" i="7"/>
  <c r="M261" i="7"/>
  <c r="N261" i="7"/>
  <c r="O261" i="7"/>
  <c r="P261" i="7"/>
  <c r="Q261" i="7"/>
  <c r="R261" i="7"/>
  <c r="S261" i="7"/>
  <c r="T261" i="7"/>
  <c r="I262" i="7"/>
  <c r="J262" i="7"/>
  <c r="K262" i="7"/>
  <c r="L262" i="7"/>
  <c r="M262" i="7"/>
  <c r="N262" i="7"/>
  <c r="O262" i="7"/>
  <c r="P262" i="7"/>
  <c r="Q262" i="7"/>
  <c r="R262" i="7"/>
  <c r="S262" i="7"/>
  <c r="T262" i="7"/>
  <c r="I263" i="7"/>
  <c r="J263" i="7"/>
  <c r="K263" i="7"/>
  <c r="L263" i="7"/>
  <c r="M263" i="7"/>
  <c r="N263" i="7"/>
  <c r="O263" i="7"/>
  <c r="P263" i="7"/>
  <c r="Q263" i="7"/>
  <c r="R263" i="7"/>
  <c r="S263" i="7"/>
  <c r="T263" i="7"/>
  <c r="I264" i="7"/>
  <c r="J264" i="7"/>
  <c r="K264" i="7"/>
  <c r="L264" i="7"/>
  <c r="M264" i="7"/>
  <c r="N264" i="7"/>
  <c r="O264" i="7"/>
  <c r="P264" i="7"/>
  <c r="Q264" i="7"/>
  <c r="R264" i="7"/>
  <c r="S264" i="7"/>
  <c r="T264" i="7"/>
  <c r="I265" i="7"/>
  <c r="J265" i="7"/>
  <c r="K265" i="7"/>
  <c r="L265" i="7"/>
  <c r="M265" i="7"/>
  <c r="N265" i="7"/>
  <c r="O265" i="7"/>
  <c r="P265" i="7"/>
  <c r="Q265" i="7"/>
  <c r="R265" i="7"/>
  <c r="S265" i="7"/>
  <c r="T265" i="7"/>
  <c r="I266" i="7"/>
  <c r="J266" i="7"/>
  <c r="K266" i="7"/>
  <c r="L266" i="7"/>
  <c r="M266" i="7"/>
  <c r="N266" i="7"/>
  <c r="O266" i="7"/>
  <c r="P266" i="7"/>
  <c r="Q266" i="7"/>
  <c r="R266" i="7"/>
  <c r="S266" i="7"/>
  <c r="T266" i="7"/>
  <c r="I267" i="7"/>
  <c r="J267" i="7"/>
  <c r="K267" i="7"/>
  <c r="L267" i="7"/>
  <c r="M267" i="7"/>
  <c r="N267" i="7"/>
  <c r="O267" i="7"/>
  <c r="P267" i="7"/>
  <c r="Q267" i="7"/>
  <c r="R267" i="7"/>
  <c r="S267" i="7"/>
  <c r="T267" i="7"/>
  <c r="I268" i="7"/>
  <c r="J268" i="7"/>
  <c r="K268" i="7"/>
  <c r="L268" i="7"/>
  <c r="M268" i="7"/>
  <c r="N268" i="7"/>
  <c r="O268" i="7"/>
  <c r="P268" i="7"/>
  <c r="Q268" i="7"/>
  <c r="R268" i="7"/>
  <c r="S268" i="7"/>
  <c r="T268" i="7"/>
  <c r="I269" i="7"/>
  <c r="J269" i="7"/>
  <c r="K269" i="7"/>
  <c r="L269" i="7"/>
  <c r="M269" i="7"/>
  <c r="N269" i="7"/>
  <c r="O269" i="7"/>
  <c r="P269" i="7"/>
  <c r="Q269" i="7"/>
  <c r="R269" i="7"/>
  <c r="S269" i="7"/>
  <c r="T269" i="7"/>
  <c r="I270" i="7"/>
  <c r="J270" i="7"/>
  <c r="K270" i="7"/>
  <c r="L270" i="7"/>
  <c r="M270" i="7"/>
  <c r="N270" i="7"/>
  <c r="O270" i="7"/>
  <c r="P270" i="7"/>
  <c r="Q270" i="7"/>
  <c r="R270" i="7"/>
  <c r="S270" i="7"/>
  <c r="T270" i="7"/>
  <c r="I271" i="7"/>
  <c r="J271" i="7"/>
  <c r="K271" i="7"/>
  <c r="L271" i="7"/>
  <c r="M271" i="7"/>
  <c r="N271" i="7"/>
  <c r="O271" i="7"/>
  <c r="P271" i="7"/>
  <c r="Q271" i="7"/>
  <c r="R271" i="7"/>
  <c r="S271" i="7"/>
  <c r="T271" i="7"/>
  <c r="I272" i="7"/>
  <c r="J272" i="7"/>
  <c r="K272" i="7"/>
  <c r="L272" i="7"/>
  <c r="M272" i="7"/>
  <c r="N272" i="7"/>
  <c r="O272" i="7"/>
  <c r="P272" i="7"/>
  <c r="Q272" i="7"/>
  <c r="R272" i="7"/>
  <c r="S272" i="7"/>
  <c r="T272" i="7"/>
  <c r="I273" i="7"/>
  <c r="J273" i="7"/>
  <c r="K273" i="7"/>
  <c r="L273" i="7"/>
  <c r="M273" i="7"/>
  <c r="N273" i="7"/>
  <c r="O273" i="7"/>
  <c r="P273" i="7"/>
  <c r="Q273" i="7"/>
  <c r="R273" i="7"/>
  <c r="S273" i="7"/>
  <c r="T273" i="7"/>
  <c r="I274" i="7"/>
  <c r="J274" i="7"/>
  <c r="K274" i="7"/>
  <c r="L274" i="7"/>
  <c r="M274" i="7"/>
  <c r="N274" i="7"/>
  <c r="O274" i="7"/>
  <c r="P274" i="7"/>
  <c r="Q274" i="7"/>
  <c r="R274" i="7"/>
  <c r="S274" i="7"/>
  <c r="T274" i="7"/>
  <c r="I275" i="7"/>
  <c r="J275" i="7"/>
  <c r="K275" i="7"/>
  <c r="L275" i="7"/>
  <c r="M275" i="7"/>
  <c r="N275" i="7"/>
  <c r="O275" i="7"/>
  <c r="P275" i="7"/>
  <c r="Q275" i="7"/>
  <c r="R275" i="7"/>
  <c r="S275" i="7"/>
  <c r="T275" i="7"/>
  <c r="I276" i="7"/>
  <c r="J276" i="7"/>
  <c r="K276" i="7"/>
  <c r="L276" i="7"/>
  <c r="M276" i="7"/>
  <c r="N276" i="7"/>
  <c r="O276" i="7"/>
  <c r="P276" i="7"/>
  <c r="Q276" i="7"/>
  <c r="R276" i="7"/>
  <c r="S276" i="7"/>
  <c r="T276" i="7"/>
  <c r="I277" i="7"/>
  <c r="J277" i="7"/>
  <c r="K277" i="7"/>
  <c r="L277" i="7"/>
  <c r="M277" i="7"/>
  <c r="N277" i="7"/>
  <c r="O277" i="7"/>
  <c r="P277" i="7"/>
  <c r="Q277" i="7"/>
  <c r="R277" i="7"/>
  <c r="S277" i="7"/>
  <c r="T277" i="7"/>
  <c r="I278" i="7"/>
  <c r="J278" i="7"/>
  <c r="K278" i="7"/>
  <c r="L278" i="7"/>
  <c r="M278" i="7"/>
  <c r="N278" i="7"/>
  <c r="O278" i="7"/>
  <c r="P278" i="7"/>
  <c r="Q278" i="7"/>
  <c r="R278" i="7"/>
  <c r="S278" i="7"/>
  <c r="T278" i="7"/>
  <c r="I279" i="7"/>
  <c r="J279" i="7"/>
  <c r="K279" i="7"/>
  <c r="L279" i="7"/>
  <c r="M279" i="7"/>
  <c r="N279" i="7"/>
  <c r="O279" i="7"/>
  <c r="P279" i="7"/>
  <c r="Q279" i="7"/>
  <c r="R279" i="7"/>
  <c r="S279" i="7"/>
  <c r="T279" i="7"/>
  <c r="I280" i="7"/>
  <c r="J280" i="7"/>
  <c r="K280" i="7"/>
  <c r="L280" i="7"/>
  <c r="M280" i="7"/>
  <c r="N280" i="7"/>
  <c r="O280" i="7"/>
  <c r="P280" i="7"/>
  <c r="Q280" i="7"/>
  <c r="R280" i="7"/>
  <c r="S280" i="7"/>
  <c r="T280" i="7"/>
  <c r="I281" i="7"/>
  <c r="J281" i="7"/>
  <c r="K281" i="7"/>
  <c r="L281" i="7"/>
  <c r="M281" i="7"/>
  <c r="N281" i="7"/>
  <c r="O281" i="7"/>
  <c r="P281" i="7"/>
  <c r="Q281" i="7"/>
  <c r="R281" i="7"/>
  <c r="S281" i="7"/>
  <c r="T281" i="7"/>
  <c r="I282" i="7"/>
  <c r="J282" i="7"/>
  <c r="K282" i="7"/>
  <c r="L282" i="7"/>
  <c r="M282" i="7"/>
  <c r="N282" i="7"/>
  <c r="O282" i="7"/>
  <c r="P282" i="7"/>
  <c r="Q282" i="7"/>
  <c r="R282" i="7"/>
  <c r="S282" i="7"/>
  <c r="T282" i="7"/>
  <c r="I283" i="7"/>
  <c r="J283" i="7"/>
  <c r="K283" i="7"/>
  <c r="L283" i="7"/>
  <c r="M283" i="7"/>
  <c r="N283" i="7"/>
  <c r="O283" i="7"/>
  <c r="P283" i="7"/>
  <c r="Q283" i="7"/>
  <c r="R283" i="7"/>
  <c r="S283" i="7"/>
  <c r="T283" i="7"/>
  <c r="I284" i="7"/>
  <c r="J284" i="7"/>
  <c r="K284" i="7"/>
  <c r="L284" i="7"/>
  <c r="M284" i="7"/>
  <c r="N284" i="7"/>
  <c r="O284" i="7"/>
  <c r="P284" i="7"/>
  <c r="Q284" i="7"/>
  <c r="R284" i="7"/>
  <c r="S284" i="7"/>
  <c r="T284" i="7"/>
  <c r="I285" i="7"/>
  <c r="J285" i="7"/>
  <c r="K285" i="7"/>
  <c r="L285" i="7"/>
  <c r="M285" i="7"/>
  <c r="N285" i="7"/>
  <c r="O285" i="7"/>
  <c r="P285" i="7"/>
  <c r="Q285" i="7"/>
  <c r="R285" i="7"/>
  <c r="S285" i="7"/>
  <c r="T285" i="7"/>
  <c r="I286" i="7"/>
  <c r="J286" i="7"/>
  <c r="K286" i="7"/>
  <c r="L286" i="7"/>
  <c r="M286" i="7"/>
  <c r="N286" i="7"/>
  <c r="O286" i="7"/>
  <c r="P286" i="7"/>
  <c r="Q286" i="7"/>
  <c r="R286" i="7"/>
  <c r="S286" i="7"/>
  <c r="T286" i="7"/>
  <c r="I287" i="7"/>
  <c r="J287" i="7"/>
  <c r="K287" i="7"/>
  <c r="L287" i="7"/>
  <c r="M287" i="7"/>
  <c r="N287" i="7"/>
  <c r="O287" i="7"/>
  <c r="P287" i="7"/>
  <c r="Q287" i="7"/>
  <c r="R287" i="7"/>
  <c r="S287" i="7"/>
  <c r="T287" i="7"/>
  <c r="I288" i="7"/>
  <c r="J288" i="7"/>
  <c r="K288" i="7"/>
  <c r="L288" i="7"/>
  <c r="M288" i="7"/>
  <c r="N288" i="7"/>
  <c r="O288" i="7"/>
  <c r="P288" i="7"/>
  <c r="Q288" i="7"/>
  <c r="R288" i="7"/>
  <c r="S288" i="7"/>
  <c r="T288" i="7"/>
  <c r="I289" i="7"/>
  <c r="J289" i="7"/>
  <c r="K289" i="7"/>
  <c r="L289" i="7"/>
  <c r="M289" i="7"/>
  <c r="N289" i="7"/>
  <c r="O289" i="7"/>
  <c r="P289" i="7"/>
  <c r="Q289" i="7"/>
  <c r="R289" i="7"/>
  <c r="S289" i="7"/>
  <c r="T289" i="7"/>
  <c r="I290" i="7"/>
  <c r="J290" i="7"/>
  <c r="K290" i="7"/>
  <c r="L290" i="7"/>
  <c r="M290" i="7"/>
  <c r="N290" i="7"/>
  <c r="O290" i="7"/>
  <c r="P290" i="7"/>
  <c r="Q290" i="7"/>
  <c r="R290" i="7"/>
  <c r="S290" i="7"/>
  <c r="T290" i="7"/>
  <c r="I291" i="7"/>
  <c r="J291" i="7"/>
  <c r="K291" i="7"/>
  <c r="L291" i="7"/>
  <c r="M291" i="7"/>
  <c r="N291" i="7"/>
  <c r="O291" i="7"/>
  <c r="P291" i="7"/>
  <c r="Q291" i="7"/>
  <c r="R291" i="7"/>
  <c r="S291" i="7"/>
  <c r="T291" i="7"/>
  <c r="I292" i="7"/>
  <c r="J292" i="7"/>
  <c r="K292" i="7"/>
  <c r="L292" i="7"/>
  <c r="M292" i="7"/>
  <c r="N292" i="7"/>
  <c r="O292" i="7"/>
  <c r="P292" i="7"/>
  <c r="Q292" i="7"/>
  <c r="R292" i="7"/>
  <c r="S292" i="7"/>
  <c r="T292" i="7"/>
  <c r="I293" i="7"/>
  <c r="J293" i="7"/>
  <c r="K293" i="7"/>
  <c r="L293" i="7"/>
  <c r="M293" i="7"/>
  <c r="N293" i="7"/>
  <c r="O293" i="7"/>
  <c r="P293" i="7"/>
  <c r="Q293" i="7"/>
  <c r="R293" i="7"/>
  <c r="S293" i="7"/>
  <c r="T293" i="7"/>
  <c r="I294" i="7"/>
  <c r="J294" i="7"/>
  <c r="K294" i="7"/>
  <c r="L294" i="7"/>
  <c r="M294" i="7"/>
  <c r="N294" i="7"/>
  <c r="O294" i="7"/>
  <c r="P294" i="7"/>
  <c r="Q294" i="7"/>
  <c r="R294" i="7"/>
  <c r="S294" i="7"/>
  <c r="T294" i="7"/>
  <c r="I295" i="7"/>
  <c r="J295" i="7"/>
  <c r="K295" i="7"/>
  <c r="L295" i="7"/>
  <c r="M295" i="7"/>
  <c r="N295" i="7"/>
  <c r="O295" i="7"/>
  <c r="P295" i="7"/>
  <c r="Q295" i="7"/>
  <c r="R295" i="7"/>
  <c r="S295" i="7"/>
  <c r="T295" i="7"/>
  <c r="I296" i="7"/>
  <c r="J296" i="7"/>
  <c r="K296" i="7"/>
  <c r="L296" i="7"/>
  <c r="M296" i="7"/>
  <c r="N296" i="7"/>
  <c r="O296" i="7"/>
  <c r="P296" i="7"/>
  <c r="Q296" i="7"/>
  <c r="R296" i="7"/>
  <c r="S296" i="7"/>
  <c r="T296" i="7"/>
  <c r="I297" i="7"/>
  <c r="J297" i="7"/>
  <c r="K297" i="7"/>
  <c r="L297" i="7"/>
  <c r="M297" i="7"/>
  <c r="N297" i="7"/>
  <c r="O297" i="7"/>
  <c r="P297" i="7"/>
  <c r="Q297" i="7"/>
  <c r="R297" i="7"/>
  <c r="S297" i="7"/>
  <c r="T297" i="7"/>
  <c r="I298" i="7"/>
  <c r="J298" i="7"/>
  <c r="K298" i="7"/>
  <c r="L298" i="7"/>
  <c r="M298" i="7"/>
  <c r="N298" i="7"/>
  <c r="O298" i="7"/>
  <c r="P298" i="7"/>
  <c r="Q298" i="7"/>
  <c r="R298" i="7"/>
  <c r="S298" i="7"/>
  <c r="T298" i="7"/>
  <c r="I299" i="7"/>
  <c r="J299" i="7"/>
  <c r="K299" i="7"/>
  <c r="L299" i="7"/>
  <c r="M299" i="7"/>
  <c r="N299" i="7"/>
  <c r="O299" i="7"/>
  <c r="P299" i="7"/>
  <c r="Q299" i="7"/>
  <c r="R299" i="7"/>
  <c r="S299" i="7"/>
  <c r="T299" i="7"/>
  <c r="I300" i="7"/>
  <c r="J300" i="7"/>
  <c r="K300" i="7"/>
  <c r="L300" i="7"/>
  <c r="M300" i="7"/>
  <c r="N300" i="7"/>
  <c r="O300" i="7"/>
  <c r="P300" i="7"/>
  <c r="Q300" i="7"/>
  <c r="R300" i="7"/>
  <c r="S300" i="7"/>
  <c r="T300" i="7"/>
  <c r="I301" i="7"/>
  <c r="J301" i="7"/>
  <c r="K301" i="7"/>
  <c r="L301" i="7"/>
  <c r="M301" i="7"/>
  <c r="N301" i="7"/>
  <c r="O301" i="7"/>
  <c r="P301" i="7"/>
  <c r="Q301" i="7"/>
  <c r="R301" i="7"/>
  <c r="S301" i="7"/>
  <c r="T301" i="7"/>
  <c r="I302" i="7"/>
  <c r="J302" i="7"/>
  <c r="K302" i="7"/>
  <c r="L302" i="7"/>
  <c r="M302" i="7"/>
  <c r="N302" i="7"/>
  <c r="O302" i="7"/>
  <c r="P302" i="7"/>
  <c r="Q302" i="7"/>
  <c r="R302" i="7"/>
  <c r="S302" i="7"/>
  <c r="T302" i="7"/>
  <c r="I303" i="7"/>
  <c r="J303" i="7"/>
  <c r="K303" i="7"/>
  <c r="L303" i="7"/>
  <c r="M303" i="7"/>
  <c r="N303" i="7"/>
  <c r="O303" i="7"/>
  <c r="P303" i="7"/>
  <c r="Q303" i="7"/>
  <c r="R303" i="7"/>
  <c r="S303" i="7"/>
  <c r="T303" i="7"/>
  <c r="I304" i="7"/>
  <c r="J304" i="7"/>
  <c r="K304" i="7"/>
  <c r="L304" i="7"/>
  <c r="M304" i="7"/>
  <c r="N304" i="7"/>
  <c r="O304" i="7"/>
  <c r="P304" i="7"/>
  <c r="Q304" i="7"/>
  <c r="R304" i="7"/>
  <c r="S304" i="7"/>
  <c r="T304" i="7"/>
  <c r="I305" i="7"/>
  <c r="J305" i="7"/>
  <c r="K305" i="7"/>
  <c r="L305" i="7"/>
  <c r="M305" i="7"/>
  <c r="N305" i="7"/>
  <c r="O305" i="7"/>
  <c r="P305" i="7"/>
  <c r="Q305" i="7"/>
  <c r="R305" i="7"/>
  <c r="S305" i="7"/>
  <c r="T305" i="7"/>
  <c r="I306" i="7"/>
  <c r="J306" i="7"/>
  <c r="K306" i="7"/>
  <c r="L306" i="7"/>
  <c r="M306" i="7"/>
  <c r="N306" i="7"/>
  <c r="O306" i="7"/>
  <c r="P306" i="7"/>
  <c r="Q306" i="7"/>
  <c r="R306" i="7"/>
  <c r="S306" i="7"/>
  <c r="T306" i="7"/>
  <c r="I307" i="7"/>
  <c r="J307" i="7"/>
  <c r="K307" i="7"/>
  <c r="L307" i="7"/>
  <c r="M307" i="7"/>
  <c r="N307" i="7"/>
  <c r="O307" i="7"/>
  <c r="P307" i="7"/>
  <c r="Q307" i="7"/>
  <c r="R307" i="7"/>
  <c r="S307" i="7"/>
  <c r="T307" i="7"/>
  <c r="I308" i="7"/>
  <c r="J308" i="7"/>
  <c r="K308" i="7"/>
  <c r="L308" i="7"/>
  <c r="M308" i="7"/>
  <c r="N308" i="7"/>
  <c r="O308" i="7"/>
  <c r="P308" i="7"/>
  <c r="Q308" i="7"/>
  <c r="R308" i="7"/>
  <c r="S308" i="7"/>
  <c r="T308" i="7"/>
  <c r="I309" i="7"/>
  <c r="J309" i="7"/>
  <c r="K309" i="7"/>
  <c r="L309" i="7"/>
  <c r="M309" i="7"/>
  <c r="N309" i="7"/>
  <c r="O309" i="7"/>
  <c r="P309" i="7"/>
  <c r="Q309" i="7"/>
  <c r="R309" i="7"/>
  <c r="S309" i="7"/>
  <c r="T309" i="7"/>
  <c r="I310" i="7"/>
  <c r="J310" i="7"/>
  <c r="K310" i="7"/>
  <c r="L310" i="7"/>
  <c r="M310" i="7"/>
  <c r="N310" i="7"/>
  <c r="O310" i="7"/>
  <c r="P310" i="7"/>
  <c r="Q310" i="7"/>
  <c r="R310" i="7"/>
  <c r="S310" i="7"/>
  <c r="T310" i="7"/>
  <c r="I311" i="7"/>
  <c r="J311" i="7"/>
  <c r="K311" i="7"/>
  <c r="L311" i="7"/>
  <c r="M311" i="7"/>
  <c r="N311" i="7"/>
  <c r="O311" i="7"/>
  <c r="P311" i="7"/>
  <c r="Q311" i="7"/>
  <c r="R311" i="7"/>
  <c r="S311" i="7"/>
  <c r="T311" i="7"/>
  <c r="I312" i="7"/>
  <c r="J312" i="7"/>
  <c r="K312" i="7"/>
  <c r="L312" i="7"/>
  <c r="M312" i="7"/>
  <c r="N312" i="7"/>
  <c r="O312" i="7"/>
  <c r="P312" i="7"/>
  <c r="Q312" i="7"/>
  <c r="R312" i="7"/>
  <c r="S312" i="7"/>
  <c r="T312" i="7"/>
  <c r="I313" i="7"/>
  <c r="J313" i="7"/>
  <c r="K313" i="7"/>
  <c r="L313" i="7"/>
  <c r="M313" i="7"/>
  <c r="N313" i="7"/>
  <c r="O313" i="7"/>
  <c r="P313" i="7"/>
  <c r="Q313" i="7"/>
  <c r="R313" i="7"/>
  <c r="S313" i="7"/>
  <c r="T313" i="7"/>
  <c r="I314" i="7"/>
  <c r="J314" i="7"/>
  <c r="K314" i="7"/>
  <c r="L314" i="7"/>
  <c r="M314" i="7"/>
  <c r="N314" i="7"/>
  <c r="O314" i="7"/>
  <c r="P314" i="7"/>
  <c r="Q314" i="7"/>
  <c r="R314" i="7"/>
  <c r="S314" i="7"/>
  <c r="T314" i="7"/>
  <c r="I315" i="7"/>
  <c r="J315" i="7"/>
  <c r="K315" i="7"/>
  <c r="L315" i="7"/>
  <c r="M315" i="7"/>
  <c r="N315" i="7"/>
  <c r="O315" i="7"/>
  <c r="P315" i="7"/>
  <c r="Q315" i="7"/>
  <c r="R315" i="7"/>
  <c r="S315" i="7"/>
  <c r="T315" i="7"/>
  <c r="I316" i="7"/>
  <c r="J316" i="7"/>
  <c r="K316" i="7"/>
  <c r="L316" i="7"/>
  <c r="M316" i="7"/>
  <c r="N316" i="7"/>
  <c r="O316" i="7"/>
  <c r="P316" i="7"/>
  <c r="Q316" i="7"/>
  <c r="R316" i="7"/>
  <c r="S316" i="7"/>
  <c r="T316" i="7"/>
  <c r="I317" i="7"/>
  <c r="J317" i="7"/>
  <c r="K317" i="7"/>
  <c r="L317" i="7"/>
  <c r="M317" i="7"/>
  <c r="N317" i="7"/>
  <c r="O317" i="7"/>
  <c r="P317" i="7"/>
  <c r="Q317" i="7"/>
  <c r="R317" i="7"/>
  <c r="S317" i="7"/>
  <c r="T317" i="7"/>
  <c r="I318" i="7"/>
  <c r="J318" i="7"/>
  <c r="K318" i="7"/>
  <c r="L318" i="7"/>
  <c r="M318" i="7"/>
  <c r="N318" i="7"/>
  <c r="O318" i="7"/>
  <c r="P318" i="7"/>
  <c r="Q318" i="7"/>
  <c r="R318" i="7"/>
  <c r="S318" i="7"/>
  <c r="T318" i="7"/>
  <c r="I319" i="7"/>
  <c r="J319" i="7"/>
  <c r="K319" i="7"/>
  <c r="L319" i="7"/>
  <c r="M319" i="7"/>
  <c r="N319" i="7"/>
  <c r="O319" i="7"/>
  <c r="P319" i="7"/>
  <c r="Q319" i="7"/>
  <c r="R319" i="7"/>
  <c r="S319" i="7"/>
  <c r="T319" i="7"/>
  <c r="I320" i="7"/>
  <c r="J320" i="7"/>
  <c r="K320" i="7"/>
  <c r="L320" i="7"/>
  <c r="M320" i="7"/>
  <c r="N320" i="7"/>
  <c r="O320" i="7"/>
  <c r="P320" i="7"/>
  <c r="Q320" i="7"/>
  <c r="R320" i="7"/>
  <c r="S320" i="7"/>
  <c r="T320" i="7"/>
  <c r="I321" i="7"/>
  <c r="J321" i="7"/>
  <c r="K321" i="7"/>
  <c r="L321" i="7"/>
  <c r="M321" i="7"/>
  <c r="N321" i="7"/>
  <c r="O321" i="7"/>
  <c r="P321" i="7"/>
  <c r="Q321" i="7"/>
  <c r="R321" i="7"/>
  <c r="S321" i="7"/>
  <c r="T321" i="7"/>
  <c r="I322" i="7"/>
  <c r="J322" i="7"/>
  <c r="K322" i="7"/>
  <c r="L322" i="7"/>
  <c r="M322" i="7"/>
  <c r="N322" i="7"/>
  <c r="O322" i="7"/>
  <c r="P322" i="7"/>
  <c r="Q322" i="7"/>
  <c r="R322" i="7"/>
  <c r="S322" i="7"/>
  <c r="T322" i="7"/>
  <c r="I323" i="7"/>
  <c r="J323" i="7"/>
  <c r="K323" i="7"/>
  <c r="L323" i="7"/>
  <c r="M323" i="7"/>
  <c r="N323" i="7"/>
  <c r="O323" i="7"/>
  <c r="P323" i="7"/>
  <c r="Q323" i="7"/>
  <c r="R323" i="7"/>
  <c r="S323" i="7"/>
  <c r="T323" i="7"/>
  <c r="I324" i="7"/>
  <c r="J324" i="7"/>
  <c r="K324" i="7"/>
  <c r="L324" i="7"/>
  <c r="M324" i="7"/>
  <c r="N324" i="7"/>
  <c r="O324" i="7"/>
  <c r="P324" i="7"/>
  <c r="Q324" i="7"/>
  <c r="R324" i="7"/>
  <c r="S324" i="7"/>
  <c r="T324" i="7"/>
  <c r="I325" i="7"/>
  <c r="J325" i="7"/>
  <c r="K325" i="7"/>
  <c r="L325" i="7"/>
  <c r="M325" i="7"/>
  <c r="N325" i="7"/>
  <c r="O325" i="7"/>
  <c r="P325" i="7"/>
  <c r="Q325" i="7"/>
  <c r="R325" i="7"/>
  <c r="S325" i="7"/>
  <c r="T325" i="7"/>
  <c r="I326" i="7"/>
  <c r="J326" i="7"/>
  <c r="K326" i="7"/>
  <c r="L326" i="7"/>
  <c r="M326" i="7"/>
  <c r="N326" i="7"/>
  <c r="O326" i="7"/>
  <c r="P326" i="7"/>
  <c r="Q326" i="7"/>
  <c r="R326" i="7"/>
  <c r="S326" i="7"/>
  <c r="T326" i="7"/>
  <c r="I327" i="7"/>
  <c r="J327" i="7"/>
  <c r="K327" i="7"/>
  <c r="L327" i="7"/>
  <c r="M327" i="7"/>
  <c r="N327" i="7"/>
  <c r="O327" i="7"/>
  <c r="P327" i="7"/>
  <c r="Q327" i="7"/>
  <c r="R327" i="7"/>
  <c r="S327" i="7"/>
  <c r="T327" i="7"/>
  <c r="I328" i="7"/>
  <c r="J328" i="7"/>
  <c r="K328" i="7"/>
  <c r="L328" i="7"/>
  <c r="M328" i="7"/>
  <c r="N328" i="7"/>
  <c r="O328" i="7"/>
  <c r="P328" i="7"/>
  <c r="Q328" i="7"/>
  <c r="R328" i="7"/>
  <c r="S328" i="7"/>
  <c r="T328" i="7"/>
  <c r="I329" i="7"/>
  <c r="J329" i="7"/>
  <c r="K329" i="7"/>
  <c r="L329" i="7"/>
  <c r="M329" i="7"/>
  <c r="N329" i="7"/>
  <c r="O329" i="7"/>
  <c r="P329" i="7"/>
  <c r="Q329" i="7"/>
  <c r="R329" i="7"/>
  <c r="S329" i="7"/>
  <c r="T329" i="7"/>
  <c r="I330" i="7"/>
  <c r="J330" i="7"/>
  <c r="K330" i="7"/>
  <c r="L330" i="7"/>
  <c r="M330" i="7"/>
  <c r="N330" i="7"/>
  <c r="O330" i="7"/>
  <c r="P330" i="7"/>
  <c r="Q330" i="7"/>
  <c r="R330" i="7"/>
  <c r="S330" i="7"/>
  <c r="T330" i="7"/>
  <c r="I331" i="7"/>
  <c r="J331" i="7"/>
  <c r="K331" i="7"/>
  <c r="L331" i="7"/>
  <c r="M331" i="7"/>
  <c r="N331" i="7"/>
  <c r="O331" i="7"/>
  <c r="P331" i="7"/>
  <c r="Q331" i="7"/>
  <c r="R331" i="7"/>
  <c r="S331" i="7"/>
  <c r="T331" i="7"/>
  <c r="I332" i="7"/>
  <c r="J332" i="7"/>
  <c r="K332" i="7"/>
  <c r="L332" i="7"/>
  <c r="M332" i="7"/>
  <c r="N332" i="7"/>
  <c r="O332" i="7"/>
  <c r="P332" i="7"/>
  <c r="Q332" i="7"/>
  <c r="R332" i="7"/>
  <c r="S332" i="7"/>
  <c r="T332" i="7"/>
  <c r="I333" i="7"/>
  <c r="J333" i="7"/>
  <c r="K333" i="7"/>
  <c r="L333" i="7"/>
  <c r="M333" i="7"/>
  <c r="N333" i="7"/>
  <c r="O333" i="7"/>
  <c r="P333" i="7"/>
  <c r="Q333" i="7"/>
  <c r="R333" i="7"/>
  <c r="S333" i="7"/>
  <c r="T333" i="7"/>
  <c r="I334" i="7"/>
  <c r="J334" i="7"/>
  <c r="K334" i="7"/>
  <c r="L334" i="7"/>
  <c r="M334" i="7"/>
  <c r="N334" i="7"/>
  <c r="O334" i="7"/>
  <c r="P334" i="7"/>
  <c r="Q334" i="7"/>
  <c r="R334" i="7"/>
  <c r="S334" i="7"/>
  <c r="T334" i="7"/>
  <c r="I335" i="7"/>
  <c r="J335" i="7"/>
  <c r="K335" i="7"/>
  <c r="L335" i="7"/>
  <c r="M335" i="7"/>
  <c r="N335" i="7"/>
  <c r="O335" i="7"/>
  <c r="P335" i="7"/>
  <c r="Q335" i="7"/>
  <c r="R335" i="7"/>
  <c r="S335" i="7"/>
  <c r="T335" i="7"/>
  <c r="I336" i="7"/>
  <c r="J336" i="7"/>
  <c r="K336" i="7"/>
  <c r="L336" i="7"/>
  <c r="M336" i="7"/>
  <c r="N336" i="7"/>
  <c r="O336" i="7"/>
  <c r="P336" i="7"/>
  <c r="Q336" i="7"/>
  <c r="R336" i="7"/>
  <c r="S336" i="7"/>
  <c r="T336" i="7"/>
  <c r="I337" i="7"/>
  <c r="J337" i="7"/>
  <c r="K337" i="7"/>
  <c r="L337" i="7"/>
  <c r="M337" i="7"/>
  <c r="N337" i="7"/>
  <c r="O337" i="7"/>
  <c r="P337" i="7"/>
  <c r="Q337" i="7"/>
  <c r="R337" i="7"/>
  <c r="S337" i="7"/>
  <c r="T337" i="7"/>
  <c r="I338" i="7"/>
  <c r="J338" i="7"/>
  <c r="K338" i="7"/>
  <c r="L338" i="7"/>
  <c r="M338" i="7"/>
  <c r="N338" i="7"/>
  <c r="O338" i="7"/>
  <c r="P338" i="7"/>
  <c r="Q338" i="7"/>
  <c r="R338" i="7"/>
  <c r="S338" i="7"/>
  <c r="T338" i="7"/>
  <c r="I339" i="7"/>
  <c r="J339" i="7"/>
  <c r="K339" i="7"/>
  <c r="L339" i="7"/>
  <c r="M339" i="7"/>
  <c r="N339" i="7"/>
  <c r="O339" i="7"/>
  <c r="P339" i="7"/>
  <c r="Q339" i="7"/>
  <c r="R339" i="7"/>
  <c r="S339" i="7"/>
  <c r="T339" i="7"/>
  <c r="I340" i="7"/>
  <c r="J340" i="7"/>
  <c r="K340" i="7"/>
  <c r="L340" i="7"/>
  <c r="M340" i="7"/>
  <c r="N340" i="7"/>
  <c r="O340" i="7"/>
  <c r="P340" i="7"/>
  <c r="Q340" i="7"/>
  <c r="R340" i="7"/>
  <c r="S340" i="7"/>
  <c r="T340" i="7"/>
  <c r="I341" i="7"/>
  <c r="J341" i="7"/>
  <c r="K341" i="7"/>
  <c r="L341" i="7"/>
  <c r="M341" i="7"/>
  <c r="N341" i="7"/>
  <c r="O341" i="7"/>
  <c r="P341" i="7"/>
  <c r="Q341" i="7"/>
  <c r="R341" i="7"/>
  <c r="S341" i="7"/>
  <c r="T341" i="7"/>
  <c r="I342" i="7"/>
  <c r="J342" i="7"/>
  <c r="K342" i="7"/>
  <c r="L342" i="7"/>
  <c r="M342" i="7"/>
  <c r="N342" i="7"/>
  <c r="O342" i="7"/>
  <c r="P342" i="7"/>
  <c r="Q342" i="7"/>
  <c r="R342" i="7"/>
  <c r="S342" i="7"/>
  <c r="T342" i="7"/>
  <c r="I343" i="7"/>
  <c r="J343" i="7"/>
  <c r="K343" i="7"/>
  <c r="L343" i="7"/>
  <c r="M343" i="7"/>
  <c r="N343" i="7"/>
  <c r="O343" i="7"/>
  <c r="P343" i="7"/>
  <c r="Q343" i="7"/>
  <c r="R343" i="7"/>
  <c r="S343" i="7"/>
  <c r="T343" i="7"/>
  <c r="I344" i="7"/>
  <c r="J344" i="7"/>
  <c r="K344" i="7"/>
  <c r="L344" i="7"/>
  <c r="M344" i="7"/>
  <c r="N344" i="7"/>
  <c r="O344" i="7"/>
  <c r="P344" i="7"/>
  <c r="Q344" i="7"/>
  <c r="R344" i="7"/>
  <c r="S344" i="7"/>
  <c r="T344" i="7"/>
  <c r="I345" i="7"/>
  <c r="J345" i="7"/>
  <c r="K345" i="7"/>
  <c r="L345" i="7"/>
  <c r="M345" i="7"/>
  <c r="N345" i="7"/>
  <c r="O345" i="7"/>
  <c r="P345" i="7"/>
  <c r="Q345" i="7"/>
  <c r="R345" i="7"/>
  <c r="S345" i="7"/>
  <c r="T345" i="7"/>
  <c r="I346" i="7"/>
  <c r="J346" i="7"/>
  <c r="K346" i="7"/>
  <c r="L346" i="7"/>
  <c r="M346" i="7"/>
  <c r="N346" i="7"/>
  <c r="O346" i="7"/>
  <c r="P346" i="7"/>
  <c r="Q346" i="7"/>
  <c r="R346" i="7"/>
  <c r="S346" i="7"/>
  <c r="T346" i="7"/>
  <c r="I347" i="7"/>
  <c r="J347" i="7"/>
  <c r="K347" i="7"/>
  <c r="L347" i="7"/>
  <c r="M347" i="7"/>
  <c r="N347" i="7"/>
  <c r="O347" i="7"/>
  <c r="P347" i="7"/>
  <c r="Q347" i="7"/>
  <c r="R347" i="7"/>
  <c r="S347" i="7"/>
  <c r="T347" i="7"/>
  <c r="I348" i="7"/>
  <c r="J348" i="7"/>
  <c r="K348" i="7"/>
  <c r="L348" i="7"/>
  <c r="M348" i="7"/>
  <c r="N348" i="7"/>
  <c r="O348" i="7"/>
  <c r="P348" i="7"/>
  <c r="Q348" i="7"/>
  <c r="R348" i="7"/>
  <c r="S348" i="7"/>
  <c r="T348" i="7"/>
  <c r="I349" i="7"/>
  <c r="J349" i="7"/>
  <c r="K349" i="7"/>
  <c r="L349" i="7"/>
  <c r="M349" i="7"/>
  <c r="N349" i="7"/>
  <c r="O349" i="7"/>
  <c r="P349" i="7"/>
  <c r="Q349" i="7"/>
  <c r="R349" i="7"/>
  <c r="S349" i="7"/>
  <c r="T349" i="7"/>
  <c r="I350" i="7"/>
  <c r="J350" i="7"/>
  <c r="K350" i="7"/>
  <c r="L350" i="7"/>
  <c r="M350" i="7"/>
  <c r="N350" i="7"/>
  <c r="O350" i="7"/>
  <c r="P350" i="7"/>
  <c r="Q350" i="7"/>
  <c r="R350" i="7"/>
  <c r="S350" i="7"/>
  <c r="T350" i="7"/>
  <c r="I351" i="7"/>
  <c r="J351" i="7"/>
  <c r="K351" i="7"/>
  <c r="L351" i="7"/>
  <c r="M351" i="7"/>
  <c r="N351" i="7"/>
  <c r="O351" i="7"/>
  <c r="P351" i="7"/>
  <c r="Q351" i="7"/>
  <c r="R351" i="7"/>
  <c r="S351" i="7"/>
  <c r="T351" i="7"/>
  <c r="I352" i="7"/>
  <c r="J352" i="7"/>
  <c r="K352" i="7"/>
  <c r="L352" i="7"/>
  <c r="M352" i="7"/>
  <c r="N352" i="7"/>
  <c r="O352" i="7"/>
  <c r="P352" i="7"/>
  <c r="Q352" i="7"/>
  <c r="R352" i="7"/>
  <c r="S352" i="7"/>
  <c r="T352" i="7"/>
  <c r="I353" i="7"/>
  <c r="J353" i="7"/>
  <c r="K353" i="7"/>
  <c r="L353" i="7"/>
  <c r="M353" i="7"/>
  <c r="N353" i="7"/>
  <c r="O353" i="7"/>
  <c r="P353" i="7"/>
  <c r="Q353" i="7"/>
  <c r="R353" i="7"/>
  <c r="S353" i="7"/>
  <c r="T353" i="7"/>
  <c r="I354" i="7"/>
  <c r="J354" i="7"/>
  <c r="K354" i="7"/>
  <c r="L354" i="7"/>
  <c r="M354" i="7"/>
  <c r="N354" i="7"/>
  <c r="O354" i="7"/>
  <c r="P354" i="7"/>
  <c r="Q354" i="7"/>
  <c r="R354" i="7"/>
  <c r="S354" i="7"/>
  <c r="T354" i="7"/>
  <c r="I355" i="7"/>
  <c r="J355" i="7"/>
  <c r="K355" i="7"/>
  <c r="L355" i="7"/>
  <c r="M355" i="7"/>
  <c r="N355" i="7"/>
  <c r="O355" i="7"/>
  <c r="P355" i="7"/>
  <c r="Q355" i="7"/>
  <c r="R355" i="7"/>
  <c r="S355" i="7"/>
  <c r="T355" i="7"/>
  <c r="I356" i="7"/>
  <c r="J356" i="7"/>
  <c r="K356" i="7"/>
  <c r="L356" i="7"/>
  <c r="M356" i="7"/>
  <c r="N356" i="7"/>
  <c r="O356" i="7"/>
  <c r="P356" i="7"/>
  <c r="Q356" i="7"/>
  <c r="R356" i="7"/>
  <c r="S356" i="7"/>
  <c r="T356" i="7"/>
  <c r="I357" i="7"/>
  <c r="J357" i="7"/>
  <c r="K357" i="7"/>
  <c r="L357" i="7"/>
  <c r="M357" i="7"/>
  <c r="N357" i="7"/>
  <c r="O357" i="7"/>
  <c r="P357" i="7"/>
  <c r="Q357" i="7"/>
  <c r="R357" i="7"/>
  <c r="S357" i="7"/>
  <c r="T357" i="7"/>
  <c r="I358" i="7"/>
  <c r="J358" i="7"/>
  <c r="K358" i="7"/>
  <c r="L358" i="7"/>
  <c r="M358" i="7"/>
  <c r="N358" i="7"/>
  <c r="O358" i="7"/>
  <c r="P358" i="7"/>
  <c r="Q358" i="7"/>
  <c r="R358" i="7"/>
  <c r="S358" i="7"/>
  <c r="T358" i="7"/>
  <c r="I359" i="7"/>
  <c r="J359" i="7"/>
  <c r="K359" i="7"/>
  <c r="L359" i="7"/>
  <c r="M359" i="7"/>
  <c r="N359" i="7"/>
  <c r="O359" i="7"/>
  <c r="P359" i="7"/>
  <c r="Q359" i="7"/>
  <c r="R359" i="7"/>
  <c r="S359" i="7"/>
  <c r="T359" i="7"/>
  <c r="I360" i="7"/>
  <c r="J360" i="7"/>
  <c r="K360" i="7"/>
  <c r="L360" i="7"/>
  <c r="M360" i="7"/>
  <c r="N360" i="7"/>
  <c r="O360" i="7"/>
  <c r="P360" i="7"/>
  <c r="Q360" i="7"/>
  <c r="R360" i="7"/>
  <c r="S360" i="7"/>
  <c r="T360" i="7"/>
  <c r="I361" i="7"/>
  <c r="J361" i="7"/>
  <c r="K361" i="7"/>
  <c r="L361" i="7"/>
  <c r="M361" i="7"/>
  <c r="N361" i="7"/>
  <c r="O361" i="7"/>
  <c r="P361" i="7"/>
  <c r="Q361" i="7"/>
  <c r="R361" i="7"/>
  <c r="S361" i="7"/>
  <c r="T361" i="7"/>
  <c r="I362" i="7"/>
  <c r="J362" i="7"/>
  <c r="K362" i="7"/>
  <c r="L362" i="7"/>
  <c r="M362" i="7"/>
  <c r="N362" i="7"/>
  <c r="O362" i="7"/>
  <c r="P362" i="7"/>
  <c r="Q362" i="7"/>
  <c r="R362" i="7"/>
  <c r="S362" i="7"/>
  <c r="T362" i="7"/>
  <c r="I363" i="7"/>
  <c r="J363" i="7"/>
  <c r="K363" i="7"/>
  <c r="L363" i="7"/>
  <c r="M363" i="7"/>
  <c r="N363" i="7"/>
  <c r="O363" i="7"/>
  <c r="P363" i="7"/>
  <c r="Q363" i="7"/>
  <c r="R363" i="7"/>
  <c r="S363" i="7"/>
  <c r="T363" i="7"/>
  <c r="I364" i="7"/>
  <c r="J364" i="7"/>
  <c r="K364" i="7"/>
  <c r="L364" i="7"/>
  <c r="M364" i="7"/>
  <c r="N364" i="7"/>
  <c r="O364" i="7"/>
  <c r="P364" i="7"/>
  <c r="Q364" i="7"/>
  <c r="R364" i="7"/>
  <c r="S364" i="7"/>
  <c r="T364" i="7"/>
  <c r="I365" i="7"/>
  <c r="J365" i="7"/>
  <c r="K365" i="7"/>
  <c r="L365" i="7"/>
  <c r="M365" i="7"/>
  <c r="N365" i="7"/>
  <c r="O365" i="7"/>
  <c r="P365" i="7"/>
  <c r="Q365" i="7"/>
  <c r="R365" i="7"/>
  <c r="S365" i="7"/>
  <c r="T365" i="7"/>
  <c r="I366" i="7"/>
  <c r="J366" i="7"/>
  <c r="K366" i="7"/>
  <c r="L366" i="7"/>
  <c r="M366" i="7"/>
  <c r="N366" i="7"/>
  <c r="O366" i="7"/>
  <c r="P366" i="7"/>
  <c r="Q366" i="7"/>
  <c r="R366" i="7"/>
  <c r="S366" i="7"/>
  <c r="T366" i="7"/>
  <c r="I367" i="7"/>
  <c r="J367" i="7"/>
  <c r="K367" i="7"/>
  <c r="L367" i="7"/>
  <c r="M367" i="7"/>
  <c r="N367" i="7"/>
  <c r="O367" i="7"/>
  <c r="P367" i="7"/>
  <c r="Q367" i="7"/>
  <c r="R367" i="7"/>
  <c r="S367" i="7"/>
  <c r="T367" i="7"/>
  <c r="I368" i="7"/>
  <c r="J368" i="7"/>
  <c r="K368" i="7"/>
  <c r="L368" i="7"/>
  <c r="M368" i="7"/>
  <c r="N368" i="7"/>
  <c r="O368" i="7"/>
  <c r="P368" i="7"/>
  <c r="Q368" i="7"/>
  <c r="R368" i="7"/>
  <c r="S368" i="7"/>
  <c r="T368" i="7"/>
  <c r="I369" i="7"/>
  <c r="J369" i="7"/>
  <c r="K369" i="7"/>
  <c r="L369" i="7"/>
  <c r="M369" i="7"/>
  <c r="N369" i="7"/>
  <c r="O369" i="7"/>
  <c r="P369" i="7"/>
  <c r="Q369" i="7"/>
  <c r="R369" i="7"/>
  <c r="S369" i="7"/>
  <c r="T369" i="7"/>
  <c r="I370" i="7"/>
  <c r="J370" i="7"/>
  <c r="K370" i="7"/>
  <c r="L370" i="7"/>
  <c r="M370" i="7"/>
  <c r="N370" i="7"/>
  <c r="O370" i="7"/>
  <c r="P370" i="7"/>
  <c r="Q370" i="7"/>
  <c r="R370" i="7"/>
  <c r="S370" i="7"/>
  <c r="T370" i="7"/>
  <c r="I371" i="7"/>
  <c r="J371" i="7"/>
  <c r="K371" i="7"/>
  <c r="L371" i="7"/>
  <c r="M371" i="7"/>
  <c r="N371" i="7"/>
  <c r="O371" i="7"/>
  <c r="P371" i="7"/>
  <c r="Q371" i="7"/>
  <c r="R371" i="7"/>
  <c r="S371" i="7"/>
  <c r="T371" i="7"/>
  <c r="I372" i="7"/>
  <c r="J372" i="7"/>
  <c r="K372" i="7"/>
  <c r="L372" i="7"/>
  <c r="M372" i="7"/>
  <c r="N372" i="7"/>
  <c r="O372" i="7"/>
  <c r="P372" i="7"/>
  <c r="Q372" i="7"/>
  <c r="R372" i="7"/>
  <c r="S372" i="7"/>
  <c r="T372" i="7"/>
  <c r="I373" i="7"/>
  <c r="J373" i="7"/>
  <c r="K373" i="7"/>
  <c r="L373" i="7"/>
  <c r="M373" i="7"/>
  <c r="N373" i="7"/>
  <c r="O373" i="7"/>
  <c r="P373" i="7"/>
  <c r="Q373" i="7"/>
  <c r="R373" i="7"/>
  <c r="S373" i="7"/>
  <c r="T373" i="7"/>
  <c r="I374" i="7"/>
  <c r="J374" i="7"/>
  <c r="K374" i="7"/>
  <c r="L374" i="7"/>
  <c r="M374" i="7"/>
  <c r="N374" i="7"/>
  <c r="O374" i="7"/>
  <c r="P374" i="7"/>
  <c r="Q374" i="7"/>
  <c r="R374" i="7"/>
  <c r="S374" i="7"/>
  <c r="T374" i="7"/>
  <c r="I375" i="7"/>
  <c r="J375" i="7"/>
  <c r="K375" i="7"/>
  <c r="L375" i="7"/>
  <c r="M375" i="7"/>
  <c r="N375" i="7"/>
  <c r="O375" i="7"/>
  <c r="P375" i="7"/>
  <c r="Q375" i="7"/>
  <c r="R375" i="7"/>
  <c r="S375" i="7"/>
  <c r="T375" i="7"/>
  <c r="I376" i="7"/>
  <c r="J376" i="7"/>
  <c r="K376" i="7"/>
  <c r="L376" i="7"/>
  <c r="M376" i="7"/>
  <c r="N376" i="7"/>
  <c r="O376" i="7"/>
  <c r="P376" i="7"/>
  <c r="Q376" i="7"/>
  <c r="R376" i="7"/>
  <c r="S376" i="7"/>
  <c r="T376" i="7"/>
  <c r="I377" i="7"/>
  <c r="J377" i="7"/>
  <c r="K377" i="7"/>
  <c r="L377" i="7"/>
  <c r="M377" i="7"/>
  <c r="N377" i="7"/>
  <c r="O377" i="7"/>
  <c r="P377" i="7"/>
  <c r="Q377" i="7"/>
  <c r="R377" i="7"/>
  <c r="S377" i="7"/>
  <c r="T377" i="7"/>
  <c r="I378" i="7"/>
  <c r="J378" i="7"/>
  <c r="K378" i="7"/>
  <c r="L378" i="7"/>
  <c r="M378" i="7"/>
  <c r="N378" i="7"/>
  <c r="O378" i="7"/>
  <c r="P378" i="7"/>
  <c r="Q378" i="7"/>
  <c r="R378" i="7"/>
  <c r="S378" i="7"/>
  <c r="T378" i="7"/>
  <c r="I379" i="7"/>
  <c r="J379" i="7"/>
  <c r="K379" i="7"/>
  <c r="L379" i="7"/>
  <c r="M379" i="7"/>
  <c r="N379" i="7"/>
  <c r="O379" i="7"/>
  <c r="P379" i="7"/>
  <c r="Q379" i="7"/>
  <c r="R379" i="7"/>
  <c r="S379" i="7"/>
  <c r="T379" i="7"/>
  <c r="I380" i="7"/>
  <c r="J380" i="7"/>
  <c r="K380" i="7"/>
  <c r="L380" i="7"/>
  <c r="M380" i="7"/>
  <c r="N380" i="7"/>
  <c r="O380" i="7"/>
  <c r="P380" i="7"/>
  <c r="Q380" i="7"/>
  <c r="R380" i="7"/>
  <c r="S380" i="7"/>
  <c r="T380" i="7"/>
  <c r="I381" i="7"/>
  <c r="J381" i="7"/>
  <c r="K381" i="7"/>
  <c r="L381" i="7"/>
  <c r="M381" i="7"/>
  <c r="N381" i="7"/>
  <c r="O381" i="7"/>
  <c r="P381" i="7"/>
  <c r="Q381" i="7"/>
  <c r="R381" i="7"/>
  <c r="S381" i="7"/>
  <c r="T381" i="7"/>
  <c r="I382" i="7"/>
  <c r="J382" i="7"/>
  <c r="K382" i="7"/>
  <c r="L382" i="7"/>
  <c r="M382" i="7"/>
  <c r="N382" i="7"/>
  <c r="O382" i="7"/>
  <c r="P382" i="7"/>
  <c r="Q382" i="7"/>
  <c r="R382" i="7"/>
  <c r="S382" i="7"/>
  <c r="T382" i="7"/>
  <c r="I383" i="7"/>
  <c r="J383" i="7"/>
  <c r="K383" i="7"/>
  <c r="L383" i="7"/>
  <c r="M383" i="7"/>
  <c r="N383" i="7"/>
  <c r="O383" i="7"/>
  <c r="P383" i="7"/>
  <c r="Q383" i="7"/>
  <c r="R383" i="7"/>
  <c r="S383" i="7"/>
  <c r="T383" i="7"/>
  <c r="I384" i="7"/>
  <c r="J384" i="7"/>
  <c r="K384" i="7"/>
  <c r="L384" i="7"/>
  <c r="M384" i="7"/>
  <c r="N384" i="7"/>
  <c r="O384" i="7"/>
  <c r="P384" i="7"/>
  <c r="Q384" i="7"/>
  <c r="R384" i="7"/>
  <c r="S384" i="7"/>
  <c r="T384" i="7"/>
  <c r="I385" i="7"/>
  <c r="J385" i="7"/>
  <c r="K385" i="7"/>
  <c r="L385" i="7"/>
  <c r="M385" i="7"/>
  <c r="N385" i="7"/>
  <c r="O385" i="7"/>
  <c r="P385" i="7"/>
  <c r="Q385" i="7"/>
  <c r="R385" i="7"/>
  <c r="S385" i="7"/>
  <c r="T385" i="7"/>
  <c r="I386" i="7"/>
  <c r="J386" i="7"/>
  <c r="K386" i="7"/>
  <c r="L386" i="7"/>
  <c r="M386" i="7"/>
  <c r="N386" i="7"/>
  <c r="O386" i="7"/>
  <c r="P386" i="7"/>
  <c r="Q386" i="7"/>
  <c r="R386" i="7"/>
  <c r="S386" i="7"/>
  <c r="T386" i="7"/>
  <c r="I387" i="7"/>
  <c r="J387" i="7"/>
  <c r="K387" i="7"/>
  <c r="L387" i="7"/>
  <c r="M387" i="7"/>
  <c r="N387" i="7"/>
  <c r="O387" i="7"/>
  <c r="P387" i="7"/>
  <c r="Q387" i="7"/>
  <c r="R387" i="7"/>
  <c r="S387" i="7"/>
  <c r="T387" i="7"/>
  <c r="I388" i="7"/>
  <c r="J388" i="7"/>
  <c r="K388" i="7"/>
  <c r="L388" i="7"/>
  <c r="M388" i="7"/>
  <c r="N388" i="7"/>
  <c r="O388" i="7"/>
  <c r="P388" i="7"/>
  <c r="Q388" i="7"/>
  <c r="R388" i="7"/>
  <c r="S388" i="7"/>
  <c r="T388" i="7"/>
  <c r="I389" i="7"/>
  <c r="J389" i="7"/>
  <c r="K389" i="7"/>
  <c r="L389" i="7"/>
  <c r="M389" i="7"/>
  <c r="N389" i="7"/>
  <c r="O389" i="7"/>
  <c r="P389" i="7"/>
  <c r="Q389" i="7"/>
  <c r="R389" i="7"/>
  <c r="S389" i="7"/>
  <c r="T389" i="7"/>
  <c r="I390" i="7"/>
  <c r="J390" i="7"/>
  <c r="K390" i="7"/>
  <c r="L390" i="7"/>
  <c r="M390" i="7"/>
  <c r="N390" i="7"/>
  <c r="O390" i="7"/>
  <c r="P390" i="7"/>
  <c r="Q390" i="7"/>
  <c r="R390" i="7"/>
  <c r="S390" i="7"/>
  <c r="T390" i="7"/>
  <c r="I391" i="7"/>
  <c r="J391" i="7"/>
  <c r="K391" i="7"/>
  <c r="L391" i="7"/>
  <c r="M391" i="7"/>
  <c r="N391" i="7"/>
  <c r="O391" i="7"/>
  <c r="P391" i="7"/>
  <c r="Q391" i="7"/>
  <c r="R391" i="7"/>
  <c r="S391" i="7"/>
  <c r="T391" i="7"/>
  <c r="I392" i="7"/>
  <c r="J392" i="7"/>
  <c r="K392" i="7"/>
  <c r="L392" i="7"/>
  <c r="M392" i="7"/>
  <c r="N392" i="7"/>
  <c r="O392" i="7"/>
  <c r="P392" i="7"/>
  <c r="Q392" i="7"/>
  <c r="R392" i="7"/>
  <c r="S392" i="7"/>
  <c r="T392" i="7"/>
  <c r="I393" i="7"/>
  <c r="J393" i="7"/>
  <c r="K393" i="7"/>
  <c r="L393" i="7"/>
  <c r="M393" i="7"/>
  <c r="N393" i="7"/>
  <c r="O393" i="7"/>
  <c r="P393" i="7"/>
  <c r="Q393" i="7"/>
  <c r="R393" i="7"/>
  <c r="S393" i="7"/>
  <c r="T393" i="7"/>
  <c r="I394" i="7"/>
  <c r="J394" i="7"/>
  <c r="K394" i="7"/>
  <c r="L394" i="7"/>
  <c r="M394" i="7"/>
  <c r="N394" i="7"/>
  <c r="O394" i="7"/>
  <c r="P394" i="7"/>
  <c r="Q394" i="7"/>
  <c r="R394" i="7"/>
  <c r="S394" i="7"/>
  <c r="T394" i="7"/>
  <c r="I395" i="7"/>
  <c r="J395" i="7"/>
  <c r="K395" i="7"/>
  <c r="L395" i="7"/>
  <c r="M395" i="7"/>
  <c r="N395" i="7"/>
  <c r="O395" i="7"/>
  <c r="P395" i="7"/>
  <c r="Q395" i="7"/>
  <c r="R395" i="7"/>
  <c r="S395" i="7"/>
  <c r="T395" i="7"/>
  <c r="I396" i="7"/>
  <c r="J396" i="7"/>
  <c r="K396" i="7"/>
  <c r="L396" i="7"/>
  <c r="M396" i="7"/>
  <c r="N396" i="7"/>
  <c r="O396" i="7"/>
  <c r="P396" i="7"/>
  <c r="Q396" i="7"/>
  <c r="R396" i="7"/>
  <c r="S396" i="7"/>
  <c r="T396" i="7"/>
  <c r="I397" i="7"/>
  <c r="J397" i="7"/>
  <c r="K397" i="7"/>
  <c r="L397" i="7"/>
  <c r="M397" i="7"/>
  <c r="N397" i="7"/>
  <c r="O397" i="7"/>
  <c r="P397" i="7"/>
  <c r="Q397" i="7"/>
  <c r="R397" i="7"/>
  <c r="S397" i="7"/>
  <c r="T397" i="7"/>
  <c r="I398" i="7"/>
  <c r="J398" i="7"/>
  <c r="K398" i="7"/>
  <c r="L398" i="7"/>
  <c r="M398" i="7"/>
  <c r="N398" i="7"/>
  <c r="O398" i="7"/>
  <c r="P398" i="7"/>
  <c r="Q398" i="7"/>
  <c r="R398" i="7"/>
  <c r="S398" i="7"/>
  <c r="T398" i="7"/>
  <c r="I399" i="7"/>
  <c r="J399" i="7"/>
  <c r="K399" i="7"/>
  <c r="L399" i="7"/>
  <c r="M399" i="7"/>
  <c r="N399" i="7"/>
  <c r="O399" i="7"/>
  <c r="P399" i="7"/>
  <c r="Q399" i="7"/>
  <c r="R399" i="7"/>
  <c r="S399" i="7"/>
  <c r="T399" i="7"/>
  <c r="I400" i="7"/>
  <c r="J400" i="7"/>
  <c r="K400" i="7"/>
  <c r="L400" i="7"/>
  <c r="M400" i="7"/>
  <c r="N400" i="7"/>
  <c r="O400" i="7"/>
  <c r="P400" i="7"/>
  <c r="Q400" i="7"/>
  <c r="R400" i="7"/>
  <c r="S400" i="7"/>
  <c r="T400" i="7"/>
  <c r="I401" i="7"/>
  <c r="J401" i="7"/>
  <c r="K401" i="7"/>
  <c r="L401" i="7"/>
  <c r="M401" i="7"/>
  <c r="N401" i="7"/>
  <c r="O401" i="7"/>
  <c r="P401" i="7"/>
  <c r="Q401" i="7"/>
  <c r="R401" i="7"/>
  <c r="S401" i="7"/>
  <c r="T401" i="7"/>
  <c r="I402" i="7"/>
  <c r="J402" i="7"/>
  <c r="K402" i="7"/>
  <c r="L402" i="7"/>
  <c r="M402" i="7"/>
  <c r="N402" i="7"/>
  <c r="O402" i="7"/>
  <c r="P402" i="7"/>
  <c r="Q402" i="7"/>
  <c r="R402" i="7"/>
  <c r="S402" i="7"/>
  <c r="T402" i="7"/>
  <c r="I403" i="7"/>
  <c r="J403" i="7"/>
  <c r="K403" i="7"/>
  <c r="L403" i="7"/>
  <c r="M403" i="7"/>
  <c r="N403" i="7"/>
  <c r="O403" i="7"/>
  <c r="P403" i="7"/>
  <c r="Q403" i="7"/>
  <c r="R403" i="7"/>
  <c r="S403" i="7"/>
  <c r="T403" i="7"/>
  <c r="I404" i="7"/>
  <c r="J404" i="7"/>
  <c r="K404" i="7"/>
  <c r="L404" i="7"/>
  <c r="M404" i="7"/>
  <c r="N404" i="7"/>
  <c r="O404" i="7"/>
  <c r="P404" i="7"/>
  <c r="Q404" i="7"/>
  <c r="R404" i="7"/>
  <c r="S404" i="7"/>
  <c r="T404" i="7"/>
  <c r="I405" i="7"/>
  <c r="J405" i="7"/>
  <c r="K405" i="7"/>
  <c r="L405" i="7"/>
  <c r="M405" i="7"/>
  <c r="N405" i="7"/>
  <c r="O405" i="7"/>
  <c r="P405" i="7"/>
  <c r="Q405" i="7"/>
  <c r="R405" i="7"/>
  <c r="S405" i="7"/>
  <c r="T405" i="7"/>
  <c r="I406" i="7"/>
  <c r="J406" i="7"/>
  <c r="K406" i="7"/>
  <c r="L406" i="7"/>
  <c r="M406" i="7"/>
  <c r="N406" i="7"/>
  <c r="O406" i="7"/>
  <c r="P406" i="7"/>
  <c r="Q406" i="7"/>
  <c r="R406" i="7"/>
  <c r="S406" i="7"/>
  <c r="T406" i="7"/>
  <c r="I407" i="7"/>
  <c r="J407" i="7"/>
  <c r="K407" i="7"/>
  <c r="L407" i="7"/>
  <c r="M407" i="7"/>
  <c r="N407" i="7"/>
  <c r="O407" i="7"/>
  <c r="P407" i="7"/>
  <c r="Q407" i="7"/>
  <c r="R407" i="7"/>
  <c r="S407" i="7"/>
  <c r="T407" i="7"/>
  <c r="I408" i="7"/>
  <c r="J408" i="7"/>
  <c r="K408" i="7"/>
  <c r="L408" i="7"/>
  <c r="M408" i="7"/>
  <c r="N408" i="7"/>
  <c r="O408" i="7"/>
  <c r="P408" i="7"/>
  <c r="Q408" i="7"/>
  <c r="R408" i="7"/>
  <c r="S408" i="7"/>
  <c r="T408" i="7"/>
  <c r="I409" i="7"/>
  <c r="J409" i="7"/>
  <c r="K409" i="7"/>
  <c r="L409" i="7"/>
  <c r="M409" i="7"/>
  <c r="N409" i="7"/>
  <c r="O409" i="7"/>
  <c r="P409" i="7"/>
  <c r="Q409" i="7"/>
  <c r="R409" i="7"/>
  <c r="S409" i="7"/>
  <c r="T409" i="7"/>
  <c r="I410" i="7"/>
  <c r="J410" i="7"/>
  <c r="K410" i="7"/>
  <c r="L410" i="7"/>
  <c r="M410" i="7"/>
  <c r="N410" i="7"/>
  <c r="O410" i="7"/>
  <c r="P410" i="7"/>
  <c r="Q410" i="7"/>
  <c r="R410" i="7"/>
  <c r="S410" i="7"/>
  <c r="T410" i="7"/>
  <c r="I411" i="7"/>
  <c r="J411" i="7"/>
  <c r="K411" i="7"/>
  <c r="L411" i="7"/>
  <c r="M411" i="7"/>
  <c r="N411" i="7"/>
  <c r="O411" i="7"/>
  <c r="P411" i="7"/>
  <c r="Q411" i="7"/>
  <c r="R411" i="7"/>
  <c r="S411" i="7"/>
  <c r="T411" i="7"/>
  <c r="I412" i="7"/>
  <c r="J412" i="7"/>
  <c r="K412" i="7"/>
  <c r="L412" i="7"/>
  <c r="M412" i="7"/>
  <c r="N412" i="7"/>
  <c r="O412" i="7"/>
  <c r="P412" i="7"/>
  <c r="Q412" i="7"/>
  <c r="R412" i="7"/>
  <c r="S412" i="7"/>
  <c r="T412" i="7"/>
  <c r="I413" i="7"/>
  <c r="J413" i="7"/>
  <c r="K413" i="7"/>
  <c r="L413" i="7"/>
  <c r="M413" i="7"/>
  <c r="N413" i="7"/>
  <c r="O413" i="7"/>
  <c r="P413" i="7"/>
  <c r="Q413" i="7"/>
  <c r="R413" i="7"/>
  <c r="S413" i="7"/>
  <c r="T413" i="7"/>
  <c r="I414" i="7"/>
  <c r="J414" i="7"/>
  <c r="K414" i="7"/>
  <c r="L414" i="7"/>
  <c r="M414" i="7"/>
  <c r="N414" i="7"/>
  <c r="O414" i="7"/>
  <c r="P414" i="7"/>
  <c r="Q414" i="7"/>
  <c r="R414" i="7"/>
  <c r="S414" i="7"/>
  <c r="T414" i="7"/>
  <c r="I415" i="7"/>
  <c r="J415" i="7"/>
  <c r="K415" i="7"/>
  <c r="L415" i="7"/>
  <c r="M415" i="7"/>
  <c r="N415" i="7"/>
  <c r="O415" i="7"/>
  <c r="P415" i="7"/>
  <c r="Q415" i="7"/>
  <c r="R415" i="7"/>
  <c r="S415" i="7"/>
  <c r="T415" i="7"/>
  <c r="I416" i="7"/>
  <c r="J416" i="7"/>
  <c r="K416" i="7"/>
  <c r="L416" i="7"/>
  <c r="M416" i="7"/>
  <c r="N416" i="7"/>
  <c r="O416" i="7"/>
  <c r="P416" i="7"/>
  <c r="Q416" i="7"/>
  <c r="R416" i="7"/>
  <c r="S416" i="7"/>
  <c r="T416" i="7"/>
  <c r="I417" i="7"/>
  <c r="J417" i="7"/>
  <c r="K417" i="7"/>
  <c r="L417" i="7"/>
  <c r="M417" i="7"/>
  <c r="N417" i="7"/>
  <c r="O417" i="7"/>
  <c r="P417" i="7"/>
  <c r="Q417" i="7"/>
  <c r="R417" i="7"/>
  <c r="S417" i="7"/>
  <c r="T417" i="7"/>
  <c r="I418" i="7"/>
  <c r="J418" i="7"/>
  <c r="K418" i="7"/>
  <c r="L418" i="7"/>
  <c r="M418" i="7"/>
  <c r="N418" i="7"/>
  <c r="O418" i="7"/>
  <c r="P418" i="7"/>
  <c r="Q418" i="7"/>
  <c r="R418" i="7"/>
  <c r="S418" i="7"/>
  <c r="T418" i="7"/>
  <c r="I419" i="7"/>
  <c r="J419" i="7"/>
  <c r="K419" i="7"/>
  <c r="L419" i="7"/>
  <c r="M419" i="7"/>
  <c r="N419" i="7"/>
  <c r="O419" i="7"/>
  <c r="P419" i="7"/>
  <c r="Q419" i="7"/>
  <c r="R419" i="7"/>
  <c r="S419" i="7"/>
  <c r="T419" i="7"/>
  <c r="I420" i="7"/>
  <c r="J420" i="7"/>
  <c r="K420" i="7"/>
  <c r="L420" i="7"/>
  <c r="M420" i="7"/>
  <c r="N420" i="7"/>
  <c r="O420" i="7"/>
  <c r="P420" i="7"/>
  <c r="Q420" i="7"/>
  <c r="R420" i="7"/>
  <c r="S420" i="7"/>
  <c r="T420" i="7"/>
  <c r="I421" i="7"/>
  <c r="J421" i="7"/>
  <c r="K421" i="7"/>
  <c r="L421" i="7"/>
  <c r="M421" i="7"/>
  <c r="N421" i="7"/>
  <c r="O421" i="7"/>
  <c r="P421" i="7"/>
  <c r="Q421" i="7"/>
  <c r="R421" i="7"/>
  <c r="S421" i="7"/>
  <c r="T421" i="7"/>
  <c r="I422" i="7"/>
  <c r="J422" i="7"/>
  <c r="K422" i="7"/>
  <c r="L422" i="7"/>
  <c r="M422" i="7"/>
  <c r="N422" i="7"/>
  <c r="O422" i="7"/>
  <c r="P422" i="7"/>
  <c r="Q422" i="7"/>
  <c r="R422" i="7"/>
  <c r="S422" i="7"/>
  <c r="T422" i="7"/>
  <c r="I423" i="7"/>
  <c r="J423" i="7"/>
  <c r="K423" i="7"/>
  <c r="L423" i="7"/>
  <c r="M423" i="7"/>
  <c r="N423" i="7"/>
  <c r="O423" i="7"/>
  <c r="P423" i="7"/>
  <c r="Q423" i="7"/>
  <c r="R423" i="7"/>
  <c r="S423" i="7"/>
  <c r="T423" i="7"/>
  <c r="I424" i="7"/>
  <c r="J424" i="7"/>
  <c r="K424" i="7"/>
  <c r="L424" i="7"/>
  <c r="M424" i="7"/>
  <c r="N424" i="7"/>
  <c r="O424" i="7"/>
  <c r="P424" i="7"/>
  <c r="Q424" i="7"/>
  <c r="R424" i="7"/>
  <c r="S424" i="7"/>
  <c r="T424" i="7"/>
  <c r="I425" i="7"/>
  <c r="J425" i="7"/>
  <c r="K425" i="7"/>
  <c r="L425" i="7"/>
  <c r="M425" i="7"/>
  <c r="N425" i="7"/>
  <c r="O425" i="7"/>
  <c r="P425" i="7"/>
  <c r="Q425" i="7"/>
  <c r="R425" i="7"/>
  <c r="S425" i="7"/>
  <c r="T425" i="7"/>
  <c r="I426" i="7"/>
  <c r="J426" i="7"/>
  <c r="K426" i="7"/>
  <c r="L426" i="7"/>
  <c r="M426" i="7"/>
  <c r="N426" i="7"/>
  <c r="O426" i="7"/>
  <c r="P426" i="7"/>
  <c r="Q426" i="7"/>
  <c r="R426" i="7"/>
  <c r="S426" i="7"/>
  <c r="T426" i="7"/>
  <c r="I427" i="7"/>
  <c r="J427" i="7"/>
  <c r="K427" i="7"/>
  <c r="L427" i="7"/>
  <c r="M427" i="7"/>
  <c r="N427" i="7"/>
  <c r="O427" i="7"/>
  <c r="P427" i="7"/>
  <c r="Q427" i="7"/>
  <c r="R427" i="7"/>
  <c r="S427" i="7"/>
  <c r="T427" i="7"/>
  <c r="I428" i="7"/>
  <c r="J428" i="7"/>
  <c r="K428" i="7"/>
  <c r="L428" i="7"/>
  <c r="M428" i="7"/>
  <c r="N428" i="7"/>
  <c r="O428" i="7"/>
  <c r="P428" i="7"/>
  <c r="Q428" i="7"/>
  <c r="R428" i="7"/>
  <c r="S428" i="7"/>
  <c r="T428" i="7"/>
  <c r="I429" i="7"/>
  <c r="J429" i="7"/>
  <c r="K429" i="7"/>
  <c r="L429" i="7"/>
  <c r="M429" i="7"/>
  <c r="N429" i="7"/>
  <c r="O429" i="7"/>
  <c r="P429" i="7"/>
  <c r="Q429" i="7"/>
  <c r="R429" i="7"/>
  <c r="S429" i="7"/>
  <c r="T429" i="7"/>
  <c r="I430" i="7"/>
  <c r="J430" i="7"/>
  <c r="K430" i="7"/>
  <c r="L430" i="7"/>
  <c r="M430" i="7"/>
  <c r="N430" i="7"/>
  <c r="O430" i="7"/>
  <c r="P430" i="7"/>
  <c r="Q430" i="7"/>
  <c r="R430" i="7"/>
  <c r="S430" i="7"/>
  <c r="T430" i="7"/>
  <c r="I431" i="7"/>
  <c r="J431" i="7"/>
  <c r="K431" i="7"/>
  <c r="L431" i="7"/>
  <c r="M431" i="7"/>
  <c r="N431" i="7"/>
  <c r="O431" i="7"/>
  <c r="P431" i="7"/>
  <c r="Q431" i="7"/>
  <c r="R431" i="7"/>
  <c r="S431" i="7"/>
  <c r="T431" i="7"/>
  <c r="I432" i="7"/>
  <c r="J432" i="7"/>
  <c r="K432" i="7"/>
  <c r="L432" i="7"/>
  <c r="M432" i="7"/>
  <c r="N432" i="7"/>
  <c r="O432" i="7"/>
  <c r="P432" i="7"/>
  <c r="Q432" i="7"/>
  <c r="R432" i="7"/>
  <c r="S432" i="7"/>
  <c r="T432" i="7"/>
  <c r="I433" i="7"/>
  <c r="J433" i="7"/>
  <c r="K433" i="7"/>
  <c r="L433" i="7"/>
  <c r="M433" i="7"/>
  <c r="N433" i="7"/>
  <c r="O433" i="7"/>
  <c r="P433" i="7"/>
  <c r="Q433" i="7"/>
  <c r="R433" i="7"/>
  <c r="S433" i="7"/>
  <c r="T433" i="7"/>
  <c r="I434" i="7"/>
  <c r="J434" i="7"/>
  <c r="K434" i="7"/>
  <c r="L434" i="7"/>
  <c r="M434" i="7"/>
  <c r="N434" i="7"/>
  <c r="O434" i="7"/>
  <c r="P434" i="7"/>
  <c r="Q434" i="7"/>
  <c r="R434" i="7"/>
  <c r="S434" i="7"/>
  <c r="T434" i="7"/>
  <c r="I435" i="7"/>
  <c r="J435" i="7"/>
  <c r="K435" i="7"/>
  <c r="L435" i="7"/>
  <c r="M435" i="7"/>
  <c r="N435" i="7"/>
  <c r="O435" i="7"/>
  <c r="P435" i="7"/>
  <c r="Q435" i="7"/>
  <c r="R435" i="7"/>
  <c r="S435" i="7"/>
  <c r="T435" i="7"/>
  <c r="I436" i="7"/>
  <c r="J436" i="7"/>
  <c r="K436" i="7"/>
  <c r="L436" i="7"/>
  <c r="M436" i="7"/>
  <c r="N436" i="7"/>
  <c r="O436" i="7"/>
  <c r="P436" i="7"/>
  <c r="Q436" i="7"/>
  <c r="R436" i="7"/>
  <c r="S436" i="7"/>
  <c r="T436" i="7"/>
  <c r="I437" i="7"/>
  <c r="J437" i="7"/>
  <c r="K437" i="7"/>
  <c r="L437" i="7"/>
  <c r="M437" i="7"/>
  <c r="N437" i="7"/>
  <c r="O437" i="7"/>
  <c r="P437" i="7"/>
  <c r="Q437" i="7"/>
  <c r="R437" i="7"/>
  <c r="S437" i="7"/>
  <c r="T437" i="7"/>
  <c r="I438" i="7"/>
  <c r="J438" i="7"/>
  <c r="K438" i="7"/>
  <c r="L438" i="7"/>
  <c r="M438" i="7"/>
  <c r="N438" i="7"/>
  <c r="O438" i="7"/>
  <c r="P438" i="7"/>
  <c r="Q438" i="7"/>
  <c r="R438" i="7"/>
  <c r="S438" i="7"/>
  <c r="T438" i="7"/>
  <c r="I439" i="7"/>
  <c r="J439" i="7"/>
  <c r="K439" i="7"/>
  <c r="L439" i="7"/>
  <c r="M439" i="7"/>
  <c r="N439" i="7"/>
  <c r="O439" i="7"/>
  <c r="P439" i="7"/>
  <c r="Q439" i="7"/>
  <c r="R439" i="7"/>
  <c r="S439" i="7"/>
  <c r="T439" i="7"/>
  <c r="I440" i="7"/>
  <c r="J440" i="7"/>
  <c r="K440" i="7"/>
  <c r="L440" i="7"/>
  <c r="M440" i="7"/>
  <c r="N440" i="7"/>
  <c r="O440" i="7"/>
  <c r="P440" i="7"/>
  <c r="Q440" i="7"/>
  <c r="R440" i="7"/>
  <c r="S440" i="7"/>
  <c r="T440" i="7"/>
  <c r="I441" i="7"/>
  <c r="J441" i="7"/>
  <c r="K441" i="7"/>
  <c r="L441" i="7"/>
  <c r="M441" i="7"/>
  <c r="N441" i="7"/>
  <c r="O441" i="7"/>
  <c r="P441" i="7"/>
  <c r="Q441" i="7"/>
  <c r="R441" i="7"/>
  <c r="S441" i="7"/>
  <c r="T441" i="7"/>
  <c r="I442" i="7"/>
  <c r="J442" i="7"/>
  <c r="K442" i="7"/>
  <c r="L442" i="7"/>
  <c r="M442" i="7"/>
  <c r="N442" i="7"/>
  <c r="O442" i="7"/>
  <c r="P442" i="7"/>
  <c r="Q442" i="7"/>
  <c r="R442" i="7"/>
  <c r="S442" i="7"/>
  <c r="T442" i="7"/>
  <c r="I443" i="7"/>
  <c r="J443" i="7"/>
  <c r="K443" i="7"/>
  <c r="L443" i="7"/>
  <c r="M443" i="7"/>
  <c r="N443" i="7"/>
  <c r="O443" i="7"/>
  <c r="P443" i="7"/>
  <c r="Q443" i="7"/>
  <c r="R443" i="7"/>
  <c r="S443" i="7"/>
  <c r="T443" i="7"/>
  <c r="I444" i="7"/>
  <c r="J444" i="7"/>
  <c r="K444" i="7"/>
  <c r="L444" i="7"/>
  <c r="M444" i="7"/>
  <c r="N444" i="7"/>
  <c r="O444" i="7"/>
  <c r="P444" i="7"/>
  <c r="Q444" i="7"/>
  <c r="R444" i="7"/>
  <c r="S444" i="7"/>
  <c r="T444" i="7"/>
  <c r="I445" i="7"/>
  <c r="J445" i="7"/>
  <c r="K445" i="7"/>
  <c r="L445" i="7"/>
  <c r="M445" i="7"/>
  <c r="N445" i="7"/>
  <c r="O445" i="7"/>
  <c r="P445" i="7"/>
  <c r="Q445" i="7"/>
  <c r="R445" i="7"/>
  <c r="S445" i="7"/>
  <c r="T445" i="7"/>
  <c r="I446" i="7"/>
  <c r="J446" i="7"/>
  <c r="K446" i="7"/>
  <c r="L446" i="7"/>
  <c r="M446" i="7"/>
  <c r="N446" i="7"/>
  <c r="O446" i="7"/>
  <c r="P446" i="7"/>
  <c r="Q446" i="7"/>
  <c r="R446" i="7"/>
  <c r="S446" i="7"/>
  <c r="T446" i="7"/>
  <c r="I447" i="7"/>
  <c r="J447" i="7"/>
  <c r="K447" i="7"/>
  <c r="L447" i="7"/>
  <c r="M447" i="7"/>
  <c r="N447" i="7"/>
  <c r="O447" i="7"/>
  <c r="P447" i="7"/>
  <c r="Q447" i="7"/>
  <c r="R447" i="7"/>
  <c r="S447" i="7"/>
  <c r="T447" i="7"/>
  <c r="I448" i="7"/>
  <c r="J448" i="7"/>
  <c r="K448" i="7"/>
  <c r="L448" i="7"/>
  <c r="M448" i="7"/>
  <c r="N448" i="7"/>
  <c r="O448" i="7"/>
  <c r="P448" i="7"/>
  <c r="Q448" i="7"/>
  <c r="R448" i="7"/>
  <c r="S448" i="7"/>
  <c r="T448" i="7"/>
  <c r="I449" i="7"/>
  <c r="J449" i="7"/>
  <c r="K449" i="7"/>
  <c r="L449" i="7"/>
  <c r="M449" i="7"/>
  <c r="N449" i="7"/>
  <c r="O449" i="7"/>
  <c r="P449" i="7"/>
  <c r="Q449" i="7"/>
  <c r="R449" i="7"/>
  <c r="S449" i="7"/>
  <c r="T449" i="7"/>
  <c r="I450" i="7"/>
  <c r="J450" i="7"/>
  <c r="K450" i="7"/>
  <c r="L450" i="7"/>
  <c r="M450" i="7"/>
  <c r="N450" i="7"/>
  <c r="O450" i="7"/>
  <c r="P450" i="7"/>
  <c r="Q450" i="7"/>
  <c r="R450" i="7"/>
  <c r="S450" i="7"/>
  <c r="T450" i="7"/>
  <c r="I451" i="7"/>
  <c r="J451" i="7"/>
  <c r="K451" i="7"/>
  <c r="L451" i="7"/>
  <c r="M451" i="7"/>
  <c r="N451" i="7"/>
  <c r="O451" i="7"/>
  <c r="P451" i="7"/>
  <c r="Q451" i="7"/>
  <c r="R451" i="7"/>
  <c r="S451" i="7"/>
  <c r="T451" i="7"/>
  <c r="I452" i="7"/>
  <c r="J452" i="7"/>
  <c r="K452" i="7"/>
  <c r="L452" i="7"/>
  <c r="M452" i="7"/>
  <c r="N452" i="7"/>
  <c r="O452" i="7"/>
  <c r="P452" i="7"/>
  <c r="Q452" i="7"/>
  <c r="R452" i="7"/>
  <c r="S452" i="7"/>
  <c r="T452" i="7"/>
  <c r="I453" i="7"/>
  <c r="J453" i="7"/>
  <c r="K453" i="7"/>
  <c r="L453" i="7"/>
  <c r="M453" i="7"/>
  <c r="N453" i="7"/>
  <c r="O453" i="7"/>
  <c r="P453" i="7"/>
  <c r="Q453" i="7"/>
  <c r="R453" i="7"/>
  <c r="S453" i="7"/>
  <c r="T453" i="7"/>
  <c r="I454" i="7"/>
  <c r="J454" i="7"/>
  <c r="K454" i="7"/>
  <c r="L454" i="7"/>
  <c r="M454" i="7"/>
  <c r="N454" i="7"/>
  <c r="O454" i="7"/>
  <c r="P454" i="7"/>
  <c r="Q454" i="7"/>
  <c r="R454" i="7"/>
  <c r="S454" i="7"/>
  <c r="T454" i="7"/>
  <c r="I455" i="7"/>
  <c r="J455" i="7"/>
  <c r="K455" i="7"/>
  <c r="L455" i="7"/>
  <c r="M455" i="7"/>
  <c r="N455" i="7"/>
  <c r="O455" i="7"/>
  <c r="P455" i="7"/>
  <c r="Q455" i="7"/>
  <c r="R455" i="7"/>
  <c r="S455" i="7"/>
  <c r="T455" i="7"/>
  <c r="I456" i="7"/>
  <c r="J456" i="7"/>
  <c r="K456" i="7"/>
  <c r="L456" i="7"/>
  <c r="M456" i="7"/>
  <c r="N456" i="7"/>
  <c r="O456" i="7"/>
  <c r="P456" i="7"/>
  <c r="Q456" i="7"/>
  <c r="R456" i="7"/>
  <c r="S456" i="7"/>
  <c r="T456" i="7"/>
  <c r="I457" i="7"/>
  <c r="J457" i="7"/>
  <c r="K457" i="7"/>
  <c r="L457" i="7"/>
  <c r="M457" i="7"/>
  <c r="N457" i="7"/>
  <c r="O457" i="7"/>
  <c r="P457" i="7"/>
  <c r="Q457" i="7"/>
  <c r="R457" i="7"/>
  <c r="S457" i="7"/>
  <c r="T457" i="7"/>
  <c r="I458" i="7"/>
  <c r="J458" i="7"/>
  <c r="K458" i="7"/>
  <c r="L458" i="7"/>
  <c r="M458" i="7"/>
  <c r="N458" i="7"/>
  <c r="O458" i="7"/>
  <c r="P458" i="7"/>
  <c r="Q458" i="7"/>
  <c r="R458" i="7"/>
  <c r="S458" i="7"/>
  <c r="T458" i="7"/>
  <c r="I459" i="7"/>
  <c r="J459" i="7"/>
  <c r="K459" i="7"/>
  <c r="L459" i="7"/>
  <c r="M459" i="7"/>
  <c r="N459" i="7"/>
  <c r="O459" i="7"/>
  <c r="P459" i="7"/>
  <c r="Q459" i="7"/>
  <c r="R459" i="7"/>
  <c r="S459" i="7"/>
  <c r="T459" i="7"/>
  <c r="I460" i="7"/>
  <c r="J460" i="7"/>
  <c r="K460" i="7"/>
  <c r="L460" i="7"/>
  <c r="M460" i="7"/>
  <c r="N460" i="7"/>
  <c r="O460" i="7"/>
  <c r="P460" i="7"/>
  <c r="Q460" i="7"/>
  <c r="R460" i="7"/>
  <c r="S460" i="7"/>
  <c r="T460" i="7"/>
  <c r="I461" i="7"/>
  <c r="J461" i="7"/>
  <c r="K461" i="7"/>
  <c r="L461" i="7"/>
  <c r="M461" i="7"/>
  <c r="N461" i="7"/>
  <c r="O461" i="7"/>
  <c r="P461" i="7"/>
  <c r="Q461" i="7"/>
  <c r="R461" i="7"/>
  <c r="S461" i="7"/>
  <c r="T461" i="7"/>
  <c r="I462" i="7"/>
  <c r="J462" i="7"/>
  <c r="K462" i="7"/>
  <c r="L462" i="7"/>
  <c r="M462" i="7"/>
  <c r="N462" i="7"/>
  <c r="O462" i="7"/>
  <c r="P462" i="7"/>
  <c r="Q462" i="7"/>
  <c r="R462" i="7"/>
  <c r="S462" i="7"/>
  <c r="T462" i="7"/>
  <c r="I463" i="7"/>
  <c r="J463" i="7"/>
  <c r="K463" i="7"/>
  <c r="L463" i="7"/>
  <c r="M463" i="7"/>
  <c r="N463" i="7"/>
  <c r="O463" i="7"/>
  <c r="P463" i="7"/>
  <c r="Q463" i="7"/>
  <c r="R463" i="7"/>
  <c r="S463" i="7"/>
  <c r="T463" i="7"/>
  <c r="I464" i="7"/>
  <c r="J464" i="7"/>
  <c r="K464" i="7"/>
  <c r="L464" i="7"/>
  <c r="M464" i="7"/>
  <c r="N464" i="7"/>
  <c r="O464" i="7"/>
  <c r="P464" i="7"/>
  <c r="Q464" i="7"/>
  <c r="R464" i="7"/>
  <c r="S464" i="7"/>
  <c r="T464" i="7"/>
  <c r="I465" i="7"/>
  <c r="J465" i="7"/>
  <c r="K465" i="7"/>
  <c r="L465" i="7"/>
  <c r="M465" i="7"/>
  <c r="N465" i="7"/>
  <c r="O465" i="7"/>
  <c r="P465" i="7"/>
  <c r="Q465" i="7"/>
  <c r="R465" i="7"/>
  <c r="S465" i="7"/>
  <c r="T465" i="7"/>
  <c r="I466" i="7"/>
  <c r="J466" i="7"/>
  <c r="K466" i="7"/>
  <c r="L466" i="7"/>
  <c r="M466" i="7"/>
  <c r="N466" i="7"/>
  <c r="O466" i="7"/>
  <c r="P466" i="7"/>
  <c r="Q466" i="7"/>
  <c r="R466" i="7"/>
  <c r="S466" i="7"/>
  <c r="T466" i="7"/>
  <c r="I467" i="7"/>
  <c r="J467" i="7"/>
  <c r="K467" i="7"/>
  <c r="L467" i="7"/>
  <c r="M467" i="7"/>
  <c r="N467" i="7"/>
  <c r="O467" i="7"/>
  <c r="P467" i="7"/>
  <c r="Q467" i="7"/>
  <c r="R467" i="7"/>
  <c r="S467" i="7"/>
  <c r="T467" i="7"/>
  <c r="I468" i="7"/>
  <c r="J468" i="7"/>
  <c r="K468" i="7"/>
  <c r="L468" i="7"/>
  <c r="M468" i="7"/>
  <c r="N468" i="7"/>
  <c r="O468" i="7"/>
  <c r="P468" i="7"/>
  <c r="Q468" i="7"/>
  <c r="R468" i="7"/>
  <c r="S468" i="7"/>
  <c r="T468" i="7"/>
  <c r="I469" i="7"/>
  <c r="J469" i="7"/>
  <c r="K469" i="7"/>
  <c r="L469" i="7"/>
  <c r="M469" i="7"/>
  <c r="N469" i="7"/>
  <c r="O469" i="7"/>
  <c r="P469" i="7"/>
  <c r="Q469" i="7"/>
  <c r="R469" i="7"/>
  <c r="S469" i="7"/>
  <c r="T469" i="7"/>
  <c r="I470" i="7"/>
  <c r="J470" i="7"/>
  <c r="K470" i="7"/>
  <c r="L470" i="7"/>
  <c r="M470" i="7"/>
  <c r="N470" i="7"/>
  <c r="O470" i="7"/>
  <c r="P470" i="7"/>
  <c r="Q470" i="7"/>
  <c r="R470" i="7"/>
  <c r="S470" i="7"/>
  <c r="T470" i="7"/>
  <c r="I471" i="7"/>
  <c r="J471" i="7"/>
  <c r="K471" i="7"/>
  <c r="L471" i="7"/>
  <c r="M471" i="7"/>
  <c r="N471" i="7"/>
  <c r="O471" i="7"/>
  <c r="P471" i="7"/>
  <c r="Q471" i="7"/>
  <c r="R471" i="7"/>
  <c r="S471" i="7"/>
  <c r="T471" i="7"/>
  <c r="I472" i="7"/>
  <c r="J472" i="7"/>
  <c r="K472" i="7"/>
  <c r="L472" i="7"/>
  <c r="M472" i="7"/>
  <c r="N472" i="7"/>
  <c r="O472" i="7"/>
  <c r="P472" i="7"/>
  <c r="Q472" i="7"/>
  <c r="R472" i="7"/>
  <c r="S472" i="7"/>
  <c r="T472" i="7"/>
  <c r="I473" i="7"/>
  <c r="J473" i="7"/>
  <c r="K473" i="7"/>
  <c r="L473" i="7"/>
  <c r="M473" i="7"/>
  <c r="N473" i="7"/>
  <c r="O473" i="7"/>
  <c r="P473" i="7"/>
  <c r="Q473" i="7"/>
  <c r="R473" i="7"/>
  <c r="S473" i="7"/>
  <c r="T473" i="7"/>
  <c r="I474" i="7"/>
  <c r="J474" i="7"/>
  <c r="K474" i="7"/>
  <c r="L474" i="7"/>
  <c r="M474" i="7"/>
  <c r="N474" i="7"/>
  <c r="O474" i="7"/>
  <c r="P474" i="7"/>
  <c r="Q474" i="7"/>
  <c r="R474" i="7"/>
  <c r="S474" i="7"/>
  <c r="T474" i="7"/>
  <c r="I475" i="7"/>
  <c r="J475" i="7"/>
  <c r="K475" i="7"/>
  <c r="L475" i="7"/>
  <c r="M475" i="7"/>
  <c r="N475" i="7"/>
  <c r="O475" i="7"/>
  <c r="P475" i="7"/>
  <c r="Q475" i="7"/>
  <c r="R475" i="7"/>
  <c r="S475" i="7"/>
  <c r="T475" i="7"/>
  <c r="I476" i="7"/>
  <c r="J476" i="7"/>
  <c r="K476" i="7"/>
  <c r="L476" i="7"/>
  <c r="M476" i="7"/>
  <c r="N476" i="7"/>
  <c r="O476" i="7"/>
  <c r="P476" i="7"/>
  <c r="Q476" i="7"/>
  <c r="R476" i="7"/>
  <c r="S476" i="7"/>
  <c r="T476" i="7"/>
  <c r="I477" i="7"/>
  <c r="J477" i="7"/>
  <c r="K477" i="7"/>
  <c r="L477" i="7"/>
  <c r="M477" i="7"/>
  <c r="N477" i="7"/>
  <c r="O477" i="7"/>
  <c r="P477" i="7"/>
  <c r="Q477" i="7"/>
  <c r="R477" i="7"/>
  <c r="S477" i="7"/>
  <c r="T477" i="7"/>
  <c r="I478" i="7"/>
  <c r="J478" i="7"/>
  <c r="K478" i="7"/>
  <c r="L478" i="7"/>
  <c r="M478" i="7"/>
  <c r="N478" i="7"/>
  <c r="O478" i="7"/>
  <c r="P478" i="7"/>
  <c r="Q478" i="7"/>
  <c r="R478" i="7"/>
  <c r="S478" i="7"/>
  <c r="T478" i="7"/>
  <c r="I479" i="7"/>
  <c r="J479" i="7"/>
  <c r="K479" i="7"/>
  <c r="L479" i="7"/>
  <c r="M479" i="7"/>
  <c r="N479" i="7"/>
  <c r="O479" i="7"/>
  <c r="P479" i="7"/>
  <c r="Q479" i="7"/>
  <c r="R479" i="7"/>
  <c r="S479" i="7"/>
  <c r="T479" i="7"/>
  <c r="I480" i="7"/>
  <c r="J480" i="7"/>
  <c r="K480" i="7"/>
  <c r="L480" i="7"/>
  <c r="M480" i="7"/>
  <c r="N480" i="7"/>
  <c r="O480" i="7"/>
  <c r="P480" i="7"/>
  <c r="Q480" i="7"/>
  <c r="R480" i="7"/>
  <c r="S480" i="7"/>
  <c r="T480" i="7"/>
  <c r="I481" i="7"/>
  <c r="J481" i="7"/>
  <c r="K481" i="7"/>
  <c r="L481" i="7"/>
  <c r="M481" i="7"/>
  <c r="N481" i="7"/>
  <c r="O481" i="7"/>
  <c r="P481" i="7"/>
  <c r="Q481" i="7"/>
  <c r="R481" i="7"/>
  <c r="S481" i="7"/>
  <c r="T481" i="7"/>
  <c r="I482" i="7"/>
  <c r="J482" i="7"/>
  <c r="K482" i="7"/>
  <c r="L482" i="7"/>
  <c r="M482" i="7"/>
  <c r="N482" i="7"/>
  <c r="O482" i="7"/>
  <c r="P482" i="7"/>
  <c r="Q482" i="7"/>
  <c r="R482" i="7"/>
  <c r="S482" i="7"/>
  <c r="T482" i="7"/>
  <c r="I483" i="7"/>
  <c r="J483" i="7"/>
  <c r="K483" i="7"/>
  <c r="L483" i="7"/>
  <c r="M483" i="7"/>
  <c r="N483" i="7"/>
  <c r="O483" i="7"/>
  <c r="P483" i="7"/>
  <c r="Q483" i="7"/>
  <c r="R483" i="7"/>
  <c r="S483" i="7"/>
  <c r="T483" i="7"/>
  <c r="I484" i="7"/>
  <c r="J484" i="7"/>
  <c r="K484" i="7"/>
  <c r="L484" i="7"/>
  <c r="M484" i="7"/>
  <c r="N484" i="7"/>
  <c r="O484" i="7"/>
  <c r="P484" i="7"/>
  <c r="Q484" i="7"/>
  <c r="R484" i="7"/>
  <c r="S484" i="7"/>
  <c r="T484" i="7"/>
  <c r="I485" i="7"/>
  <c r="J485" i="7"/>
  <c r="K485" i="7"/>
  <c r="L485" i="7"/>
  <c r="M485" i="7"/>
  <c r="N485" i="7"/>
  <c r="O485" i="7"/>
  <c r="P485" i="7"/>
  <c r="Q485" i="7"/>
  <c r="R485" i="7"/>
  <c r="S485" i="7"/>
  <c r="T485" i="7"/>
  <c r="I486" i="7"/>
  <c r="J486" i="7"/>
  <c r="K486" i="7"/>
  <c r="L486" i="7"/>
  <c r="M486" i="7"/>
  <c r="N486" i="7"/>
  <c r="O486" i="7"/>
  <c r="P486" i="7"/>
  <c r="Q486" i="7"/>
  <c r="R486" i="7"/>
  <c r="S486" i="7"/>
  <c r="T486" i="7"/>
  <c r="I487" i="7"/>
  <c r="J487" i="7"/>
  <c r="K487" i="7"/>
  <c r="L487" i="7"/>
  <c r="M487" i="7"/>
  <c r="N487" i="7"/>
  <c r="O487" i="7"/>
  <c r="P487" i="7"/>
  <c r="Q487" i="7"/>
  <c r="R487" i="7"/>
  <c r="S487" i="7"/>
  <c r="T487" i="7"/>
  <c r="I488" i="7"/>
  <c r="J488" i="7"/>
  <c r="K488" i="7"/>
  <c r="L488" i="7"/>
  <c r="M488" i="7"/>
  <c r="N488" i="7"/>
  <c r="O488" i="7"/>
  <c r="P488" i="7"/>
  <c r="Q488" i="7"/>
  <c r="R488" i="7"/>
  <c r="S488" i="7"/>
  <c r="T488" i="7"/>
  <c r="I489" i="7"/>
  <c r="J489" i="7"/>
  <c r="K489" i="7"/>
  <c r="L489" i="7"/>
  <c r="M489" i="7"/>
  <c r="N489" i="7"/>
  <c r="O489" i="7"/>
  <c r="P489" i="7"/>
  <c r="Q489" i="7"/>
  <c r="R489" i="7"/>
  <c r="S489" i="7"/>
  <c r="T489" i="7"/>
  <c r="I490" i="7"/>
  <c r="J490" i="7"/>
  <c r="K490" i="7"/>
  <c r="L490" i="7"/>
  <c r="M490" i="7"/>
  <c r="N490" i="7"/>
  <c r="O490" i="7"/>
  <c r="P490" i="7"/>
  <c r="Q490" i="7"/>
  <c r="R490" i="7"/>
  <c r="S490" i="7"/>
  <c r="T490" i="7"/>
  <c r="I491" i="7"/>
  <c r="J491" i="7"/>
  <c r="K491" i="7"/>
  <c r="L491" i="7"/>
  <c r="M491" i="7"/>
  <c r="N491" i="7"/>
  <c r="O491" i="7"/>
  <c r="P491" i="7"/>
  <c r="Q491" i="7"/>
  <c r="R491" i="7"/>
  <c r="S491" i="7"/>
  <c r="T491" i="7"/>
  <c r="I492" i="7"/>
  <c r="J492" i="7"/>
  <c r="K492" i="7"/>
  <c r="L492" i="7"/>
  <c r="M492" i="7"/>
  <c r="N492" i="7"/>
  <c r="O492" i="7"/>
  <c r="P492" i="7"/>
  <c r="Q492" i="7"/>
  <c r="R492" i="7"/>
  <c r="S492" i="7"/>
  <c r="T492" i="7"/>
  <c r="I493" i="7"/>
  <c r="J493" i="7"/>
  <c r="K493" i="7"/>
  <c r="L493" i="7"/>
  <c r="M493" i="7"/>
  <c r="N493" i="7"/>
  <c r="O493" i="7"/>
  <c r="P493" i="7"/>
  <c r="Q493" i="7"/>
  <c r="R493" i="7"/>
  <c r="S493" i="7"/>
  <c r="T493" i="7"/>
  <c r="I494" i="7"/>
  <c r="J494" i="7"/>
  <c r="K494" i="7"/>
  <c r="L494" i="7"/>
  <c r="M494" i="7"/>
  <c r="N494" i="7"/>
  <c r="O494" i="7"/>
  <c r="P494" i="7"/>
  <c r="Q494" i="7"/>
  <c r="R494" i="7"/>
  <c r="S494" i="7"/>
  <c r="T494" i="7"/>
  <c r="I495" i="7"/>
  <c r="J495" i="7"/>
  <c r="K495" i="7"/>
  <c r="L495" i="7"/>
  <c r="M495" i="7"/>
  <c r="N495" i="7"/>
  <c r="O495" i="7"/>
  <c r="P495" i="7"/>
  <c r="Q495" i="7"/>
  <c r="R495" i="7"/>
  <c r="S495" i="7"/>
  <c r="T495" i="7"/>
  <c r="I496" i="7"/>
  <c r="J496" i="7"/>
  <c r="K496" i="7"/>
  <c r="L496" i="7"/>
  <c r="M496" i="7"/>
  <c r="N496" i="7"/>
  <c r="O496" i="7"/>
  <c r="P496" i="7"/>
  <c r="Q496" i="7"/>
  <c r="R496" i="7"/>
  <c r="S496" i="7"/>
  <c r="T496" i="7"/>
  <c r="I497" i="7"/>
  <c r="J497" i="7"/>
  <c r="K497" i="7"/>
  <c r="L497" i="7"/>
  <c r="M497" i="7"/>
  <c r="N497" i="7"/>
  <c r="O497" i="7"/>
  <c r="P497" i="7"/>
  <c r="Q497" i="7"/>
  <c r="R497" i="7"/>
  <c r="S497" i="7"/>
  <c r="T497" i="7"/>
  <c r="I498" i="7"/>
  <c r="J498" i="7"/>
  <c r="K498" i="7"/>
  <c r="L498" i="7"/>
  <c r="M498" i="7"/>
  <c r="N498" i="7"/>
  <c r="O498" i="7"/>
  <c r="P498" i="7"/>
  <c r="Q498" i="7"/>
  <c r="R498" i="7"/>
  <c r="S498" i="7"/>
  <c r="T498" i="7"/>
  <c r="I499" i="7"/>
  <c r="J499" i="7"/>
  <c r="K499" i="7"/>
  <c r="L499" i="7"/>
  <c r="M499" i="7"/>
  <c r="N499" i="7"/>
  <c r="O499" i="7"/>
  <c r="P499" i="7"/>
  <c r="Q499" i="7"/>
  <c r="R499" i="7"/>
  <c r="S499" i="7"/>
  <c r="T499" i="7"/>
  <c r="I500" i="7"/>
  <c r="J500" i="7"/>
  <c r="K500" i="7"/>
  <c r="L500" i="7"/>
  <c r="M500" i="7"/>
  <c r="N500" i="7"/>
  <c r="O500" i="7"/>
  <c r="P500" i="7"/>
  <c r="Q500" i="7"/>
  <c r="R500" i="7"/>
  <c r="S500" i="7"/>
  <c r="T500" i="7"/>
  <c r="I501" i="7"/>
  <c r="J501" i="7"/>
  <c r="K501" i="7"/>
  <c r="L501" i="7"/>
  <c r="M501" i="7"/>
  <c r="N501" i="7"/>
  <c r="O501" i="7"/>
  <c r="P501" i="7"/>
  <c r="Q501" i="7"/>
  <c r="R501" i="7"/>
  <c r="S501" i="7"/>
  <c r="T501" i="7"/>
  <c r="I502" i="7"/>
  <c r="J502" i="7"/>
  <c r="K502" i="7"/>
  <c r="L502" i="7"/>
  <c r="M502" i="7"/>
  <c r="N502" i="7"/>
  <c r="O502" i="7"/>
  <c r="P502" i="7"/>
  <c r="Q502" i="7"/>
  <c r="R502" i="7"/>
  <c r="S502" i="7"/>
  <c r="T502" i="7"/>
  <c r="I503" i="7"/>
  <c r="J503" i="7"/>
  <c r="K503" i="7"/>
  <c r="L503" i="7"/>
  <c r="M503" i="7"/>
  <c r="N503" i="7"/>
  <c r="O503" i="7"/>
  <c r="P503" i="7"/>
  <c r="Q503" i="7"/>
  <c r="R503" i="7"/>
  <c r="S503" i="7"/>
  <c r="T503" i="7"/>
  <c r="I504" i="7"/>
  <c r="J504" i="7"/>
  <c r="K504" i="7"/>
  <c r="L504" i="7"/>
  <c r="M504" i="7"/>
  <c r="N504" i="7"/>
  <c r="O504" i="7"/>
  <c r="P504" i="7"/>
  <c r="Q504" i="7"/>
  <c r="R504" i="7"/>
  <c r="S504" i="7"/>
  <c r="T504" i="7"/>
  <c r="I505" i="7"/>
  <c r="J505" i="7"/>
  <c r="K505" i="7"/>
  <c r="L505" i="7"/>
  <c r="M505" i="7"/>
  <c r="N505" i="7"/>
  <c r="O505" i="7"/>
  <c r="P505" i="7"/>
  <c r="Q505" i="7"/>
  <c r="R505" i="7"/>
  <c r="S505" i="7"/>
  <c r="T505" i="7"/>
  <c r="I506" i="7"/>
  <c r="J506" i="7"/>
  <c r="K506" i="7"/>
  <c r="L506" i="7"/>
  <c r="M506" i="7"/>
  <c r="N506" i="7"/>
  <c r="O506" i="7"/>
  <c r="P506" i="7"/>
  <c r="Q506" i="7"/>
  <c r="R506" i="7"/>
  <c r="S506" i="7"/>
  <c r="T506" i="7"/>
  <c r="I507" i="7"/>
  <c r="J507" i="7"/>
  <c r="K507" i="7"/>
  <c r="L507" i="7"/>
  <c r="M507" i="7"/>
  <c r="N507" i="7"/>
  <c r="O507" i="7"/>
  <c r="P507" i="7"/>
  <c r="Q507" i="7"/>
  <c r="R507" i="7"/>
  <c r="S507" i="7"/>
  <c r="T507" i="7"/>
  <c r="I508" i="7"/>
  <c r="J508" i="7"/>
  <c r="K508" i="7"/>
  <c r="L508" i="7"/>
  <c r="M508" i="7"/>
  <c r="N508" i="7"/>
  <c r="O508" i="7"/>
  <c r="P508" i="7"/>
  <c r="Q508" i="7"/>
  <c r="R508" i="7"/>
  <c r="S508" i="7"/>
  <c r="T508" i="7"/>
  <c r="I509" i="7"/>
  <c r="J509" i="7"/>
  <c r="K509" i="7"/>
  <c r="L509" i="7"/>
  <c r="M509" i="7"/>
  <c r="N509" i="7"/>
  <c r="O509" i="7"/>
  <c r="P509" i="7"/>
  <c r="Q509" i="7"/>
  <c r="R509" i="7"/>
  <c r="S509" i="7"/>
  <c r="T509" i="7"/>
  <c r="I510" i="7"/>
  <c r="J510" i="7"/>
  <c r="K510" i="7"/>
  <c r="L510" i="7"/>
  <c r="M510" i="7"/>
  <c r="N510" i="7"/>
  <c r="O510" i="7"/>
  <c r="P510" i="7"/>
  <c r="Q510" i="7"/>
  <c r="R510" i="7"/>
  <c r="S510" i="7"/>
  <c r="T510" i="7"/>
  <c r="I511" i="7"/>
  <c r="J511" i="7"/>
  <c r="K511" i="7"/>
  <c r="L511" i="7"/>
  <c r="M511" i="7"/>
  <c r="N511" i="7"/>
  <c r="O511" i="7"/>
  <c r="P511" i="7"/>
  <c r="Q511" i="7"/>
  <c r="R511" i="7"/>
  <c r="S511" i="7"/>
  <c r="T511" i="7"/>
  <c r="I512" i="7"/>
  <c r="J512" i="7"/>
  <c r="K512" i="7"/>
  <c r="L512" i="7"/>
  <c r="M512" i="7"/>
  <c r="N512" i="7"/>
  <c r="O512" i="7"/>
  <c r="P512" i="7"/>
  <c r="Q512" i="7"/>
  <c r="R512" i="7"/>
  <c r="S512" i="7"/>
  <c r="T512" i="7"/>
  <c r="I513" i="7"/>
  <c r="J513" i="7"/>
  <c r="K513" i="7"/>
  <c r="L513" i="7"/>
  <c r="M513" i="7"/>
  <c r="N513" i="7"/>
  <c r="O513" i="7"/>
  <c r="P513" i="7"/>
  <c r="Q513" i="7"/>
  <c r="R513" i="7"/>
  <c r="S513" i="7"/>
  <c r="T513" i="7"/>
  <c r="I514" i="7"/>
  <c r="J514" i="7"/>
  <c r="K514" i="7"/>
  <c r="L514" i="7"/>
  <c r="M514" i="7"/>
  <c r="N514" i="7"/>
  <c r="O514" i="7"/>
  <c r="P514" i="7"/>
  <c r="Q514" i="7"/>
  <c r="R514" i="7"/>
  <c r="S514" i="7"/>
  <c r="T514" i="7"/>
  <c r="I515" i="7"/>
  <c r="J515" i="7"/>
  <c r="K515" i="7"/>
  <c r="L515" i="7"/>
  <c r="M515" i="7"/>
  <c r="N515" i="7"/>
  <c r="O515" i="7"/>
  <c r="P515" i="7"/>
  <c r="Q515" i="7"/>
  <c r="R515" i="7"/>
  <c r="S515" i="7"/>
  <c r="T515" i="7"/>
  <c r="I516" i="7"/>
  <c r="J516" i="7"/>
  <c r="K516" i="7"/>
  <c r="L516" i="7"/>
  <c r="M516" i="7"/>
  <c r="N516" i="7"/>
  <c r="O516" i="7"/>
  <c r="P516" i="7"/>
  <c r="Q516" i="7"/>
  <c r="R516" i="7"/>
  <c r="S516" i="7"/>
  <c r="T516" i="7"/>
  <c r="I517" i="7"/>
  <c r="J517" i="7"/>
  <c r="K517" i="7"/>
  <c r="L517" i="7"/>
  <c r="M517" i="7"/>
  <c r="N517" i="7"/>
  <c r="O517" i="7"/>
  <c r="P517" i="7"/>
  <c r="Q517" i="7"/>
  <c r="R517" i="7"/>
  <c r="S517" i="7"/>
  <c r="T517" i="7"/>
  <c r="I518" i="7"/>
  <c r="J518" i="7"/>
  <c r="K518" i="7"/>
  <c r="L518" i="7"/>
  <c r="M518" i="7"/>
  <c r="N518" i="7"/>
  <c r="O518" i="7"/>
  <c r="P518" i="7"/>
  <c r="Q518" i="7"/>
  <c r="R518" i="7"/>
  <c r="S518" i="7"/>
  <c r="T518" i="7"/>
  <c r="I519" i="7"/>
  <c r="J519" i="7"/>
  <c r="K519" i="7"/>
  <c r="L519" i="7"/>
  <c r="M519" i="7"/>
  <c r="N519" i="7"/>
  <c r="O519" i="7"/>
  <c r="P519" i="7"/>
  <c r="Q519" i="7"/>
  <c r="R519" i="7"/>
  <c r="S519" i="7"/>
  <c r="T519" i="7"/>
  <c r="I520" i="7"/>
  <c r="J520" i="7"/>
  <c r="K520" i="7"/>
  <c r="L520" i="7"/>
  <c r="M520" i="7"/>
  <c r="N520" i="7"/>
  <c r="O520" i="7"/>
  <c r="P520" i="7"/>
  <c r="Q520" i="7"/>
  <c r="R520" i="7"/>
  <c r="S520" i="7"/>
  <c r="T520" i="7"/>
  <c r="I521" i="7"/>
  <c r="J521" i="7"/>
  <c r="K521" i="7"/>
  <c r="L521" i="7"/>
  <c r="M521" i="7"/>
  <c r="N521" i="7"/>
  <c r="O521" i="7"/>
  <c r="P521" i="7"/>
  <c r="Q521" i="7"/>
  <c r="R521" i="7"/>
  <c r="S521" i="7"/>
  <c r="T521" i="7"/>
  <c r="I522" i="7"/>
  <c r="J522" i="7"/>
  <c r="K522" i="7"/>
  <c r="L522" i="7"/>
  <c r="M522" i="7"/>
  <c r="N522" i="7"/>
  <c r="O522" i="7"/>
  <c r="P522" i="7"/>
  <c r="Q522" i="7"/>
  <c r="R522" i="7"/>
  <c r="S522" i="7"/>
  <c r="T522" i="7"/>
  <c r="I523" i="7"/>
  <c r="J523" i="7"/>
  <c r="K523" i="7"/>
  <c r="L523" i="7"/>
  <c r="M523" i="7"/>
  <c r="N523" i="7"/>
  <c r="O523" i="7"/>
  <c r="P523" i="7"/>
  <c r="Q523" i="7"/>
  <c r="R523" i="7"/>
  <c r="S523" i="7"/>
  <c r="T523" i="7"/>
  <c r="I524" i="7"/>
  <c r="J524" i="7"/>
  <c r="K524" i="7"/>
  <c r="L524" i="7"/>
  <c r="M524" i="7"/>
  <c r="N524" i="7"/>
  <c r="O524" i="7"/>
  <c r="P524" i="7"/>
  <c r="Q524" i="7"/>
  <c r="R524" i="7"/>
  <c r="S524" i="7"/>
  <c r="T524" i="7"/>
  <c r="I525" i="7"/>
  <c r="J525" i="7"/>
  <c r="K525" i="7"/>
  <c r="L525" i="7"/>
  <c r="M525" i="7"/>
  <c r="N525" i="7"/>
  <c r="O525" i="7"/>
  <c r="P525" i="7"/>
  <c r="Q525" i="7"/>
  <c r="R525" i="7"/>
  <c r="S525" i="7"/>
  <c r="T525" i="7"/>
  <c r="I526" i="7"/>
  <c r="J526" i="7"/>
  <c r="K526" i="7"/>
  <c r="L526" i="7"/>
  <c r="M526" i="7"/>
  <c r="N526" i="7"/>
  <c r="O526" i="7"/>
  <c r="P526" i="7"/>
  <c r="Q526" i="7"/>
  <c r="R526" i="7"/>
  <c r="S526" i="7"/>
  <c r="T526" i="7"/>
  <c r="I527" i="7"/>
  <c r="J527" i="7"/>
  <c r="K527" i="7"/>
  <c r="L527" i="7"/>
  <c r="M527" i="7"/>
  <c r="N527" i="7"/>
  <c r="O527" i="7"/>
  <c r="P527" i="7"/>
  <c r="Q527" i="7"/>
  <c r="R527" i="7"/>
  <c r="S527" i="7"/>
  <c r="T527" i="7"/>
  <c r="I528" i="7"/>
  <c r="J528" i="7"/>
  <c r="K528" i="7"/>
  <c r="L528" i="7"/>
  <c r="M528" i="7"/>
  <c r="N528" i="7"/>
  <c r="O528" i="7"/>
  <c r="P528" i="7"/>
  <c r="Q528" i="7"/>
  <c r="R528" i="7"/>
  <c r="S528" i="7"/>
  <c r="T528" i="7"/>
  <c r="I529" i="7"/>
  <c r="J529" i="7"/>
  <c r="K529" i="7"/>
  <c r="L529" i="7"/>
  <c r="M529" i="7"/>
  <c r="N529" i="7"/>
  <c r="O529" i="7"/>
  <c r="P529" i="7"/>
  <c r="Q529" i="7"/>
  <c r="R529" i="7"/>
  <c r="S529" i="7"/>
  <c r="T529" i="7"/>
  <c r="I530" i="7"/>
  <c r="J530" i="7"/>
  <c r="K530" i="7"/>
  <c r="L530" i="7"/>
  <c r="M530" i="7"/>
  <c r="N530" i="7"/>
  <c r="O530" i="7"/>
  <c r="P530" i="7"/>
  <c r="Q530" i="7"/>
  <c r="R530" i="7"/>
  <c r="S530" i="7"/>
  <c r="T530" i="7"/>
  <c r="I531" i="7"/>
  <c r="J531" i="7"/>
  <c r="K531" i="7"/>
  <c r="L531" i="7"/>
  <c r="M531" i="7"/>
  <c r="N531" i="7"/>
  <c r="O531" i="7"/>
  <c r="P531" i="7"/>
  <c r="Q531" i="7"/>
  <c r="R531" i="7"/>
  <c r="S531" i="7"/>
  <c r="T531" i="7"/>
  <c r="I532" i="7"/>
  <c r="J532" i="7"/>
  <c r="K532" i="7"/>
  <c r="L532" i="7"/>
  <c r="M532" i="7"/>
  <c r="N532" i="7"/>
  <c r="O532" i="7"/>
  <c r="P532" i="7"/>
  <c r="Q532" i="7"/>
  <c r="R532" i="7"/>
  <c r="S532" i="7"/>
  <c r="T532" i="7"/>
  <c r="I533" i="7"/>
  <c r="J533" i="7"/>
  <c r="K533" i="7"/>
  <c r="L533" i="7"/>
  <c r="M533" i="7"/>
  <c r="N533" i="7"/>
  <c r="O533" i="7"/>
  <c r="P533" i="7"/>
  <c r="Q533" i="7"/>
  <c r="R533" i="7"/>
  <c r="S533" i="7"/>
  <c r="T533" i="7"/>
  <c r="I534" i="7"/>
  <c r="J534" i="7"/>
  <c r="K534" i="7"/>
  <c r="L534" i="7"/>
  <c r="M534" i="7"/>
  <c r="N534" i="7"/>
  <c r="O534" i="7"/>
  <c r="P534" i="7"/>
  <c r="Q534" i="7"/>
  <c r="R534" i="7"/>
  <c r="S534" i="7"/>
  <c r="T534" i="7"/>
  <c r="I535" i="7"/>
  <c r="J535" i="7"/>
  <c r="K535" i="7"/>
  <c r="L535" i="7"/>
  <c r="M535" i="7"/>
  <c r="N535" i="7"/>
  <c r="O535" i="7"/>
  <c r="P535" i="7"/>
  <c r="Q535" i="7"/>
  <c r="R535" i="7"/>
  <c r="S535" i="7"/>
  <c r="T535" i="7"/>
  <c r="I536" i="7"/>
  <c r="J536" i="7"/>
  <c r="K536" i="7"/>
  <c r="L536" i="7"/>
  <c r="M536" i="7"/>
  <c r="N536" i="7"/>
  <c r="O536" i="7"/>
  <c r="P536" i="7"/>
  <c r="Q536" i="7"/>
  <c r="R536" i="7"/>
  <c r="S536" i="7"/>
  <c r="T536" i="7"/>
  <c r="I537" i="7"/>
  <c r="J537" i="7"/>
  <c r="K537" i="7"/>
  <c r="L537" i="7"/>
  <c r="M537" i="7"/>
  <c r="N537" i="7"/>
  <c r="O537" i="7"/>
  <c r="P537" i="7"/>
  <c r="Q537" i="7"/>
  <c r="R537" i="7"/>
  <c r="S537" i="7"/>
  <c r="T537" i="7"/>
  <c r="I538" i="7"/>
  <c r="J538" i="7"/>
  <c r="K538" i="7"/>
  <c r="L538" i="7"/>
  <c r="M538" i="7"/>
  <c r="N538" i="7"/>
  <c r="O538" i="7"/>
  <c r="P538" i="7"/>
  <c r="Q538" i="7"/>
  <c r="R538" i="7"/>
  <c r="S538" i="7"/>
  <c r="T538" i="7"/>
  <c r="I539" i="7"/>
  <c r="J539" i="7"/>
  <c r="K539" i="7"/>
  <c r="L539" i="7"/>
  <c r="M539" i="7"/>
  <c r="N539" i="7"/>
  <c r="O539" i="7"/>
  <c r="P539" i="7"/>
  <c r="Q539" i="7"/>
  <c r="R539" i="7"/>
  <c r="S539" i="7"/>
  <c r="T539" i="7"/>
  <c r="I540" i="7"/>
  <c r="J540" i="7"/>
  <c r="K540" i="7"/>
  <c r="L540" i="7"/>
  <c r="M540" i="7"/>
  <c r="N540" i="7"/>
  <c r="O540" i="7"/>
  <c r="P540" i="7"/>
  <c r="Q540" i="7"/>
  <c r="R540" i="7"/>
  <c r="S540" i="7"/>
  <c r="T540" i="7"/>
  <c r="I541" i="7"/>
  <c r="J541" i="7"/>
  <c r="K541" i="7"/>
  <c r="L541" i="7"/>
  <c r="M541" i="7"/>
  <c r="N541" i="7"/>
  <c r="O541" i="7"/>
  <c r="P541" i="7"/>
  <c r="Q541" i="7"/>
  <c r="R541" i="7"/>
  <c r="S541" i="7"/>
  <c r="T541" i="7"/>
  <c r="I542" i="7"/>
  <c r="J542" i="7"/>
  <c r="K542" i="7"/>
  <c r="L542" i="7"/>
  <c r="M542" i="7"/>
  <c r="N542" i="7"/>
  <c r="O542" i="7"/>
  <c r="P542" i="7"/>
  <c r="Q542" i="7"/>
  <c r="R542" i="7"/>
  <c r="S542" i="7"/>
  <c r="T542" i="7"/>
  <c r="I543" i="7"/>
  <c r="J543" i="7"/>
  <c r="K543" i="7"/>
  <c r="L543" i="7"/>
  <c r="M543" i="7"/>
  <c r="N543" i="7"/>
  <c r="O543" i="7"/>
  <c r="P543" i="7"/>
  <c r="Q543" i="7"/>
  <c r="R543" i="7"/>
  <c r="S543" i="7"/>
  <c r="T543" i="7"/>
  <c r="I544" i="7"/>
  <c r="J544" i="7"/>
  <c r="K544" i="7"/>
  <c r="L544" i="7"/>
  <c r="M544" i="7"/>
  <c r="N544" i="7"/>
  <c r="O544" i="7"/>
  <c r="P544" i="7"/>
  <c r="Q544" i="7"/>
  <c r="R544" i="7"/>
  <c r="S544" i="7"/>
  <c r="T544" i="7"/>
  <c r="I545" i="7"/>
  <c r="J545" i="7"/>
  <c r="K545" i="7"/>
  <c r="L545" i="7"/>
  <c r="M545" i="7"/>
  <c r="N545" i="7"/>
  <c r="O545" i="7"/>
  <c r="P545" i="7"/>
  <c r="Q545" i="7"/>
  <c r="R545" i="7"/>
  <c r="S545" i="7"/>
  <c r="T545" i="7"/>
  <c r="I546" i="7"/>
  <c r="J546" i="7"/>
  <c r="K546" i="7"/>
  <c r="L546" i="7"/>
  <c r="M546" i="7"/>
  <c r="N546" i="7"/>
  <c r="O546" i="7"/>
  <c r="P546" i="7"/>
  <c r="Q546" i="7"/>
  <c r="R546" i="7"/>
  <c r="S546" i="7"/>
  <c r="T546" i="7"/>
  <c r="I547" i="7"/>
  <c r="J547" i="7"/>
  <c r="K547" i="7"/>
  <c r="L547" i="7"/>
  <c r="M547" i="7"/>
  <c r="N547" i="7"/>
  <c r="O547" i="7"/>
  <c r="P547" i="7"/>
  <c r="Q547" i="7"/>
  <c r="R547" i="7"/>
  <c r="S547" i="7"/>
  <c r="T547" i="7"/>
  <c r="I548" i="7"/>
  <c r="J548" i="7"/>
  <c r="K548" i="7"/>
  <c r="L548" i="7"/>
  <c r="M548" i="7"/>
  <c r="N548" i="7"/>
  <c r="O548" i="7"/>
  <c r="P548" i="7"/>
  <c r="Q548" i="7"/>
  <c r="R548" i="7"/>
  <c r="S548" i="7"/>
  <c r="T548" i="7"/>
  <c r="I549" i="7"/>
  <c r="J549" i="7"/>
  <c r="K549" i="7"/>
  <c r="L549" i="7"/>
  <c r="M549" i="7"/>
  <c r="N549" i="7"/>
  <c r="O549" i="7"/>
  <c r="P549" i="7"/>
  <c r="Q549" i="7"/>
  <c r="R549" i="7"/>
  <c r="S549" i="7"/>
  <c r="T549" i="7"/>
  <c r="I550" i="7"/>
  <c r="J550" i="7"/>
  <c r="K550" i="7"/>
  <c r="L550" i="7"/>
  <c r="M550" i="7"/>
  <c r="N550" i="7"/>
  <c r="O550" i="7"/>
  <c r="P550" i="7"/>
  <c r="Q550" i="7"/>
  <c r="R550" i="7"/>
  <c r="S550" i="7"/>
  <c r="T550" i="7"/>
  <c r="I551" i="7"/>
  <c r="J551" i="7"/>
  <c r="K551" i="7"/>
  <c r="L551" i="7"/>
  <c r="M551" i="7"/>
  <c r="N551" i="7"/>
  <c r="O551" i="7"/>
  <c r="P551" i="7"/>
  <c r="Q551" i="7"/>
  <c r="R551" i="7"/>
  <c r="S551" i="7"/>
  <c r="T551" i="7"/>
  <c r="I552" i="7"/>
  <c r="J552" i="7"/>
  <c r="K552" i="7"/>
  <c r="L552" i="7"/>
  <c r="M552" i="7"/>
  <c r="N552" i="7"/>
  <c r="O552" i="7"/>
  <c r="P552" i="7"/>
  <c r="Q552" i="7"/>
  <c r="R552" i="7"/>
  <c r="S552" i="7"/>
  <c r="T552" i="7"/>
  <c r="I553" i="7"/>
  <c r="J553" i="7"/>
  <c r="K553" i="7"/>
  <c r="L553" i="7"/>
  <c r="M553" i="7"/>
  <c r="N553" i="7"/>
  <c r="O553" i="7"/>
  <c r="P553" i="7"/>
  <c r="Q553" i="7"/>
  <c r="R553" i="7"/>
  <c r="S553" i="7"/>
  <c r="T553" i="7"/>
  <c r="I554" i="7"/>
  <c r="J554" i="7"/>
  <c r="K554" i="7"/>
  <c r="L554" i="7"/>
  <c r="M554" i="7"/>
  <c r="N554" i="7"/>
  <c r="O554" i="7"/>
  <c r="P554" i="7"/>
  <c r="Q554" i="7"/>
  <c r="R554" i="7"/>
  <c r="S554" i="7"/>
  <c r="T554" i="7"/>
  <c r="I555" i="7"/>
  <c r="J555" i="7"/>
  <c r="K555" i="7"/>
  <c r="L555" i="7"/>
  <c r="M555" i="7"/>
  <c r="N555" i="7"/>
  <c r="O555" i="7"/>
  <c r="P555" i="7"/>
  <c r="Q555" i="7"/>
  <c r="R555" i="7"/>
  <c r="S555" i="7"/>
  <c r="T555" i="7"/>
  <c r="I556" i="7"/>
  <c r="J556" i="7"/>
  <c r="K556" i="7"/>
  <c r="L556" i="7"/>
  <c r="M556" i="7"/>
  <c r="N556" i="7"/>
  <c r="O556" i="7"/>
  <c r="P556" i="7"/>
  <c r="Q556" i="7"/>
  <c r="R556" i="7"/>
  <c r="S556" i="7"/>
  <c r="T556" i="7"/>
  <c r="I557" i="7"/>
  <c r="J557" i="7"/>
  <c r="K557" i="7"/>
  <c r="L557" i="7"/>
  <c r="M557" i="7"/>
  <c r="N557" i="7"/>
  <c r="O557" i="7"/>
  <c r="P557" i="7"/>
  <c r="Q557" i="7"/>
  <c r="R557" i="7"/>
  <c r="S557" i="7"/>
  <c r="T557" i="7"/>
  <c r="I558" i="7"/>
  <c r="J558" i="7"/>
  <c r="K558" i="7"/>
  <c r="L558" i="7"/>
  <c r="M558" i="7"/>
  <c r="N558" i="7"/>
  <c r="O558" i="7"/>
  <c r="P558" i="7"/>
  <c r="Q558" i="7"/>
  <c r="R558" i="7"/>
  <c r="S558" i="7"/>
  <c r="T558" i="7"/>
  <c r="I559" i="7"/>
  <c r="J559" i="7"/>
  <c r="K559" i="7"/>
  <c r="L559" i="7"/>
  <c r="M559" i="7"/>
  <c r="N559" i="7"/>
  <c r="O559" i="7"/>
  <c r="P559" i="7"/>
  <c r="Q559" i="7"/>
  <c r="R559" i="7"/>
  <c r="S559" i="7"/>
  <c r="T559" i="7"/>
  <c r="I560" i="7"/>
  <c r="J560" i="7"/>
  <c r="K560" i="7"/>
  <c r="L560" i="7"/>
  <c r="M560" i="7"/>
  <c r="N560" i="7"/>
  <c r="O560" i="7"/>
  <c r="P560" i="7"/>
  <c r="Q560" i="7"/>
  <c r="R560" i="7"/>
  <c r="S560" i="7"/>
  <c r="T560" i="7"/>
  <c r="I561" i="7"/>
  <c r="J561" i="7"/>
  <c r="K561" i="7"/>
  <c r="L561" i="7"/>
  <c r="M561" i="7"/>
  <c r="N561" i="7"/>
  <c r="O561" i="7"/>
  <c r="P561" i="7"/>
  <c r="Q561" i="7"/>
  <c r="R561" i="7"/>
  <c r="S561" i="7"/>
  <c r="T561" i="7"/>
  <c r="I562" i="7"/>
  <c r="J562" i="7"/>
  <c r="K562" i="7"/>
  <c r="L562" i="7"/>
  <c r="M562" i="7"/>
  <c r="N562" i="7"/>
  <c r="O562" i="7"/>
  <c r="P562" i="7"/>
  <c r="Q562" i="7"/>
  <c r="R562" i="7"/>
  <c r="S562" i="7"/>
  <c r="T562" i="7"/>
  <c r="I563" i="7"/>
  <c r="J563" i="7"/>
  <c r="K563" i="7"/>
  <c r="L563" i="7"/>
  <c r="M563" i="7"/>
  <c r="N563" i="7"/>
  <c r="O563" i="7"/>
  <c r="P563" i="7"/>
  <c r="Q563" i="7"/>
  <c r="R563" i="7"/>
  <c r="S563" i="7"/>
  <c r="T563" i="7"/>
  <c r="I564" i="7"/>
  <c r="J564" i="7"/>
  <c r="K564" i="7"/>
  <c r="L564" i="7"/>
  <c r="M564" i="7"/>
  <c r="N564" i="7"/>
  <c r="O564" i="7"/>
  <c r="P564" i="7"/>
  <c r="Q564" i="7"/>
  <c r="R564" i="7"/>
  <c r="S564" i="7"/>
  <c r="T564" i="7"/>
  <c r="I565" i="7"/>
  <c r="J565" i="7"/>
  <c r="K565" i="7"/>
  <c r="L565" i="7"/>
  <c r="M565" i="7"/>
  <c r="N565" i="7"/>
  <c r="O565" i="7"/>
  <c r="P565" i="7"/>
  <c r="Q565" i="7"/>
  <c r="R565" i="7"/>
  <c r="S565" i="7"/>
  <c r="T565" i="7"/>
  <c r="I566" i="7"/>
  <c r="J566" i="7"/>
  <c r="K566" i="7"/>
  <c r="L566" i="7"/>
  <c r="M566" i="7"/>
  <c r="N566" i="7"/>
  <c r="O566" i="7"/>
  <c r="P566" i="7"/>
  <c r="Q566" i="7"/>
  <c r="R566" i="7"/>
  <c r="S566" i="7"/>
  <c r="T566" i="7"/>
  <c r="I567" i="7"/>
  <c r="J567" i="7"/>
  <c r="K567" i="7"/>
  <c r="L567" i="7"/>
  <c r="M567" i="7"/>
  <c r="N567" i="7"/>
  <c r="O567" i="7"/>
  <c r="P567" i="7"/>
  <c r="Q567" i="7"/>
  <c r="R567" i="7"/>
  <c r="S567" i="7"/>
  <c r="T567" i="7"/>
  <c r="I568" i="7"/>
  <c r="J568" i="7"/>
  <c r="K568" i="7"/>
  <c r="L568" i="7"/>
  <c r="M568" i="7"/>
  <c r="N568" i="7"/>
  <c r="O568" i="7"/>
  <c r="P568" i="7"/>
  <c r="Q568" i="7"/>
  <c r="R568" i="7"/>
  <c r="S568" i="7"/>
  <c r="T568" i="7"/>
  <c r="I569" i="7"/>
  <c r="J569" i="7"/>
  <c r="K569" i="7"/>
  <c r="L569" i="7"/>
  <c r="M569" i="7"/>
  <c r="N569" i="7"/>
  <c r="O569" i="7"/>
  <c r="P569" i="7"/>
  <c r="Q569" i="7"/>
  <c r="R569" i="7"/>
  <c r="S569" i="7"/>
  <c r="T569" i="7"/>
  <c r="I570" i="7"/>
  <c r="J570" i="7"/>
  <c r="K570" i="7"/>
  <c r="L570" i="7"/>
  <c r="M570" i="7"/>
  <c r="N570" i="7"/>
  <c r="O570" i="7"/>
  <c r="P570" i="7"/>
  <c r="Q570" i="7"/>
  <c r="R570" i="7"/>
  <c r="S570" i="7"/>
  <c r="T570" i="7"/>
  <c r="I571" i="7"/>
  <c r="J571" i="7"/>
  <c r="K571" i="7"/>
  <c r="L571" i="7"/>
  <c r="M571" i="7"/>
  <c r="N571" i="7"/>
  <c r="O571" i="7"/>
  <c r="P571" i="7"/>
  <c r="Q571" i="7"/>
  <c r="R571" i="7"/>
  <c r="S571" i="7"/>
  <c r="T571" i="7"/>
  <c r="I572" i="7"/>
  <c r="J572" i="7"/>
  <c r="K572" i="7"/>
  <c r="L572" i="7"/>
  <c r="M572" i="7"/>
  <c r="N572" i="7"/>
  <c r="O572" i="7"/>
  <c r="P572" i="7"/>
  <c r="Q572" i="7"/>
  <c r="R572" i="7"/>
  <c r="S572" i="7"/>
  <c r="T572" i="7"/>
  <c r="I573" i="7"/>
  <c r="J573" i="7"/>
  <c r="K573" i="7"/>
  <c r="L573" i="7"/>
  <c r="M573" i="7"/>
  <c r="N573" i="7"/>
  <c r="O573" i="7"/>
  <c r="P573" i="7"/>
  <c r="Q573" i="7"/>
  <c r="R573" i="7"/>
  <c r="S573" i="7"/>
  <c r="T573" i="7"/>
  <c r="I574" i="7"/>
  <c r="J574" i="7"/>
  <c r="K574" i="7"/>
  <c r="L574" i="7"/>
  <c r="M574" i="7"/>
  <c r="N574" i="7"/>
  <c r="O574" i="7"/>
  <c r="P574" i="7"/>
  <c r="Q574" i="7"/>
  <c r="R574" i="7"/>
  <c r="S574" i="7"/>
  <c r="T574" i="7"/>
  <c r="I575" i="7"/>
  <c r="J575" i="7"/>
  <c r="K575" i="7"/>
  <c r="L575" i="7"/>
  <c r="M575" i="7"/>
  <c r="N575" i="7"/>
  <c r="O575" i="7"/>
  <c r="P575" i="7"/>
  <c r="Q575" i="7"/>
  <c r="R575" i="7"/>
  <c r="S575" i="7"/>
  <c r="T575" i="7"/>
  <c r="I576" i="7"/>
  <c r="J576" i="7"/>
  <c r="K576" i="7"/>
  <c r="L576" i="7"/>
  <c r="M576" i="7"/>
  <c r="N576" i="7"/>
  <c r="O576" i="7"/>
  <c r="P576" i="7"/>
  <c r="Q576" i="7"/>
  <c r="R576" i="7"/>
  <c r="S576" i="7"/>
  <c r="T576" i="7"/>
  <c r="I577" i="7"/>
  <c r="J577" i="7"/>
  <c r="K577" i="7"/>
  <c r="L577" i="7"/>
  <c r="M577" i="7"/>
  <c r="N577" i="7"/>
  <c r="O577" i="7"/>
  <c r="P577" i="7"/>
  <c r="Q577" i="7"/>
  <c r="R577" i="7"/>
  <c r="S577" i="7"/>
  <c r="T577" i="7"/>
  <c r="I578" i="7"/>
  <c r="J578" i="7"/>
  <c r="K578" i="7"/>
  <c r="L578" i="7"/>
  <c r="M578" i="7"/>
  <c r="N578" i="7"/>
  <c r="O578" i="7"/>
  <c r="P578" i="7"/>
  <c r="Q578" i="7"/>
  <c r="R578" i="7"/>
  <c r="S578" i="7"/>
  <c r="T578" i="7"/>
  <c r="I579" i="7"/>
  <c r="J579" i="7"/>
  <c r="K579" i="7"/>
  <c r="L579" i="7"/>
  <c r="M579" i="7"/>
  <c r="N579" i="7"/>
  <c r="O579" i="7"/>
  <c r="P579" i="7"/>
  <c r="Q579" i="7"/>
  <c r="R579" i="7"/>
  <c r="S579" i="7"/>
  <c r="T579" i="7"/>
  <c r="I580" i="7"/>
  <c r="J580" i="7"/>
  <c r="K580" i="7"/>
  <c r="L580" i="7"/>
  <c r="M580" i="7"/>
  <c r="N580" i="7"/>
  <c r="O580" i="7"/>
  <c r="P580" i="7"/>
  <c r="Q580" i="7"/>
  <c r="R580" i="7"/>
  <c r="S580" i="7"/>
  <c r="T580" i="7"/>
  <c r="I581" i="7"/>
  <c r="J581" i="7"/>
  <c r="K581" i="7"/>
  <c r="L581" i="7"/>
  <c r="M581" i="7"/>
  <c r="N581" i="7"/>
  <c r="O581" i="7"/>
  <c r="P581" i="7"/>
  <c r="Q581" i="7"/>
  <c r="R581" i="7"/>
  <c r="S581" i="7"/>
  <c r="T581" i="7"/>
  <c r="I582" i="7"/>
  <c r="J582" i="7"/>
  <c r="K582" i="7"/>
  <c r="L582" i="7"/>
  <c r="M582" i="7"/>
  <c r="N582" i="7"/>
  <c r="O582" i="7"/>
  <c r="P582" i="7"/>
  <c r="Q582" i="7"/>
  <c r="R582" i="7"/>
  <c r="S582" i="7"/>
  <c r="T582" i="7"/>
  <c r="I583" i="7"/>
  <c r="J583" i="7"/>
  <c r="K583" i="7"/>
  <c r="L583" i="7"/>
  <c r="M583" i="7"/>
  <c r="N583" i="7"/>
  <c r="O583" i="7"/>
  <c r="P583" i="7"/>
  <c r="Q583" i="7"/>
  <c r="R583" i="7"/>
  <c r="S583" i="7"/>
  <c r="T583" i="7"/>
  <c r="I584" i="7"/>
  <c r="J584" i="7"/>
  <c r="K584" i="7"/>
  <c r="L584" i="7"/>
  <c r="M584" i="7"/>
  <c r="N584" i="7"/>
  <c r="O584" i="7"/>
  <c r="P584" i="7"/>
  <c r="Q584" i="7"/>
  <c r="R584" i="7"/>
  <c r="S584" i="7"/>
  <c r="T584" i="7"/>
  <c r="I585" i="7"/>
  <c r="J585" i="7"/>
  <c r="K585" i="7"/>
  <c r="L585" i="7"/>
  <c r="M585" i="7"/>
  <c r="N585" i="7"/>
  <c r="O585" i="7"/>
  <c r="P585" i="7"/>
  <c r="Q585" i="7"/>
  <c r="R585" i="7"/>
  <c r="S585" i="7"/>
  <c r="T585" i="7"/>
  <c r="I586" i="7"/>
  <c r="J586" i="7"/>
  <c r="K586" i="7"/>
  <c r="L586" i="7"/>
  <c r="M586" i="7"/>
  <c r="N586" i="7"/>
  <c r="O586" i="7"/>
  <c r="P586" i="7"/>
  <c r="Q586" i="7"/>
  <c r="R586" i="7"/>
  <c r="S586" i="7"/>
  <c r="T586" i="7"/>
  <c r="I587" i="7"/>
  <c r="J587" i="7"/>
  <c r="K587" i="7"/>
  <c r="L587" i="7"/>
  <c r="M587" i="7"/>
  <c r="N587" i="7"/>
  <c r="O587" i="7"/>
  <c r="P587" i="7"/>
  <c r="Q587" i="7"/>
  <c r="R587" i="7"/>
  <c r="S587" i="7"/>
  <c r="T587" i="7"/>
  <c r="I588" i="7"/>
  <c r="J588" i="7"/>
  <c r="K588" i="7"/>
  <c r="L588" i="7"/>
  <c r="M588" i="7"/>
  <c r="N588" i="7"/>
  <c r="O588" i="7"/>
  <c r="P588" i="7"/>
  <c r="Q588" i="7"/>
  <c r="R588" i="7"/>
  <c r="S588" i="7"/>
  <c r="T588" i="7"/>
  <c r="I589" i="7"/>
  <c r="J589" i="7"/>
  <c r="K589" i="7"/>
  <c r="L589" i="7"/>
  <c r="M589" i="7"/>
  <c r="N589" i="7"/>
  <c r="O589" i="7"/>
  <c r="P589" i="7"/>
  <c r="Q589" i="7"/>
  <c r="R589" i="7"/>
  <c r="S589" i="7"/>
  <c r="T589" i="7"/>
  <c r="I590" i="7"/>
  <c r="J590" i="7"/>
  <c r="K590" i="7"/>
  <c r="L590" i="7"/>
  <c r="M590" i="7"/>
  <c r="N590" i="7"/>
  <c r="O590" i="7"/>
  <c r="P590" i="7"/>
  <c r="Q590" i="7"/>
  <c r="R590" i="7"/>
  <c r="S590" i="7"/>
  <c r="T590" i="7"/>
  <c r="I591" i="7"/>
  <c r="J591" i="7"/>
  <c r="K591" i="7"/>
  <c r="L591" i="7"/>
  <c r="M591" i="7"/>
  <c r="N591" i="7"/>
  <c r="O591" i="7"/>
  <c r="P591" i="7"/>
  <c r="Q591" i="7"/>
  <c r="R591" i="7"/>
  <c r="S591" i="7"/>
  <c r="T591" i="7"/>
  <c r="I592" i="7"/>
  <c r="J592" i="7"/>
  <c r="K592" i="7"/>
  <c r="L592" i="7"/>
  <c r="M592" i="7"/>
  <c r="N592" i="7"/>
  <c r="O592" i="7"/>
  <c r="P592" i="7"/>
  <c r="Q592" i="7"/>
  <c r="R592" i="7"/>
  <c r="S592" i="7"/>
  <c r="T592" i="7"/>
  <c r="I593" i="7"/>
  <c r="J593" i="7"/>
  <c r="K593" i="7"/>
  <c r="L593" i="7"/>
  <c r="M593" i="7"/>
  <c r="N593" i="7"/>
  <c r="O593" i="7"/>
  <c r="P593" i="7"/>
  <c r="Q593" i="7"/>
  <c r="R593" i="7"/>
  <c r="S593" i="7"/>
  <c r="T593" i="7"/>
  <c r="I594" i="7"/>
  <c r="J594" i="7"/>
  <c r="K594" i="7"/>
  <c r="L594" i="7"/>
  <c r="M594" i="7"/>
  <c r="N594" i="7"/>
  <c r="O594" i="7"/>
  <c r="P594" i="7"/>
  <c r="Q594" i="7"/>
  <c r="R594" i="7"/>
  <c r="S594" i="7"/>
  <c r="T594" i="7"/>
  <c r="I595" i="7"/>
  <c r="J595" i="7"/>
  <c r="K595" i="7"/>
  <c r="L595" i="7"/>
  <c r="M595" i="7"/>
  <c r="N595" i="7"/>
  <c r="O595" i="7"/>
  <c r="P595" i="7"/>
  <c r="Q595" i="7"/>
  <c r="R595" i="7"/>
  <c r="S595" i="7"/>
  <c r="T595" i="7"/>
  <c r="I596" i="7"/>
  <c r="J596" i="7"/>
  <c r="K596" i="7"/>
  <c r="L596" i="7"/>
  <c r="M596" i="7"/>
  <c r="N596" i="7"/>
  <c r="O596" i="7"/>
  <c r="P596" i="7"/>
  <c r="Q596" i="7"/>
  <c r="R596" i="7"/>
  <c r="S596" i="7"/>
  <c r="T596" i="7"/>
  <c r="I597" i="7"/>
  <c r="J597" i="7"/>
  <c r="K597" i="7"/>
  <c r="L597" i="7"/>
  <c r="M597" i="7"/>
  <c r="N597" i="7"/>
  <c r="O597" i="7"/>
  <c r="P597" i="7"/>
  <c r="Q597" i="7"/>
  <c r="R597" i="7"/>
  <c r="S597" i="7"/>
  <c r="T597" i="7"/>
  <c r="I598" i="7"/>
  <c r="J598" i="7"/>
  <c r="K598" i="7"/>
  <c r="L598" i="7"/>
  <c r="M598" i="7"/>
  <c r="N598" i="7"/>
  <c r="O598" i="7"/>
  <c r="P598" i="7"/>
  <c r="Q598" i="7"/>
  <c r="R598" i="7"/>
  <c r="S598" i="7"/>
  <c r="T598" i="7"/>
  <c r="I599" i="7"/>
  <c r="J599" i="7"/>
  <c r="K599" i="7"/>
  <c r="L599" i="7"/>
  <c r="M599" i="7"/>
  <c r="N599" i="7"/>
  <c r="O599" i="7"/>
  <c r="P599" i="7"/>
  <c r="Q599" i="7"/>
  <c r="R599" i="7"/>
  <c r="S599" i="7"/>
  <c r="T599" i="7"/>
  <c r="I600" i="7"/>
  <c r="J600" i="7"/>
  <c r="K600" i="7"/>
  <c r="L600" i="7"/>
  <c r="M600" i="7"/>
  <c r="N600" i="7"/>
  <c r="O600" i="7"/>
  <c r="P600" i="7"/>
  <c r="Q600" i="7"/>
  <c r="R600" i="7"/>
  <c r="S600" i="7"/>
  <c r="T600" i="7"/>
  <c r="I601" i="7"/>
  <c r="J601" i="7"/>
  <c r="K601" i="7"/>
  <c r="L601" i="7"/>
  <c r="M601" i="7"/>
  <c r="N601" i="7"/>
  <c r="O601" i="7"/>
  <c r="P601" i="7"/>
  <c r="Q601" i="7"/>
  <c r="R601" i="7"/>
  <c r="S601" i="7"/>
  <c r="T601" i="7"/>
  <c r="I602" i="7"/>
  <c r="J602" i="7"/>
  <c r="K602" i="7"/>
  <c r="L602" i="7"/>
  <c r="M602" i="7"/>
  <c r="N602" i="7"/>
  <c r="O602" i="7"/>
  <c r="P602" i="7"/>
  <c r="Q602" i="7"/>
  <c r="R602" i="7"/>
  <c r="S602" i="7"/>
  <c r="T602" i="7"/>
  <c r="I603" i="7"/>
  <c r="J603" i="7"/>
  <c r="K603" i="7"/>
  <c r="L603" i="7"/>
  <c r="M603" i="7"/>
  <c r="N603" i="7"/>
  <c r="O603" i="7"/>
  <c r="P603" i="7"/>
  <c r="Q603" i="7"/>
  <c r="R603" i="7"/>
  <c r="S603" i="7"/>
  <c r="T603" i="7"/>
  <c r="I604" i="7"/>
  <c r="J604" i="7"/>
  <c r="K604" i="7"/>
  <c r="L604" i="7"/>
  <c r="M604" i="7"/>
  <c r="N604" i="7"/>
  <c r="O604" i="7"/>
  <c r="P604" i="7"/>
  <c r="Q604" i="7"/>
  <c r="R604" i="7"/>
  <c r="S604" i="7"/>
  <c r="T604" i="7"/>
  <c r="I605" i="7"/>
  <c r="J605" i="7"/>
  <c r="K605" i="7"/>
  <c r="L605" i="7"/>
  <c r="M605" i="7"/>
  <c r="N605" i="7"/>
  <c r="O605" i="7"/>
  <c r="P605" i="7"/>
  <c r="Q605" i="7"/>
  <c r="R605" i="7"/>
  <c r="S605" i="7"/>
  <c r="T605" i="7"/>
  <c r="I606" i="7"/>
  <c r="J606" i="7"/>
  <c r="K606" i="7"/>
  <c r="L606" i="7"/>
  <c r="M606" i="7"/>
  <c r="N606" i="7"/>
  <c r="O606" i="7"/>
  <c r="P606" i="7"/>
  <c r="Q606" i="7"/>
  <c r="R606" i="7"/>
  <c r="S606" i="7"/>
  <c r="T606" i="7"/>
  <c r="I607" i="7"/>
  <c r="J607" i="7"/>
  <c r="K607" i="7"/>
  <c r="L607" i="7"/>
  <c r="M607" i="7"/>
  <c r="N607" i="7"/>
  <c r="O607" i="7"/>
  <c r="P607" i="7"/>
  <c r="Q607" i="7"/>
  <c r="R607" i="7"/>
  <c r="S607" i="7"/>
  <c r="T607" i="7"/>
  <c r="I608" i="7"/>
  <c r="J608" i="7"/>
  <c r="K608" i="7"/>
  <c r="L608" i="7"/>
  <c r="M608" i="7"/>
  <c r="N608" i="7"/>
  <c r="O608" i="7"/>
  <c r="P608" i="7"/>
  <c r="Q608" i="7"/>
  <c r="R608" i="7"/>
  <c r="S608" i="7"/>
  <c r="T608" i="7"/>
  <c r="I609" i="7"/>
  <c r="J609" i="7"/>
  <c r="K609" i="7"/>
  <c r="L609" i="7"/>
  <c r="M609" i="7"/>
  <c r="N609" i="7"/>
  <c r="O609" i="7"/>
  <c r="P609" i="7"/>
  <c r="Q609" i="7"/>
  <c r="R609" i="7"/>
  <c r="S609" i="7"/>
  <c r="T609" i="7"/>
  <c r="I610" i="7"/>
  <c r="J610" i="7"/>
  <c r="K610" i="7"/>
  <c r="L610" i="7"/>
  <c r="M610" i="7"/>
  <c r="N610" i="7"/>
  <c r="O610" i="7"/>
  <c r="P610" i="7"/>
  <c r="Q610" i="7"/>
  <c r="R610" i="7"/>
  <c r="S610" i="7"/>
  <c r="T610" i="7"/>
  <c r="I611" i="7"/>
  <c r="J611" i="7"/>
  <c r="K611" i="7"/>
  <c r="L611" i="7"/>
  <c r="M611" i="7"/>
  <c r="N611" i="7"/>
  <c r="O611" i="7"/>
  <c r="P611" i="7"/>
  <c r="Q611" i="7"/>
  <c r="R611" i="7"/>
  <c r="S611" i="7"/>
  <c r="T611" i="7"/>
  <c r="I612" i="7"/>
  <c r="J612" i="7"/>
  <c r="K612" i="7"/>
  <c r="L612" i="7"/>
  <c r="M612" i="7"/>
  <c r="N612" i="7"/>
  <c r="O612" i="7"/>
  <c r="P612" i="7"/>
  <c r="Q612" i="7"/>
  <c r="R612" i="7"/>
  <c r="S612" i="7"/>
  <c r="T612" i="7"/>
  <c r="I613" i="7"/>
  <c r="J613" i="7"/>
  <c r="K613" i="7"/>
  <c r="L613" i="7"/>
  <c r="M613" i="7"/>
  <c r="N613" i="7"/>
  <c r="O613" i="7"/>
  <c r="P613" i="7"/>
  <c r="Q613" i="7"/>
  <c r="R613" i="7"/>
  <c r="S613" i="7"/>
  <c r="T613" i="7"/>
  <c r="I614" i="7"/>
  <c r="J614" i="7"/>
  <c r="K614" i="7"/>
  <c r="L614" i="7"/>
  <c r="M614" i="7"/>
  <c r="N614" i="7"/>
  <c r="O614" i="7"/>
  <c r="P614" i="7"/>
  <c r="Q614" i="7"/>
  <c r="R614" i="7"/>
  <c r="S614" i="7"/>
  <c r="T614" i="7"/>
  <c r="I615" i="7"/>
  <c r="J615" i="7"/>
  <c r="K615" i="7"/>
  <c r="L615" i="7"/>
  <c r="M615" i="7"/>
  <c r="N615" i="7"/>
  <c r="O615" i="7"/>
  <c r="P615" i="7"/>
  <c r="Q615" i="7"/>
  <c r="R615" i="7"/>
  <c r="S615" i="7"/>
  <c r="T615" i="7"/>
  <c r="I616" i="7"/>
  <c r="J616" i="7"/>
  <c r="K616" i="7"/>
  <c r="L616" i="7"/>
  <c r="M616" i="7"/>
  <c r="N616" i="7"/>
  <c r="O616" i="7"/>
  <c r="P616" i="7"/>
  <c r="Q616" i="7"/>
  <c r="R616" i="7"/>
  <c r="S616" i="7"/>
  <c r="T616" i="7"/>
  <c r="I617" i="7"/>
  <c r="J617" i="7"/>
  <c r="K617" i="7"/>
  <c r="L617" i="7"/>
  <c r="M617" i="7"/>
  <c r="N617" i="7"/>
  <c r="O617" i="7"/>
  <c r="P617" i="7"/>
  <c r="Q617" i="7"/>
  <c r="R617" i="7"/>
  <c r="S617" i="7"/>
  <c r="T617" i="7"/>
  <c r="I618" i="7"/>
  <c r="J618" i="7"/>
  <c r="K618" i="7"/>
  <c r="L618" i="7"/>
  <c r="M618" i="7"/>
  <c r="N618" i="7"/>
  <c r="O618" i="7"/>
  <c r="P618" i="7"/>
  <c r="Q618" i="7"/>
  <c r="R618" i="7"/>
  <c r="S618" i="7"/>
  <c r="T618" i="7"/>
  <c r="I619" i="7"/>
  <c r="J619" i="7"/>
  <c r="K619" i="7"/>
  <c r="L619" i="7"/>
  <c r="M619" i="7"/>
  <c r="N619" i="7"/>
  <c r="O619" i="7"/>
  <c r="P619" i="7"/>
  <c r="Q619" i="7"/>
  <c r="R619" i="7"/>
  <c r="S619" i="7"/>
  <c r="T619" i="7"/>
  <c r="I620" i="7"/>
  <c r="J620" i="7"/>
  <c r="K620" i="7"/>
  <c r="L620" i="7"/>
  <c r="M620" i="7"/>
  <c r="N620" i="7"/>
  <c r="O620" i="7"/>
  <c r="P620" i="7"/>
  <c r="Q620" i="7"/>
  <c r="R620" i="7"/>
  <c r="S620" i="7"/>
  <c r="T620" i="7"/>
  <c r="I621" i="7"/>
  <c r="J621" i="7"/>
  <c r="K621" i="7"/>
  <c r="L621" i="7"/>
  <c r="M621" i="7"/>
  <c r="N621" i="7"/>
  <c r="O621" i="7"/>
  <c r="P621" i="7"/>
  <c r="Q621" i="7"/>
  <c r="R621" i="7"/>
  <c r="S621" i="7"/>
  <c r="T621" i="7"/>
  <c r="I622" i="7"/>
  <c r="J622" i="7"/>
  <c r="K622" i="7"/>
  <c r="L622" i="7"/>
  <c r="M622" i="7"/>
  <c r="N622" i="7"/>
  <c r="O622" i="7"/>
  <c r="P622" i="7"/>
  <c r="Q622" i="7"/>
  <c r="R622" i="7"/>
  <c r="S622" i="7"/>
  <c r="T622" i="7"/>
  <c r="I623" i="7"/>
  <c r="J623" i="7"/>
  <c r="K623" i="7"/>
  <c r="L623" i="7"/>
  <c r="M623" i="7"/>
  <c r="N623" i="7"/>
  <c r="O623" i="7"/>
  <c r="P623" i="7"/>
  <c r="Q623" i="7"/>
  <c r="R623" i="7"/>
  <c r="S623" i="7"/>
  <c r="T623" i="7"/>
  <c r="I624" i="7"/>
  <c r="J624" i="7"/>
  <c r="K624" i="7"/>
  <c r="L624" i="7"/>
  <c r="M624" i="7"/>
  <c r="N624" i="7"/>
  <c r="O624" i="7"/>
  <c r="P624" i="7"/>
  <c r="Q624" i="7"/>
  <c r="R624" i="7"/>
  <c r="S624" i="7"/>
  <c r="T624" i="7"/>
  <c r="I625" i="7"/>
  <c r="J625" i="7"/>
  <c r="K625" i="7"/>
  <c r="L625" i="7"/>
  <c r="M625" i="7"/>
  <c r="N625" i="7"/>
  <c r="O625" i="7"/>
  <c r="P625" i="7"/>
  <c r="Q625" i="7"/>
  <c r="R625" i="7"/>
  <c r="S625" i="7"/>
  <c r="T625" i="7"/>
  <c r="I626" i="7"/>
  <c r="J626" i="7"/>
  <c r="K626" i="7"/>
  <c r="L626" i="7"/>
  <c r="M626" i="7"/>
  <c r="N626" i="7"/>
  <c r="O626" i="7"/>
  <c r="P626" i="7"/>
  <c r="Q626" i="7"/>
  <c r="R626" i="7"/>
  <c r="S626" i="7"/>
  <c r="T626" i="7"/>
  <c r="I627" i="7"/>
  <c r="J627" i="7"/>
  <c r="K627" i="7"/>
  <c r="L627" i="7"/>
  <c r="M627" i="7"/>
  <c r="N627" i="7"/>
  <c r="O627" i="7"/>
  <c r="P627" i="7"/>
  <c r="Q627" i="7"/>
  <c r="R627" i="7"/>
  <c r="S627" i="7"/>
  <c r="T627" i="7"/>
  <c r="I628" i="7"/>
  <c r="J628" i="7"/>
  <c r="K628" i="7"/>
  <c r="L628" i="7"/>
  <c r="M628" i="7"/>
  <c r="N628" i="7"/>
  <c r="O628" i="7"/>
  <c r="P628" i="7"/>
  <c r="Q628" i="7"/>
  <c r="R628" i="7"/>
  <c r="S628" i="7"/>
  <c r="T628" i="7"/>
  <c r="I629" i="7"/>
  <c r="J629" i="7"/>
  <c r="K629" i="7"/>
  <c r="L629" i="7"/>
  <c r="M629" i="7"/>
  <c r="N629" i="7"/>
  <c r="O629" i="7"/>
  <c r="P629" i="7"/>
  <c r="Q629" i="7"/>
  <c r="R629" i="7"/>
  <c r="S629" i="7"/>
  <c r="T629" i="7"/>
  <c r="I630" i="7"/>
  <c r="J630" i="7"/>
  <c r="K630" i="7"/>
  <c r="L630" i="7"/>
  <c r="M630" i="7"/>
  <c r="N630" i="7"/>
  <c r="O630" i="7"/>
  <c r="P630" i="7"/>
  <c r="Q630" i="7"/>
  <c r="R630" i="7"/>
  <c r="S630" i="7"/>
  <c r="T630" i="7"/>
  <c r="I631" i="7"/>
  <c r="J631" i="7"/>
  <c r="K631" i="7"/>
  <c r="L631" i="7"/>
  <c r="M631" i="7"/>
  <c r="N631" i="7"/>
  <c r="O631" i="7"/>
  <c r="P631" i="7"/>
  <c r="Q631" i="7"/>
  <c r="R631" i="7"/>
  <c r="S631" i="7"/>
  <c r="T631" i="7"/>
  <c r="I632" i="7"/>
  <c r="J632" i="7"/>
  <c r="K632" i="7"/>
  <c r="L632" i="7"/>
  <c r="M632" i="7"/>
  <c r="N632" i="7"/>
  <c r="O632" i="7"/>
  <c r="P632" i="7"/>
  <c r="Q632" i="7"/>
  <c r="R632" i="7"/>
  <c r="S632" i="7"/>
  <c r="T632" i="7"/>
  <c r="I633" i="7"/>
  <c r="J633" i="7"/>
  <c r="K633" i="7"/>
  <c r="L633" i="7"/>
  <c r="M633" i="7"/>
  <c r="N633" i="7"/>
  <c r="O633" i="7"/>
  <c r="P633" i="7"/>
  <c r="Q633" i="7"/>
  <c r="R633" i="7"/>
  <c r="S633" i="7"/>
  <c r="T633" i="7"/>
  <c r="I634" i="7"/>
  <c r="J634" i="7"/>
  <c r="K634" i="7"/>
  <c r="L634" i="7"/>
  <c r="M634" i="7"/>
  <c r="N634" i="7"/>
  <c r="O634" i="7"/>
  <c r="P634" i="7"/>
  <c r="Q634" i="7"/>
  <c r="R634" i="7"/>
  <c r="S634" i="7"/>
  <c r="T634" i="7"/>
  <c r="I635" i="7"/>
  <c r="J635" i="7"/>
  <c r="K635" i="7"/>
  <c r="L635" i="7"/>
  <c r="M635" i="7"/>
  <c r="N635" i="7"/>
  <c r="O635" i="7"/>
  <c r="P635" i="7"/>
  <c r="Q635" i="7"/>
  <c r="R635" i="7"/>
  <c r="S635" i="7"/>
  <c r="T635" i="7"/>
  <c r="I636" i="7"/>
  <c r="J636" i="7"/>
  <c r="K636" i="7"/>
  <c r="L636" i="7"/>
  <c r="M636" i="7"/>
  <c r="N636" i="7"/>
  <c r="O636" i="7"/>
  <c r="P636" i="7"/>
  <c r="Q636" i="7"/>
  <c r="R636" i="7"/>
  <c r="S636" i="7"/>
  <c r="T636" i="7"/>
  <c r="I637" i="7"/>
  <c r="J637" i="7"/>
  <c r="K637" i="7"/>
  <c r="L637" i="7"/>
  <c r="M637" i="7"/>
  <c r="N637" i="7"/>
  <c r="O637" i="7"/>
  <c r="P637" i="7"/>
  <c r="Q637" i="7"/>
  <c r="R637" i="7"/>
  <c r="S637" i="7"/>
  <c r="T637" i="7"/>
  <c r="I638" i="7"/>
  <c r="J638" i="7"/>
  <c r="K638" i="7"/>
  <c r="L638" i="7"/>
  <c r="M638" i="7"/>
  <c r="N638" i="7"/>
  <c r="O638" i="7"/>
  <c r="P638" i="7"/>
  <c r="Q638" i="7"/>
  <c r="R638" i="7"/>
  <c r="S638" i="7"/>
  <c r="T638" i="7"/>
  <c r="I639" i="7"/>
  <c r="J639" i="7"/>
  <c r="K639" i="7"/>
  <c r="L639" i="7"/>
  <c r="M639" i="7"/>
  <c r="N639" i="7"/>
  <c r="O639" i="7"/>
  <c r="P639" i="7"/>
  <c r="Q639" i="7"/>
  <c r="R639" i="7"/>
  <c r="S639" i="7"/>
  <c r="T639" i="7"/>
  <c r="I640" i="7"/>
  <c r="J640" i="7"/>
  <c r="K640" i="7"/>
  <c r="L640" i="7"/>
  <c r="M640" i="7"/>
  <c r="N640" i="7"/>
  <c r="O640" i="7"/>
  <c r="P640" i="7"/>
  <c r="Q640" i="7"/>
  <c r="R640" i="7"/>
  <c r="S640" i="7"/>
  <c r="T640" i="7"/>
  <c r="I641" i="7"/>
  <c r="J641" i="7"/>
  <c r="K641" i="7"/>
  <c r="L641" i="7"/>
  <c r="M641" i="7"/>
  <c r="N641" i="7"/>
  <c r="O641" i="7"/>
  <c r="P641" i="7"/>
  <c r="Q641" i="7"/>
  <c r="R641" i="7"/>
  <c r="S641" i="7"/>
  <c r="T641" i="7"/>
  <c r="I642" i="7"/>
  <c r="J642" i="7"/>
  <c r="K642" i="7"/>
  <c r="L642" i="7"/>
  <c r="M642" i="7"/>
  <c r="N642" i="7"/>
  <c r="O642" i="7"/>
  <c r="P642" i="7"/>
  <c r="Q642" i="7"/>
  <c r="R642" i="7"/>
  <c r="S642" i="7"/>
  <c r="T642" i="7"/>
  <c r="I643" i="7"/>
  <c r="J643" i="7"/>
  <c r="K643" i="7"/>
  <c r="L643" i="7"/>
  <c r="M643" i="7"/>
  <c r="N643" i="7"/>
  <c r="O643" i="7"/>
  <c r="P643" i="7"/>
  <c r="Q643" i="7"/>
  <c r="R643" i="7"/>
  <c r="S643" i="7"/>
  <c r="T643" i="7"/>
  <c r="I644" i="7"/>
  <c r="J644" i="7"/>
  <c r="K644" i="7"/>
  <c r="L644" i="7"/>
  <c r="M644" i="7"/>
  <c r="N644" i="7"/>
  <c r="O644" i="7"/>
  <c r="P644" i="7"/>
  <c r="Q644" i="7"/>
  <c r="R644" i="7"/>
  <c r="S644" i="7"/>
  <c r="T644" i="7"/>
  <c r="I645" i="7"/>
  <c r="J645" i="7"/>
  <c r="K645" i="7"/>
  <c r="L645" i="7"/>
  <c r="M645" i="7"/>
  <c r="N645" i="7"/>
  <c r="O645" i="7"/>
  <c r="P645" i="7"/>
  <c r="Q645" i="7"/>
  <c r="R645" i="7"/>
  <c r="S645" i="7"/>
  <c r="T645" i="7"/>
  <c r="I646" i="7"/>
  <c r="J646" i="7"/>
  <c r="K646" i="7"/>
  <c r="L646" i="7"/>
  <c r="M646" i="7"/>
  <c r="N646" i="7"/>
  <c r="O646" i="7"/>
  <c r="P646" i="7"/>
  <c r="Q646" i="7"/>
  <c r="R646" i="7"/>
  <c r="S646" i="7"/>
  <c r="T646" i="7"/>
  <c r="I647" i="7"/>
  <c r="J647" i="7"/>
  <c r="K647" i="7"/>
  <c r="L647" i="7"/>
  <c r="M647" i="7"/>
  <c r="N647" i="7"/>
  <c r="O647" i="7"/>
  <c r="P647" i="7"/>
  <c r="Q647" i="7"/>
  <c r="R647" i="7"/>
  <c r="S647" i="7"/>
  <c r="T647" i="7"/>
  <c r="I648" i="7"/>
  <c r="J648" i="7"/>
  <c r="K648" i="7"/>
  <c r="L648" i="7"/>
  <c r="M648" i="7"/>
  <c r="N648" i="7"/>
  <c r="O648" i="7"/>
  <c r="P648" i="7"/>
  <c r="Q648" i="7"/>
  <c r="R648" i="7"/>
  <c r="S648" i="7"/>
  <c r="T648" i="7"/>
  <c r="I649" i="7"/>
  <c r="J649" i="7"/>
  <c r="K649" i="7"/>
  <c r="L649" i="7"/>
  <c r="M649" i="7"/>
  <c r="N649" i="7"/>
  <c r="O649" i="7"/>
  <c r="P649" i="7"/>
  <c r="Q649" i="7"/>
  <c r="R649" i="7"/>
  <c r="S649" i="7"/>
  <c r="T649" i="7"/>
  <c r="I650" i="7"/>
  <c r="J650" i="7"/>
  <c r="K650" i="7"/>
  <c r="L650" i="7"/>
  <c r="M650" i="7"/>
  <c r="N650" i="7"/>
  <c r="O650" i="7"/>
  <c r="P650" i="7"/>
  <c r="Q650" i="7"/>
  <c r="R650" i="7"/>
  <c r="S650" i="7"/>
  <c r="T650" i="7"/>
  <c r="I651" i="7"/>
  <c r="J651" i="7"/>
  <c r="K651" i="7"/>
  <c r="L651" i="7"/>
  <c r="M651" i="7"/>
  <c r="N651" i="7"/>
  <c r="O651" i="7"/>
  <c r="P651" i="7"/>
  <c r="Q651" i="7"/>
  <c r="R651" i="7"/>
  <c r="S651" i="7"/>
  <c r="T651" i="7"/>
  <c r="I652" i="7"/>
  <c r="J652" i="7"/>
  <c r="K652" i="7"/>
  <c r="L652" i="7"/>
  <c r="M652" i="7"/>
  <c r="N652" i="7"/>
  <c r="O652" i="7"/>
  <c r="P652" i="7"/>
  <c r="Q652" i="7"/>
  <c r="R652" i="7"/>
  <c r="S652" i="7"/>
  <c r="T652" i="7"/>
  <c r="I653" i="7"/>
  <c r="J653" i="7"/>
  <c r="K653" i="7"/>
  <c r="L653" i="7"/>
  <c r="M653" i="7"/>
  <c r="N653" i="7"/>
  <c r="O653" i="7"/>
  <c r="P653" i="7"/>
  <c r="Q653" i="7"/>
  <c r="R653" i="7"/>
  <c r="S653" i="7"/>
  <c r="T653" i="7"/>
  <c r="I654" i="7"/>
  <c r="J654" i="7"/>
  <c r="K654" i="7"/>
  <c r="L654" i="7"/>
  <c r="M654" i="7"/>
  <c r="N654" i="7"/>
  <c r="O654" i="7"/>
  <c r="P654" i="7"/>
  <c r="Q654" i="7"/>
  <c r="R654" i="7"/>
  <c r="S654" i="7"/>
  <c r="T654" i="7"/>
  <c r="I655" i="7"/>
  <c r="J655" i="7"/>
  <c r="K655" i="7"/>
  <c r="L655" i="7"/>
  <c r="M655" i="7"/>
  <c r="N655" i="7"/>
  <c r="O655" i="7"/>
  <c r="P655" i="7"/>
  <c r="Q655" i="7"/>
  <c r="R655" i="7"/>
  <c r="S655" i="7"/>
  <c r="T655" i="7"/>
  <c r="I656" i="7"/>
  <c r="J656" i="7"/>
  <c r="K656" i="7"/>
  <c r="L656" i="7"/>
  <c r="M656" i="7"/>
  <c r="N656" i="7"/>
  <c r="O656" i="7"/>
  <c r="P656" i="7"/>
  <c r="Q656" i="7"/>
  <c r="R656" i="7"/>
  <c r="S656" i="7"/>
  <c r="T656" i="7"/>
  <c r="I657" i="7"/>
  <c r="J657" i="7"/>
  <c r="K657" i="7"/>
  <c r="L657" i="7"/>
  <c r="M657" i="7"/>
  <c r="N657" i="7"/>
  <c r="O657" i="7"/>
  <c r="P657" i="7"/>
  <c r="Q657" i="7"/>
  <c r="R657" i="7"/>
  <c r="S657" i="7"/>
  <c r="T657" i="7"/>
  <c r="I658" i="7"/>
  <c r="J658" i="7"/>
  <c r="K658" i="7"/>
  <c r="L658" i="7"/>
  <c r="M658" i="7"/>
  <c r="N658" i="7"/>
  <c r="O658" i="7"/>
  <c r="P658" i="7"/>
  <c r="Q658" i="7"/>
  <c r="R658" i="7"/>
  <c r="S658" i="7"/>
  <c r="T658" i="7"/>
  <c r="I659" i="7"/>
  <c r="J659" i="7"/>
  <c r="K659" i="7"/>
  <c r="L659" i="7"/>
  <c r="M659" i="7"/>
  <c r="N659" i="7"/>
  <c r="O659" i="7"/>
  <c r="P659" i="7"/>
  <c r="Q659" i="7"/>
  <c r="R659" i="7"/>
  <c r="S659" i="7"/>
  <c r="T659" i="7"/>
  <c r="I660" i="7"/>
  <c r="J660" i="7"/>
  <c r="K660" i="7"/>
  <c r="L660" i="7"/>
  <c r="M660" i="7"/>
  <c r="N660" i="7"/>
  <c r="O660" i="7"/>
  <c r="P660" i="7"/>
  <c r="Q660" i="7"/>
  <c r="R660" i="7"/>
  <c r="S660" i="7"/>
  <c r="T660" i="7"/>
  <c r="I661" i="7"/>
  <c r="J661" i="7"/>
  <c r="K661" i="7"/>
  <c r="L661" i="7"/>
  <c r="M661" i="7"/>
  <c r="N661" i="7"/>
  <c r="O661" i="7"/>
  <c r="P661" i="7"/>
  <c r="Q661" i="7"/>
  <c r="R661" i="7"/>
  <c r="S661" i="7"/>
  <c r="T661" i="7"/>
  <c r="I662" i="7"/>
  <c r="J662" i="7"/>
  <c r="K662" i="7"/>
  <c r="L662" i="7"/>
  <c r="M662" i="7"/>
  <c r="N662" i="7"/>
  <c r="O662" i="7"/>
  <c r="P662" i="7"/>
  <c r="Q662" i="7"/>
  <c r="R662" i="7"/>
  <c r="S662" i="7"/>
  <c r="T662" i="7"/>
  <c r="I663" i="7"/>
  <c r="J663" i="7"/>
  <c r="K663" i="7"/>
  <c r="L663" i="7"/>
  <c r="M663" i="7"/>
  <c r="N663" i="7"/>
  <c r="O663" i="7"/>
  <c r="P663" i="7"/>
  <c r="Q663" i="7"/>
  <c r="R663" i="7"/>
  <c r="S663" i="7"/>
  <c r="T663" i="7"/>
  <c r="I664" i="7"/>
  <c r="J664" i="7"/>
  <c r="K664" i="7"/>
  <c r="L664" i="7"/>
  <c r="M664" i="7"/>
  <c r="N664" i="7"/>
  <c r="O664" i="7"/>
  <c r="P664" i="7"/>
  <c r="Q664" i="7"/>
  <c r="R664" i="7"/>
  <c r="S664" i="7"/>
  <c r="T664" i="7"/>
  <c r="I665" i="7"/>
  <c r="J665" i="7"/>
  <c r="K665" i="7"/>
  <c r="L665" i="7"/>
  <c r="M665" i="7"/>
  <c r="N665" i="7"/>
  <c r="O665" i="7"/>
  <c r="P665" i="7"/>
  <c r="Q665" i="7"/>
  <c r="R665" i="7"/>
  <c r="S665" i="7"/>
  <c r="T665" i="7"/>
  <c r="I666" i="7"/>
  <c r="J666" i="7"/>
  <c r="K666" i="7"/>
  <c r="L666" i="7"/>
  <c r="M666" i="7"/>
  <c r="N666" i="7"/>
  <c r="O666" i="7"/>
  <c r="P666" i="7"/>
  <c r="Q666" i="7"/>
  <c r="R666" i="7"/>
  <c r="S666" i="7"/>
  <c r="T666" i="7"/>
  <c r="I667" i="7"/>
  <c r="J667" i="7"/>
  <c r="K667" i="7"/>
  <c r="L667" i="7"/>
  <c r="M667" i="7"/>
  <c r="N667" i="7"/>
  <c r="O667" i="7"/>
  <c r="P667" i="7"/>
  <c r="Q667" i="7"/>
  <c r="R667" i="7"/>
  <c r="S667" i="7"/>
  <c r="T667" i="7"/>
  <c r="I668" i="7"/>
  <c r="J668" i="7"/>
  <c r="K668" i="7"/>
  <c r="L668" i="7"/>
  <c r="M668" i="7"/>
  <c r="N668" i="7"/>
  <c r="O668" i="7"/>
  <c r="P668" i="7"/>
  <c r="Q668" i="7"/>
  <c r="R668" i="7"/>
  <c r="S668" i="7"/>
  <c r="T668" i="7"/>
  <c r="I669" i="7"/>
  <c r="J669" i="7"/>
  <c r="K669" i="7"/>
  <c r="L669" i="7"/>
  <c r="M669" i="7"/>
  <c r="N669" i="7"/>
  <c r="O669" i="7"/>
  <c r="P669" i="7"/>
  <c r="Q669" i="7"/>
  <c r="R669" i="7"/>
  <c r="S669" i="7"/>
  <c r="T669" i="7"/>
  <c r="I670" i="7"/>
  <c r="J670" i="7"/>
  <c r="K670" i="7"/>
  <c r="L670" i="7"/>
  <c r="M670" i="7"/>
  <c r="N670" i="7"/>
  <c r="O670" i="7"/>
  <c r="P670" i="7"/>
  <c r="Q670" i="7"/>
  <c r="R670" i="7"/>
  <c r="S670" i="7"/>
  <c r="T670" i="7"/>
  <c r="I671" i="7"/>
  <c r="J671" i="7"/>
  <c r="K671" i="7"/>
  <c r="L671" i="7"/>
  <c r="M671" i="7"/>
  <c r="N671" i="7"/>
  <c r="O671" i="7"/>
  <c r="P671" i="7"/>
  <c r="Q671" i="7"/>
  <c r="R671" i="7"/>
  <c r="S671" i="7"/>
  <c r="T671" i="7"/>
  <c r="I672" i="7"/>
  <c r="J672" i="7"/>
  <c r="K672" i="7"/>
  <c r="L672" i="7"/>
  <c r="M672" i="7"/>
  <c r="N672" i="7"/>
  <c r="O672" i="7"/>
  <c r="P672" i="7"/>
  <c r="Q672" i="7"/>
  <c r="R672" i="7"/>
  <c r="S672" i="7"/>
  <c r="T672" i="7"/>
  <c r="I673" i="7"/>
  <c r="J673" i="7"/>
  <c r="K673" i="7"/>
  <c r="L673" i="7"/>
  <c r="M673" i="7"/>
  <c r="N673" i="7"/>
  <c r="O673" i="7"/>
  <c r="P673" i="7"/>
  <c r="Q673" i="7"/>
  <c r="R673" i="7"/>
  <c r="S673" i="7"/>
  <c r="T673" i="7"/>
  <c r="I674" i="7"/>
  <c r="J674" i="7"/>
  <c r="K674" i="7"/>
  <c r="L674" i="7"/>
  <c r="M674" i="7"/>
  <c r="N674" i="7"/>
  <c r="O674" i="7"/>
  <c r="P674" i="7"/>
  <c r="Q674" i="7"/>
  <c r="R674" i="7"/>
  <c r="S674" i="7"/>
  <c r="T674" i="7"/>
  <c r="I675" i="7"/>
  <c r="J675" i="7"/>
  <c r="K675" i="7"/>
  <c r="L675" i="7"/>
  <c r="M675" i="7"/>
  <c r="N675" i="7"/>
  <c r="O675" i="7"/>
  <c r="P675" i="7"/>
  <c r="Q675" i="7"/>
  <c r="R675" i="7"/>
  <c r="S675" i="7"/>
  <c r="T675" i="7"/>
  <c r="I676" i="7"/>
  <c r="J676" i="7"/>
  <c r="K676" i="7"/>
  <c r="L676" i="7"/>
  <c r="M676" i="7"/>
  <c r="N676" i="7"/>
  <c r="O676" i="7"/>
  <c r="P676" i="7"/>
  <c r="Q676" i="7"/>
  <c r="R676" i="7"/>
  <c r="S676" i="7"/>
  <c r="T676" i="7"/>
  <c r="I677" i="7"/>
  <c r="J677" i="7"/>
  <c r="K677" i="7"/>
  <c r="L677" i="7"/>
  <c r="M677" i="7"/>
  <c r="N677" i="7"/>
  <c r="O677" i="7"/>
  <c r="P677" i="7"/>
  <c r="Q677" i="7"/>
  <c r="R677" i="7"/>
  <c r="S677" i="7"/>
  <c r="T677" i="7"/>
  <c r="I678" i="7"/>
  <c r="J678" i="7"/>
  <c r="K678" i="7"/>
  <c r="L678" i="7"/>
  <c r="M678" i="7"/>
  <c r="N678" i="7"/>
  <c r="O678" i="7"/>
  <c r="P678" i="7"/>
  <c r="Q678" i="7"/>
  <c r="R678" i="7"/>
  <c r="S678" i="7"/>
  <c r="T678" i="7"/>
  <c r="I679" i="7"/>
  <c r="J679" i="7"/>
  <c r="K679" i="7"/>
  <c r="L679" i="7"/>
  <c r="M679" i="7"/>
  <c r="N679" i="7"/>
  <c r="O679" i="7"/>
  <c r="P679" i="7"/>
  <c r="Q679" i="7"/>
  <c r="R679" i="7"/>
  <c r="S679" i="7"/>
  <c r="T679" i="7"/>
  <c r="I680" i="7"/>
  <c r="J680" i="7"/>
  <c r="K680" i="7"/>
  <c r="L680" i="7"/>
  <c r="M680" i="7"/>
  <c r="N680" i="7"/>
  <c r="O680" i="7"/>
  <c r="P680" i="7"/>
  <c r="Q680" i="7"/>
  <c r="R680" i="7"/>
  <c r="S680" i="7"/>
  <c r="T680" i="7"/>
  <c r="I681" i="7"/>
  <c r="J681" i="7"/>
  <c r="K681" i="7"/>
  <c r="L681" i="7"/>
  <c r="M681" i="7"/>
  <c r="N681" i="7"/>
  <c r="O681" i="7"/>
  <c r="P681" i="7"/>
  <c r="Q681" i="7"/>
  <c r="R681" i="7"/>
  <c r="S681" i="7"/>
  <c r="T681" i="7"/>
  <c r="I682" i="7"/>
  <c r="J682" i="7"/>
  <c r="K682" i="7"/>
  <c r="L682" i="7"/>
  <c r="M682" i="7"/>
  <c r="N682" i="7"/>
  <c r="O682" i="7"/>
  <c r="P682" i="7"/>
  <c r="Q682" i="7"/>
  <c r="R682" i="7"/>
  <c r="S682" i="7"/>
  <c r="T682" i="7"/>
  <c r="I683" i="7"/>
  <c r="J683" i="7"/>
  <c r="K683" i="7"/>
  <c r="L683" i="7"/>
  <c r="M683" i="7"/>
  <c r="N683" i="7"/>
  <c r="O683" i="7"/>
  <c r="P683" i="7"/>
  <c r="Q683" i="7"/>
  <c r="R683" i="7"/>
  <c r="S683" i="7"/>
  <c r="T683" i="7"/>
  <c r="I684" i="7"/>
  <c r="J684" i="7"/>
  <c r="K684" i="7"/>
  <c r="L684" i="7"/>
  <c r="M684" i="7"/>
  <c r="N684" i="7"/>
  <c r="O684" i="7"/>
  <c r="P684" i="7"/>
  <c r="Q684" i="7"/>
  <c r="R684" i="7"/>
  <c r="S684" i="7"/>
  <c r="T684" i="7"/>
  <c r="I685" i="7"/>
  <c r="J685" i="7"/>
  <c r="K685" i="7"/>
  <c r="L685" i="7"/>
  <c r="M685" i="7"/>
  <c r="N685" i="7"/>
  <c r="O685" i="7"/>
  <c r="P685" i="7"/>
  <c r="Q685" i="7"/>
  <c r="R685" i="7"/>
  <c r="S685" i="7"/>
  <c r="T685" i="7"/>
  <c r="I686" i="7"/>
  <c r="J686" i="7"/>
  <c r="K686" i="7"/>
  <c r="L686" i="7"/>
  <c r="M686" i="7"/>
  <c r="N686" i="7"/>
  <c r="O686" i="7"/>
  <c r="P686" i="7"/>
  <c r="Q686" i="7"/>
  <c r="R686" i="7"/>
  <c r="S686" i="7"/>
  <c r="T686" i="7"/>
  <c r="I687" i="7"/>
  <c r="J687" i="7"/>
  <c r="K687" i="7"/>
  <c r="L687" i="7"/>
  <c r="M687" i="7"/>
  <c r="N687" i="7"/>
  <c r="O687" i="7"/>
  <c r="P687" i="7"/>
  <c r="Q687" i="7"/>
  <c r="R687" i="7"/>
  <c r="S687" i="7"/>
  <c r="T687" i="7"/>
  <c r="I688" i="7"/>
  <c r="J688" i="7"/>
  <c r="K688" i="7"/>
  <c r="L688" i="7"/>
  <c r="M688" i="7"/>
  <c r="N688" i="7"/>
  <c r="O688" i="7"/>
  <c r="P688" i="7"/>
  <c r="Q688" i="7"/>
  <c r="R688" i="7"/>
  <c r="S688" i="7"/>
  <c r="T688" i="7"/>
  <c r="I689" i="7"/>
  <c r="J689" i="7"/>
  <c r="K689" i="7"/>
  <c r="L689" i="7"/>
  <c r="M689" i="7"/>
  <c r="N689" i="7"/>
  <c r="O689" i="7"/>
  <c r="P689" i="7"/>
  <c r="Q689" i="7"/>
  <c r="R689" i="7"/>
  <c r="S689" i="7"/>
  <c r="T689" i="7"/>
  <c r="I690" i="7"/>
  <c r="J690" i="7"/>
  <c r="K690" i="7"/>
  <c r="L690" i="7"/>
  <c r="M690" i="7"/>
  <c r="N690" i="7"/>
  <c r="O690" i="7"/>
  <c r="P690" i="7"/>
  <c r="Q690" i="7"/>
  <c r="R690" i="7"/>
  <c r="S690" i="7"/>
  <c r="T690" i="7"/>
  <c r="I691" i="7"/>
  <c r="J691" i="7"/>
  <c r="K691" i="7"/>
  <c r="L691" i="7"/>
  <c r="M691" i="7"/>
  <c r="N691" i="7"/>
  <c r="O691" i="7"/>
  <c r="P691" i="7"/>
  <c r="Q691" i="7"/>
  <c r="R691" i="7"/>
  <c r="S691" i="7"/>
  <c r="T691" i="7"/>
  <c r="I692" i="7"/>
  <c r="J692" i="7"/>
  <c r="K692" i="7"/>
  <c r="L692" i="7"/>
  <c r="M692" i="7"/>
  <c r="N692" i="7"/>
  <c r="O692" i="7"/>
  <c r="P692" i="7"/>
  <c r="Q692" i="7"/>
  <c r="R692" i="7"/>
  <c r="S692" i="7"/>
  <c r="T692" i="7"/>
  <c r="I693" i="7"/>
  <c r="J693" i="7"/>
  <c r="K693" i="7"/>
  <c r="L693" i="7"/>
  <c r="M693" i="7"/>
  <c r="N693" i="7"/>
  <c r="O693" i="7"/>
  <c r="P693" i="7"/>
  <c r="Q693" i="7"/>
  <c r="R693" i="7"/>
  <c r="S693" i="7"/>
  <c r="T693" i="7"/>
  <c r="I694" i="7"/>
  <c r="J694" i="7"/>
  <c r="K694" i="7"/>
  <c r="L694" i="7"/>
  <c r="M694" i="7"/>
  <c r="N694" i="7"/>
  <c r="O694" i="7"/>
  <c r="P694" i="7"/>
  <c r="Q694" i="7"/>
  <c r="R694" i="7"/>
  <c r="S694" i="7"/>
  <c r="T694" i="7"/>
  <c r="I695" i="7"/>
  <c r="J695" i="7"/>
  <c r="K695" i="7"/>
  <c r="L695" i="7"/>
  <c r="M695" i="7"/>
  <c r="N695" i="7"/>
  <c r="O695" i="7"/>
  <c r="P695" i="7"/>
  <c r="Q695" i="7"/>
  <c r="R695" i="7"/>
  <c r="S695" i="7"/>
  <c r="T695" i="7"/>
  <c r="I696" i="7"/>
  <c r="J696" i="7"/>
  <c r="K696" i="7"/>
  <c r="L696" i="7"/>
  <c r="M696" i="7"/>
  <c r="N696" i="7"/>
  <c r="O696" i="7"/>
  <c r="P696" i="7"/>
  <c r="Q696" i="7"/>
  <c r="R696" i="7"/>
  <c r="S696" i="7"/>
  <c r="T696" i="7"/>
  <c r="I697" i="7"/>
  <c r="J697" i="7"/>
  <c r="K697" i="7"/>
  <c r="L697" i="7"/>
  <c r="M697" i="7"/>
  <c r="N697" i="7"/>
  <c r="O697" i="7"/>
  <c r="P697" i="7"/>
  <c r="Q697" i="7"/>
  <c r="R697" i="7"/>
  <c r="S697" i="7"/>
  <c r="T697" i="7"/>
  <c r="I698" i="7"/>
  <c r="J698" i="7"/>
  <c r="K698" i="7"/>
  <c r="L698" i="7"/>
  <c r="M698" i="7"/>
  <c r="N698" i="7"/>
  <c r="O698" i="7"/>
  <c r="P698" i="7"/>
  <c r="Q698" i="7"/>
  <c r="R698" i="7"/>
  <c r="S698" i="7"/>
  <c r="T698" i="7"/>
  <c r="I699" i="7"/>
  <c r="J699" i="7"/>
  <c r="K699" i="7"/>
  <c r="L699" i="7"/>
  <c r="M699" i="7"/>
  <c r="N699" i="7"/>
  <c r="O699" i="7"/>
  <c r="P699" i="7"/>
  <c r="Q699" i="7"/>
  <c r="R699" i="7"/>
  <c r="S699" i="7"/>
  <c r="T699" i="7"/>
  <c r="I700" i="7"/>
  <c r="J700" i="7"/>
  <c r="K700" i="7"/>
  <c r="L700" i="7"/>
  <c r="M700" i="7"/>
  <c r="N700" i="7"/>
  <c r="O700" i="7"/>
  <c r="P700" i="7"/>
  <c r="Q700" i="7"/>
  <c r="R700" i="7"/>
  <c r="S700" i="7"/>
  <c r="T700" i="7"/>
  <c r="I701" i="7"/>
  <c r="J701" i="7"/>
  <c r="K701" i="7"/>
  <c r="L701" i="7"/>
  <c r="M701" i="7"/>
  <c r="N701" i="7"/>
  <c r="O701" i="7"/>
  <c r="P701" i="7"/>
  <c r="Q701" i="7"/>
  <c r="R701" i="7"/>
  <c r="S701" i="7"/>
  <c r="T701" i="7"/>
  <c r="I702" i="7"/>
  <c r="J702" i="7"/>
  <c r="K702" i="7"/>
  <c r="L702" i="7"/>
  <c r="M702" i="7"/>
  <c r="N702" i="7"/>
  <c r="O702" i="7"/>
  <c r="P702" i="7"/>
  <c r="Q702" i="7"/>
  <c r="R702" i="7"/>
  <c r="S702" i="7"/>
  <c r="T702" i="7"/>
  <c r="I703" i="7"/>
  <c r="J703" i="7"/>
  <c r="K703" i="7"/>
  <c r="L703" i="7"/>
  <c r="M703" i="7"/>
  <c r="N703" i="7"/>
  <c r="O703" i="7"/>
  <c r="P703" i="7"/>
  <c r="Q703" i="7"/>
  <c r="R703" i="7"/>
  <c r="S703" i="7"/>
  <c r="T703" i="7"/>
  <c r="I704" i="7"/>
  <c r="J704" i="7"/>
  <c r="K704" i="7"/>
  <c r="L704" i="7"/>
  <c r="M704" i="7"/>
  <c r="N704" i="7"/>
  <c r="O704" i="7"/>
  <c r="P704" i="7"/>
  <c r="Q704" i="7"/>
  <c r="R704" i="7"/>
  <c r="S704" i="7"/>
  <c r="T704" i="7"/>
  <c r="I705" i="7"/>
  <c r="J705" i="7"/>
  <c r="K705" i="7"/>
  <c r="L705" i="7"/>
  <c r="M705" i="7"/>
  <c r="N705" i="7"/>
  <c r="O705" i="7"/>
  <c r="P705" i="7"/>
  <c r="Q705" i="7"/>
  <c r="R705" i="7"/>
  <c r="S705" i="7"/>
  <c r="T705" i="7"/>
  <c r="I706" i="7"/>
  <c r="J706" i="7"/>
  <c r="K706" i="7"/>
  <c r="L706" i="7"/>
  <c r="M706" i="7"/>
  <c r="N706" i="7"/>
  <c r="O706" i="7"/>
  <c r="P706" i="7"/>
  <c r="Q706" i="7"/>
  <c r="R706" i="7"/>
  <c r="S706" i="7"/>
  <c r="T706" i="7"/>
  <c r="I707" i="7"/>
  <c r="J707" i="7"/>
  <c r="K707" i="7"/>
  <c r="L707" i="7"/>
  <c r="M707" i="7"/>
  <c r="N707" i="7"/>
  <c r="O707" i="7"/>
  <c r="P707" i="7"/>
  <c r="Q707" i="7"/>
  <c r="R707" i="7"/>
  <c r="S707" i="7"/>
  <c r="T707" i="7"/>
  <c r="I708" i="7"/>
  <c r="J708" i="7"/>
  <c r="K708" i="7"/>
  <c r="L708" i="7"/>
  <c r="M708" i="7"/>
  <c r="N708" i="7"/>
  <c r="O708" i="7"/>
  <c r="P708" i="7"/>
  <c r="Q708" i="7"/>
  <c r="R708" i="7"/>
  <c r="S708" i="7"/>
  <c r="T708" i="7"/>
  <c r="I709" i="7"/>
  <c r="J709" i="7"/>
  <c r="K709" i="7"/>
  <c r="L709" i="7"/>
  <c r="M709" i="7"/>
  <c r="N709" i="7"/>
  <c r="O709" i="7"/>
  <c r="P709" i="7"/>
  <c r="Q709" i="7"/>
  <c r="R709" i="7"/>
  <c r="S709" i="7"/>
  <c r="T709" i="7"/>
  <c r="I710" i="7"/>
  <c r="J710" i="7"/>
  <c r="K710" i="7"/>
  <c r="L710" i="7"/>
  <c r="M710" i="7"/>
  <c r="N710" i="7"/>
  <c r="O710" i="7"/>
  <c r="P710" i="7"/>
  <c r="Q710" i="7"/>
  <c r="R710" i="7"/>
  <c r="S710" i="7"/>
  <c r="T710" i="7"/>
  <c r="I711" i="7"/>
  <c r="J711" i="7"/>
  <c r="K711" i="7"/>
  <c r="L711" i="7"/>
  <c r="M711" i="7"/>
  <c r="N711" i="7"/>
  <c r="O711" i="7"/>
  <c r="P711" i="7"/>
  <c r="Q711" i="7"/>
  <c r="R711" i="7"/>
  <c r="S711" i="7"/>
  <c r="T711" i="7"/>
  <c r="I712" i="7"/>
  <c r="J712" i="7"/>
  <c r="K712" i="7"/>
  <c r="L712" i="7"/>
  <c r="M712" i="7"/>
  <c r="N712" i="7"/>
  <c r="O712" i="7"/>
  <c r="P712" i="7"/>
  <c r="Q712" i="7"/>
  <c r="R712" i="7"/>
  <c r="S712" i="7"/>
  <c r="T712" i="7"/>
  <c r="I713" i="7"/>
  <c r="J713" i="7"/>
  <c r="K713" i="7"/>
  <c r="L713" i="7"/>
  <c r="M713" i="7"/>
  <c r="N713" i="7"/>
  <c r="O713" i="7"/>
  <c r="P713" i="7"/>
  <c r="Q713" i="7"/>
  <c r="R713" i="7"/>
  <c r="S713" i="7"/>
  <c r="T713" i="7"/>
  <c r="I714" i="7"/>
  <c r="J714" i="7"/>
  <c r="K714" i="7"/>
  <c r="L714" i="7"/>
  <c r="M714" i="7"/>
  <c r="N714" i="7"/>
  <c r="O714" i="7"/>
  <c r="P714" i="7"/>
  <c r="Q714" i="7"/>
  <c r="R714" i="7"/>
  <c r="S714" i="7"/>
  <c r="T714" i="7"/>
  <c r="I715" i="7"/>
  <c r="J715" i="7"/>
  <c r="K715" i="7"/>
  <c r="L715" i="7"/>
  <c r="M715" i="7"/>
  <c r="N715" i="7"/>
  <c r="O715" i="7"/>
  <c r="P715" i="7"/>
  <c r="Q715" i="7"/>
  <c r="R715" i="7"/>
  <c r="S715" i="7"/>
  <c r="T715" i="7"/>
  <c r="I716" i="7"/>
  <c r="J716" i="7"/>
  <c r="K716" i="7"/>
  <c r="L716" i="7"/>
  <c r="M716" i="7"/>
  <c r="N716" i="7"/>
  <c r="O716" i="7"/>
  <c r="P716" i="7"/>
  <c r="Q716" i="7"/>
  <c r="R716" i="7"/>
  <c r="S716" i="7"/>
  <c r="T716" i="7"/>
  <c r="I717" i="7"/>
  <c r="J717" i="7"/>
  <c r="K717" i="7"/>
  <c r="L717" i="7"/>
  <c r="M717" i="7"/>
  <c r="N717" i="7"/>
  <c r="O717" i="7"/>
  <c r="P717" i="7"/>
  <c r="Q717" i="7"/>
  <c r="R717" i="7"/>
  <c r="S717" i="7"/>
  <c r="T717" i="7"/>
  <c r="I718" i="7"/>
  <c r="J718" i="7"/>
  <c r="K718" i="7"/>
  <c r="L718" i="7"/>
  <c r="M718" i="7"/>
  <c r="N718" i="7"/>
  <c r="O718" i="7"/>
  <c r="P718" i="7"/>
  <c r="Q718" i="7"/>
  <c r="R718" i="7"/>
  <c r="S718" i="7"/>
  <c r="T718" i="7"/>
  <c r="I719" i="7"/>
  <c r="J719" i="7"/>
  <c r="K719" i="7"/>
  <c r="L719" i="7"/>
  <c r="M719" i="7"/>
  <c r="N719" i="7"/>
  <c r="O719" i="7"/>
  <c r="P719" i="7"/>
  <c r="Q719" i="7"/>
  <c r="R719" i="7"/>
  <c r="S719" i="7"/>
  <c r="T719" i="7"/>
  <c r="I720" i="7"/>
  <c r="J720" i="7"/>
  <c r="K720" i="7"/>
  <c r="L720" i="7"/>
  <c r="M720" i="7"/>
  <c r="N720" i="7"/>
  <c r="O720" i="7"/>
  <c r="P720" i="7"/>
  <c r="Q720" i="7"/>
  <c r="R720" i="7"/>
  <c r="S720" i="7"/>
  <c r="T720" i="7"/>
  <c r="I721" i="7"/>
  <c r="J721" i="7"/>
  <c r="K721" i="7"/>
  <c r="L721" i="7"/>
  <c r="M721" i="7"/>
  <c r="N721" i="7"/>
  <c r="O721" i="7"/>
  <c r="P721" i="7"/>
  <c r="Q721" i="7"/>
  <c r="R721" i="7"/>
  <c r="S721" i="7"/>
  <c r="T721" i="7"/>
  <c r="I722" i="7"/>
  <c r="J722" i="7"/>
  <c r="K722" i="7"/>
  <c r="L722" i="7"/>
  <c r="M722" i="7"/>
  <c r="N722" i="7"/>
  <c r="O722" i="7"/>
  <c r="P722" i="7"/>
  <c r="Q722" i="7"/>
  <c r="R722" i="7"/>
  <c r="S722" i="7"/>
  <c r="T722" i="7"/>
  <c r="I723" i="7"/>
  <c r="J723" i="7"/>
  <c r="K723" i="7"/>
  <c r="L723" i="7"/>
  <c r="M723" i="7"/>
  <c r="N723" i="7"/>
  <c r="O723" i="7"/>
  <c r="P723" i="7"/>
  <c r="Q723" i="7"/>
  <c r="R723" i="7"/>
  <c r="S723" i="7"/>
  <c r="T723" i="7"/>
  <c r="I724" i="7"/>
  <c r="J724" i="7"/>
  <c r="K724" i="7"/>
  <c r="L724" i="7"/>
  <c r="M724" i="7"/>
  <c r="N724" i="7"/>
  <c r="O724" i="7"/>
  <c r="P724" i="7"/>
  <c r="Q724" i="7"/>
  <c r="R724" i="7"/>
  <c r="S724" i="7"/>
  <c r="T724" i="7"/>
  <c r="I725" i="7"/>
  <c r="J725" i="7"/>
  <c r="K725" i="7"/>
  <c r="L725" i="7"/>
  <c r="M725" i="7"/>
  <c r="N725" i="7"/>
  <c r="O725" i="7"/>
  <c r="P725" i="7"/>
  <c r="Q725" i="7"/>
  <c r="R725" i="7"/>
  <c r="S725" i="7"/>
  <c r="T725" i="7"/>
  <c r="I726" i="7"/>
  <c r="J726" i="7"/>
  <c r="K726" i="7"/>
  <c r="L726" i="7"/>
  <c r="M726" i="7"/>
  <c r="N726" i="7"/>
  <c r="O726" i="7"/>
  <c r="P726" i="7"/>
  <c r="Q726" i="7"/>
  <c r="R726" i="7"/>
  <c r="S726" i="7"/>
  <c r="T726" i="7"/>
  <c r="I727" i="7"/>
  <c r="J727" i="7"/>
  <c r="K727" i="7"/>
  <c r="L727" i="7"/>
  <c r="M727" i="7"/>
  <c r="N727" i="7"/>
  <c r="O727" i="7"/>
  <c r="P727" i="7"/>
  <c r="Q727" i="7"/>
  <c r="R727" i="7"/>
  <c r="S727" i="7"/>
  <c r="T727" i="7"/>
  <c r="I728" i="7"/>
  <c r="J728" i="7"/>
  <c r="K728" i="7"/>
  <c r="L728" i="7"/>
  <c r="M728" i="7"/>
  <c r="N728" i="7"/>
  <c r="O728" i="7"/>
  <c r="P728" i="7"/>
  <c r="Q728" i="7"/>
  <c r="R728" i="7"/>
  <c r="S728" i="7"/>
  <c r="T728" i="7"/>
  <c r="I729" i="7"/>
  <c r="J729" i="7"/>
  <c r="K729" i="7"/>
  <c r="L729" i="7"/>
  <c r="M729" i="7"/>
  <c r="N729" i="7"/>
  <c r="O729" i="7"/>
  <c r="P729" i="7"/>
  <c r="Q729" i="7"/>
  <c r="R729" i="7"/>
  <c r="S729" i="7"/>
  <c r="T729" i="7"/>
  <c r="I730" i="7"/>
  <c r="J730" i="7"/>
  <c r="K730" i="7"/>
  <c r="L730" i="7"/>
  <c r="M730" i="7"/>
  <c r="N730" i="7"/>
  <c r="O730" i="7"/>
  <c r="P730" i="7"/>
  <c r="Q730" i="7"/>
  <c r="R730" i="7"/>
  <c r="S730" i="7"/>
  <c r="T730" i="7"/>
  <c r="I731" i="7"/>
  <c r="J731" i="7"/>
  <c r="K731" i="7"/>
  <c r="L731" i="7"/>
  <c r="M731" i="7"/>
  <c r="N731" i="7"/>
  <c r="O731" i="7"/>
  <c r="P731" i="7"/>
  <c r="Q731" i="7"/>
  <c r="R731" i="7"/>
  <c r="S731" i="7"/>
  <c r="T731" i="7"/>
  <c r="I732" i="7"/>
  <c r="J732" i="7"/>
  <c r="K732" i="7"/>
  <c r="L732" i="7"/>
  <c r="M732" i="7"/>
  <c r="N732" i="7"/>
  <c r="O732" i="7"/>
  <c r="P732" i="7"/>
  <c r="Q732" i="7"/>
  <c r="R732" i="7"/>
  <c r="S732" i="7"/>
  <c r="T732" i="7"/>
  <c r="I733" i="7"/>
  <c r="J733" i="7"/>
  <c r="K733" i="7"/>
  <c r="L733" i="7"/>
  <c r="M733" i="7"/>
  <c r="N733" i="7"/>
  <c r="O733" i="7"/>
  <c r="P733" i="7"/>
  <c r="Q733" i="7"/>
  <c r="R733" i="7"/>
  <c r="S733" i="7"/>
  <c r="T733" i="7"/>
  <c r="I734" i="7"/>
  <c r="J734" i="7"/>
  <c r="K734" i="7"/>
  <c r="L734" i="7"/>
  <c r="M734" i="7"/>
  <c r="N734" i="7"/>
  <c r="O734" i="7"/>
  <c r="P734" i="7"/>
  <c r="Q734" i="7"/>
  <c r="R734" i="7"/>
  <c r="S734" i="7"/>
  <c r="T734" i="7"/>
  <c r="I735" i="7"/>
  <c r="J735" i="7"/>
  <c r="K735" i="7"/>
  <c r="L735" i="7"/>
  <c r="M735" i="7"/>
  <c r="N735" i="7"/>
  <c r="O735" i="7"/>
  <c r="P735" i="7"/>
  <c r="Q735" i="7"/>
  <c r="R735" i="7"/>
  <c r="S735" i="7"/>
  <c r="T735" i="7"/>
  <c r="I736" i="7"/>
  <c r="J736" i="7"/>
  <c r="K736" i="7"/>
  <c r="L736" i="7"/>
  <c r="M736" i="7"/>
  <c r="N736" i="7"/>
  <c r="O736" i="7"/>
  <c r="P736" i="7"/>
  <c r="Q736" i="7"/>
  <c r="R736" i="7"/>
  <c r="S736" i="7"/>
  <c r="T736" i="7"/>
  <c r="I737" i="7"/>
  <c r="J737" i="7"/>
  <c r="K737" i="7"/>
  <c r="L737" i="7"/>
  <c r="M737" i="7"/>
  <c r="N737" i="7"/>
  <c r="O737" i="7"/>
  <c r="P737" i="7"/>
  <c r="Q737" i="7"/>
  <c r="R737" i="7"/>
  <c r="S737" i="7"/>
  <c r="T737" i="7"/>
  <c r="I738" i="7"/>
  <c r="J738" i="7"/>
  <c r="K738" i="7"/>
  <c r="L738" i="7"/>
  <c r="M738" i="7"/>
  <c r="N738" i="7"/>
  <c r="O738" i="7"/>
  <c r="P738" i="7"/>
  <c r="Q738" i="7"/>
  <c r="R738" i="7"/>
  <c r="S738" i="7"/>
  <c r="T738" i="7"/>
  <c r="I739" i="7"/>
  <c r="J739" i="7"/>
  <c r="K739" i="7"/>
  <c r="L739" i="7"/>
  <c r="M739" i="7"/>
  <c r="N739" i="7"/>
  <c r="O739" i="7"/>
  <c r="P739" i="7"/>
  <c r="Q739" i="7"/>
  <c r="R739" i="7"/>
  <c r="S739" i="7"/>
  <c r="T739" i="7"/>
  <c r="I740" i="7"/>
  <c r="J740" i="7"/>
  <c r="K740" i="7"/>
  <c r="L740" i="7"/>
  <c r="M740" i="7"/>
  <c r="N740" i="7"/>
  <c r="O740" i="7"/>
  <c r="P740" i="7"/>
  <c r="Q740" i="7"/>
  <c r="R740" i="7"/>
  <c r="S740" i="7"/>
  <c r="T740" i="7"/>
  <c r="I741" i="7"/>
  <c r="J741" i="7"/>
  <c r="K741" i="7"/>
  <c r="L741" i="7"/>
  <c r="M741" i="7"/>
  <c r="N741" i="7"/>
  <c r="O741" i="7"/>
  <c r="P741" i="7"/>
  <c r="Q741" i="7"/>
  <c r="R741" i="7"/>
  <c r="S741" i="7"/>
  <c r="T741" i="7"/>
  <c r="I742" i="7"/>
  <c r="J742" i="7"/>
  <c r="K742" i="7"/>
  <c r="L742" i="7"/>
  <c r="M742" i="7"/>
  <c r="N742" i="7"/>
  <c r="O742" i="7"/>
  <c r="P742" i="7"/>
  <c r="Q742" i="7"/>
  <c r="R742" i="7"/>
  <c r="S742" i="7"/>
  <c r="T742" i="7"/>
  <c r="I743" i="7"/>
  <c r="J743" i="7"/>
  <c r="K743" i="7"/>
  <c r="L743" i="7"/>
  <c r="M743" i="7"/>
  <c r="N743" i="7"/>
  <c r="O743" i="7"/>
  <c r="P743" i="7"/>
  <c r="Q743" i="7"/>
  <c r="R743" i="7"/>
  <c r="S743" i="7"/>
  <c r="T743" i="7"/>
  <c r="I744" i="7"/>
  <c r="J744" i="7"/>
  <c r="K744" i="7"/>
  <c r="L744" i="7"/>
  <c r="M744" i="7"/>
  <c r="N744" i="7"/>
  <c r="O744" i="7"/>
  <c r="P744" i="7"/>
  <c r="Q744" i="7"/>
  <c r="R744" i="7"/>
  <c r="S744" i="7"/>
  <c r="T744" i="7"/>
  <c r="I745" i="7"/>
  <c r="J745" i="7"/>
  <c r="K745" i="7"/>
  <c r="L745" i="7"/>
  <c r="M745" i="7"/>
  <c r="N745" i="7"/>
  <c r="O745" i="7"/>
  <c r="P745" i="7"/>
  <c r="Q745" i="7"/>
  <c r="R745" i="7"/>
  <c r="S745" i="7"/>
  <c r="T745" i="7"/>
  <c r="I746" i="7"/>
  <c r="J746" i="7"/>
  <c r="K746" i="7"/>
  <c r="L746" i="7"/>
  <c r="M746" i="7"/>
  <c r="N746" i="7"/>
  <c r="O746" i="7"/>
  <c r="P746" i="7"/>
  <c r="Q746" i="7"/>
  <c r="R746" i="7"/>
  <c r="S746" i="7"/>
  <c r="T746" i="7"/>
  <c r="I747" i="7"/>
  <c r="J747" i="7"/>
  <c r="K747" i="7"/>
  <c r="L747" i="7"/>
  <c r="M747" i="7"/>
  <c r="N747" i="7"/>
  <c r="O747" i="7"/>
  <c r="P747" i="7"/>
  <c r="Q747" i="7"/>
  <c r="R747" i="7"/>
  <c r="S747" i="7"/>
  <c r="T747" i="7"/>
  <c r="I748" i="7"/>
  <c r="J748" i="7"/>
  <c r="K748" i="7"/>
  <c r="L748" i="7"/>
  <c r="M748" i="7"/>
  <c r="N748" i="7"/>
  <c r="O748" i="7"/>
  <c r="P748" i="7"/>
  <c r="Q748" i="7"/>
  <c r="R748" i="7"/>
  <c r="S748" i="7"/>
  <c r="T748" i="7"/>
  <c r="I749" i="7"/>
  <c r="J749" i="7"/>
  <c r="K749" i="7"/>
  <c r="L749" i="7"/>
  <c r="M749" i="7"/>
  <c r="N749" i="7"/>
  <c r="O749" i="7"/>
  <c r="P749" i="7"/>
  <c r="Q749" i="7"/>
  <c r="R749" i="7"/>
  <c r="S749" i="7"/>
  <c r="T749" i="7"/>
  <c r="I7" i="7"/>
  <c r="J7" i="7"/>
  <c r="K7" i="7"/>
  <c r="L7" i="7"/>
  <c r="M7" i="7"/>
  <c r="N7" i="7"/>
  <c r="O7" i="7"/>
  <c r="P7" i="7"/>
  <c r="Q7" i="7"/>
  <c r="R7" i="7"/>
  <c r="S7" i="7"/>
  <c r="T7" i="7"/>
  <c r="J6" i="7"/>
  <c r="K6" i="7"/>
  <c r="L6" i="7"/>
  <c r="M6" i="7"/>
  <c r="N6" i="7"/>
  <c r="O6" i="7"/>
  <c r="P6" i="7"/>
  <c r="Q6" i="7"/>
  <c r="R6" i="7"/>
  <c r="S6" i="7"/>
  <c r="T6" i="7"/>
  <c r="I6" i="7"/>
  <c r="C2" i="7"/>
  <c r="B14" i="1"/>
  <c r="B19" i="6" s="1"/>
  <c r="I107" i="6" l="1"/>
  <c r="I7" i="6"/>
  <c r="B14" i="7" l="1"/>
  <c r="I749" i="6"/>
  <c r="J750" i="6"/>
  <c r="K750" i="6"/>
  <c r="L750" i="6"/>
  <c r="M750" i="6"/>
  <c r="N750" i="6"/>
  <c r="O750" i="6"/>
  <c r="P750" i="6"/>
  <c r="Q750" i="6"/>
  <c r="R750" i="6"/>
  <c r="S750" i="6"/>
  <c r="T750" i="6"/>
  <c r="I746" i="6"/>
  <c r="J747" i="6"/>
  <c r="K747" i="6"/>
  <c r="L747" i="6"/>
  <c r="M747" i="6"/>
  <c r="N747" i="6"/>
  <c r="O747" i="6"/>
  <c r="P747" i="6"/>
  <c r="Q747" i="6"/>
  <c r="R747" i="6"/>
  <c r="S747" i="6"/>
  <c r="T747" i="6"/>
  <c r="I747" i="6"/>
  <c r="J748" i="6"/>
  <c r="K748" i="6"/>
  <c r="L748" i="6"/>
  <c r="M748" i="6"/>
  <c r="N748" i="6"/>
  <c r="O748" i="6"/>
  <c r="P748" i="6"/>
  <c r="Q748" i="6"/>
  <c r="R748" i="6"/>
  <c r="S748" i="6"/>
  <c r="T748" i="6"/>
  <c r="I748" i="6"/>
  <c r="J749" i="6"/>
  <c r="K749" i="6"/>
  <c r="L749" i="6"/>
  <c r="M749" i="6"/>
  <c r="N749" i="6"/>
  <c r="O749" i="6"/>
  <c r="P749" i="6"/>
  <c r="Q749" i="6"/>
  <c r="R749" i="6"/>
  <c r="S749" i="6"/>
  <c r="T749" i="6"/>
  <c r="I745" i="6"/>
  <c r="J746" i="6"/>
  <c r="K746" i="6"/>
  <c r="L746" i="6"/>
  <c r="M746" i="6"/>
  <c r="N746" i="6"/>
  <c r="O746" i="6"/>
  <c r="P746" i="6"/>
  <c r="Q746" i="6"/>
  <c r="R746" i="6"/>
  <c r="S746" i="6"/>
  <c r="T746" i="6"/>
  <c r="I744" i="6"/>
  <c r="J745" i="6"/>
  <c r="K745" i="6"/>
  <c r="L745" i="6"/>
  <c r="M745" i="6"/>
  <c r="N745" i="6"/>
  <c r="O745" i="6"/>
  <c r="P745" i="6"/>
  <c r="Q745" i="6"/>
  <c r="R745" i="6"/>
  <c r="S745" i="6"/>
  <c r="T745" i="6"/>
  <c r="I8" i="6"/>
  <c r="J8" i="6"/>
  <c r="K8" i="6"/>
  <c r="L8" i="6"/>
  <c r="M8" i="6"/>
  <c r="N8" i="6"/>
  <c r="O8" i="6"/>
  <c r="P8" i="6"/>
  <c r="Q8" i="6"/>
  <c r="R8" i="6"/>
  <c r="S8" i="6"/>
  <c r="T8" i="6"/>
  <c r="I9" i="6"/>
  <c r="J9" i="6"/>
  <c r="K9" i="6"/>
  <c r="L9" i="6"/>
  <c r="M9" i="6"/>
  <c r="N9" i="6"/>
  <c r="O9" i="6"/>
  <c r="P9" i="6"/>
  <c r="Q9" i="6"/>
  <c r="R9" i="6"/>
  <c r="S9" i="6"/>
  <c r="T9" i="6"/>
  <c r="I10" i="6"/>
  <c r="J10" i="6"/>
  <c r="K10" i="6"/>
  <c r="L10" i="6"/>
  <c r="M10" i="6"/>
  <c r="N10" i="6"/>
  <c r="O10" i="6"/>
  <c r="P10" i="6"/>
  <c r="Q10" i="6"/>
  <c r="R10" i="6"/>
  <c r="S10" i="6"/>
  <c r="T10" i="6"/>
  <c r="I11" i="6"/>
  <c r="J11" i="6"/>
  <c r="K11" i="6"/>
  <c r="L11" i="6"/>
  <c r="M11" i="6"/>
  <c r="N11" i="6"/>
  <c r="O11" i="6"/>
  <c r="P11" i="6"/>
  <c r="Q11" i="6"/>
  <c r="R11" i="6"/>
  <c r="S11" i="6"/>
  <c r="T11" i="6"/>
  <c r="I12" i="6"/>
  <c r="J12" i="6"/>
  <c r="K12" i="6"/>
  <c r="L12" i="6"/>
  <c r="M12" i="6"/>
  <c r="N12" i="6"/>
  <c r="O12" i="6"/>
  <c r="P12" i="6"/>
  <c r="Q12" i="6"/>
  <c r="R12" i="6"/>
  <c r="S12" i="6"/>
  <c r="T12" i="6"/>
  <c r="I13" i="6"/>
  <c r="J13" i="6"/>
  <c r="K13" i="6"/>
  <c r="L13" i="6"/>
  <c r="M13" i="6"/>
  <c r="N13" i="6"/>
  <c r="O13" i="6"/>
  <c r="P13" i="6"/>
  <c r="Q13" i="6"/>
  <c r="R13" i="6"/>
  <c r="S13" i="6"/>
  <c r="T13" i="6"/>
  <c r="I14" i="6"/>
  <c r="J14" i="6"/>
  <c r="K14" i="6"/>
  <c r="L14" i="6"/>
  <c r="M14" i="6"/>
  <c r="N14" i="6"/>
  <c r="O14" i="6"/>
  <c r="P14" i="6"/>
  <c r="Q14" i="6"/>
  <c r="R14" i="6"/>
  <c r="S14" i="6"/>
  <c r="T14" i="6"/>
  <c r="I15" i="6"/>
  <c r="J15" i="6"/>
  <c r="K15" i="6"/>
  <c r="L15" i="6"/>
  <c r="M15" i="6"/>
  <c r="N15" i="6"/>
  <c r="O15" i="6"/>
  <c r="P15" i="6"/>
  <c r="Q15" i="6"/>
  <c r="R15" i="6"/>
  <c r="S15" i="6"/>
  <c r="T15" i="6"/>
  <c r="I16" i="6"/>
  <c r="J16" i="6"/>
  <c r="K16" i="6"/>
  <c r="L16" i="6"/>
  <c r="M16" i="6"/>
  <c r="N16" i="6"/>
  <c r="O16" i="6"/>
  <c r="P16" i="6"/>
  <c r="Q16" i="6"/>
  <c r="R16" i="6"/>
  <c r="S16" i="6"/>
  <c r="T16" i="6"/>
  <c r="I17" i="6"/>
  <c r="J17" i="6"/>
  <c r="K17" i="6"/>
  <c r="L17" i="6"/>
  <c r="M17" i="6"/>
  <c r="N17" i="6"/>
  <c r="O17" i="6"/>
  <c r="P17" i="6"/>
  <c r="Q17" i="6"/>
  <c r="R17" i="6"/>
  <c r="S17" i="6"/>
  <c r="T17" i="6"/>
  <c r="I18" i="6"/>
  <c r="J18" i="6"/>
  <c r="K18" i="6"/>
  <c r="L18" i="6"/>
  <c r="M18" i="6"/>
  <c r="N18" i="6"/>
  <c r="O18" i="6"/>
  <c r="P18" i="6"/>
  <c r="Q18" i="6"/>
  <c r="R18" i="6"/>
  <c r="S18" i="6"/>
  <c r="T18" i="6"/>
  <c r="I19" i="6"/>
  <c r="J19" i="6"/>
  <c r="K19" i="6"/>
  <c r="L19" i="6"/>
  <c r="M19" i="6"/>
  <c r="N19" i="6"/>
  <c r="O19" i="6"/>
  <c r="P19" i="6"/>
  <c r="Q19" i="6"/>
  <c r="R19" i="6"/>
  <c r="S19" i="6"/>
  <c r="T19" i="6"/>
  <c r="I20" i="6"/>
  <c r="J20" i="6"/>
  <c r="K20" i="6"/>
  <c r="L20" i="6"/>
  <c r="M20" i="6"/>
  <c r="N20" i="6"/>
  <c r="O20" i="6"/>
  <c r="P20" i="6"/>
  <c r="Q20" i="6"/>
  <c r="R20" i="6"/>
  <c r="S20" i="6"/>
  <c r="T20" i="6"/>
  <c r="I21" i="6"/>
  <c r="J21" i="6"/>
  <c r="K21" i="6"/>
  <c r="L21" i="6"/>
  <c r="M21" i="6"/>
  <c r="N21" i="6"/>
  <c r="O21" i="6"/>
  <c r="P21" i="6"/>
  <c r="Q21" i="6"/>
  <c r="R21" i="6"/>
  <c r="S21" i="6"/>
  <c r="T21" i="6"/>
  <c r="I22" i="6"/>
  <c r="J22" i="6"/>
  <c r="K22" i="6"/>
  <c r="L22" i="6"/>
  <c r="M22" i="6"/>
  <c r="N22" i="6"/>
  <c r="O22" i="6"/>
  <c r="P22" i="6"/>
  <c r="Q22" i="6"/>
  <c r="R22" i="6"/>
  <c r="S22" i="6"/>
  <c r="T22" i="6"/>
  <c r="I23" i="6"/>
  <c r="J23" i="6"/>
  <c r="K23" i="6"/>
  <c r="L23" i="6"/>
  <c r="M23" i="6"/>
  <c r="N23" i="6"/>
  <c r="O23" i="6"/>
  <c r="P23" i="6"/>
  <c r="Q23" i="6"/>
  <c r="R23" i="6"/>
  <c r="S23" i="6"/>
  <c r="T23" i="6"/>
  <c r="I24" i="6"/>
  <c r="J24" i="6"/>
  <c r="K24" i="6"/>
  <c r="L24" i="6"/>
  <c r="M24" i="6"/>
  <c r="N24" i="6"/>
  <c r="O24" i="6"/>
  <c r="P24" i="6"/>
  <c r="Q24" i="6"/>
  <c r="R24" i="6"/>
  <c r="S24" i="6"/>
  <c r="T24" i="6"/>
  <c r="I25" i="6"/>
  <c r="J25" i="6"/>
  <c r="K25" i="6"/>
  <c r="L25" i="6"/>
  <c r="M25" i="6"/>
  <c r="N25" i="6"/>
  <c r="O25" i="6"/>
  <c r="P25" i="6"/>
  <c r="Q25" i="6"/>
  <c r="R25" i="6"/>
  <c r="S25" i="6"/>
  <c r="T25" i="6"/>
  <c r="I26" i="6"/>
  <c r="J26" i="6"/>
  <c r="K26" i="6"/>
  <c r="L26" i="6"/>
  <c r="M26" i="6"/>
  <c r="N26" i="6"/>
  <c r="O26" i="6"/>
  <c r="P26" i="6"/>
  <c r="Q26" i="6"/>
  <c r="R26" i="6"/>
  <c r="S26" i="6"/>
  <c r="T26" i="6"/>
  <c r="I27" i="6"/>
  <c r="J27" i="6"/>
  <c r="K27" i="6"/>
  <c r="L27" i="6"/>
  <c r="M27" i="6"/>
  <c r="N27" i="6"/>
  <c r="O27" i="6"/>
  <c r="P27" i="6"/>
  <c r="Q27" i="6"/>
  <c r="R27" i="6"/>
  <c r="S27" i="6"/>
  <c r="T27" i="6"/>
  <c r="I28" i="6"/>
  <c r="J28" i="6"/>
  <c r="K28" i="6"/>
  <c r="L28" i="6"/>
  <c r="M28" i="6"/>
  <c r="N28" i="6"/>
  <c r="O28" i="6"/>
  <c r="P28" i="6"/>
  <c r="Q28" i="6"/>
  <c r="R28" i="6"/>
  <c r="S28" i="6"/>
  <c r="T28" i="6"/>
  <c r="I29" i="6"/>
  <c r="J29" i="6"/>
  <c r="K29" i="6"/>
  <c r="L29" i="6"/>
  <c r="M29" i="6"/>
  <c r="N29" i="6"/>
  <c r="O29" i="6"/>
  <c r="P29" i="6"/>
  <c r="Q29" i="6"/>
  <c r="R29" i="6"/>
  <c r="S29" i="6"/>
  <c r="T29" i="6"/>
  <c r="I30" i="6"/>
  <c r="J30" i="6"/>
  <c r="K30" i="6"/>
  <c r="L30" i="6"/>
  <c r="M30" i="6"/>
  <c r="N30" i="6"/>
  <c r="O30" i="6"/>
  <c r="P30" i="6"/>
  <c r="Q30" i="6"/>
  <c r="R30" i="6"/>
  <c r="S30" i="6"/>
  <c r="T30" i="6"/>
  <c r="I31" i="6"/>
  <c r="J31" i="6"/>
  <c r="K31" i="6"/>
  <c r="L31" i="6"/>
  <c r="M31" i="6"/>
  <c r="N31" i="6"/>
  <c r="O31" i="6"/>
  <c r="P31" i="6"/>
  <c r="Q31" i="6"/>
  <c r="R31" i="6"/>
  <c r="S31" i="6"/>
  <c r="T31" i="6"/>
  <c r="I32" i="6"/>
  <c r="J32" i="6"/>
  <c r="K32" i="6"/>
  <c r="L32" i="6"/>
  <c r="M32" i="6"/>
  <c r="N32" i="6"/>
  <c r="O32" i="6"/>
  <c r="P32" i="6"/>
  <c r="Q32" i="6"/>
  <c r="R32" i="6"/>
  <c r="S32" i="6"/>
  <c r="T32" i="6"/>
  <c r="I33" i="6"/>
  <c r="J33" i="6"/>
  <c r="K33" i="6"/>
  <c r="L33" i="6"/>
  <c r="M33" i="6"/>
  <c r="N33" i="6"/>
  <c r="O33" i="6"/>
  <c r="P33" i="6"/>
  <c r="Q33" i="6"/>
  <c r="R33" i="6"/>
  <c r="S33" i="6"/>
  <c r="T33" i="6"/>
  <c r="I34" i="6"/>
  <c r="J34" i="6"/>
  <c r="K34" i="6"/>
  <c r="L34" i="6"/>
  <c r="M34" i="6"/>
  <c r="N34" i="6"/>
  <c r="O34" i="6"/>
  <c r="P34" i="6"/>
  <c r="Q34" i="6"/>
  <c r="R34" i="6"/>
  <c r="S34" i="6"/>
  <c r="T34" i="6"/>
  <c r="I35" i="6"/>
  <c r="J35" i="6"/>
  <c r="K35" i="6"/>
  <c r="L35" i="6"/>
  <c r="M35" i="6"/>
  <c r="N35" i="6"/>
  <c r="O35" i="6"/>
  <c r="P35" i="6"/>
  <c r="Q35" i="6"/>
  <c r="R35" i="6"/>
  <c r="S35" i="6"/>
  <c r="T35" i="6"/>
  <c r="I36" i="6"/>
  <c r="J36" i="6"/>
  <c r="K36" i="6"/>
  <c r="L36" i="6"/>
  <c r="M36" i="6"/>
  <c r="N36" i="6"/>
  <c r="O36" i="6"/>
  <c r="P36" i="6"/>
  <c r="Q36" i="6"/>
  <c r="R36" i="6"/>
  <c r="S36" i="6"/>
  <c r="T36" i="6"/>
  <c r="I37" i="6"/>
  <c r="J37" i="6"/>
  <c r="K37" i="6"/>
  <c r="L37" i="6"/>
  <c r="M37" i="6"/>
  <c r="N37" i="6"/>
  <c r="O37" i="6"/>
  <c r="P37" i="6"/>
  <c r="Q37" i="6"/>
  <c r="R37" i="6"/>
  <c r="S37" i="6"/>
  <c r="T37" i="6"/>
  <c r="I38" i="6"/>
  <c r="J38" i="6"/>
  <c r="K38" i="6"/>
  <c r="L38" i="6"/>
  <c r="M38" i="6"/>
  <c r="N38" i="6"/>
  <c r="O38" i="6"/>
  <c r="P38" i="6"/>
  <c r="Q38" i="6"/>
  <c r="R38" i="6"/>
  <c r="S38" i="6"/>
  <c r="T38" i="6"/>
  <c r="I39" i="6"/>
  <c r="J39" i="6"/>
  <c r="K39" i="6"/>
  <c r="L39" i="6"/>
  <c r="M39" i="6"/>
  <c r="N39" i="6"/>
  <c r="O39" i="6"/>
  <c r="P39" i="6"/>
  <c r="Q39" i="6"/>
  <c r="R39" i="6"/>
  <c r="S39" i="6"/>
  <c r="T39" i="6"/>
  <c r="I40" i="6"/>
  <c r="J40" i="6"/>
  <c r="K40" i="6"/>
  <c r="L40" i="6"/>
  <c r="M40" i="6"/>
  <c r="N40" i="6"/>
  <c r="O40" i="6"/>
  <c r="P40" i="6"/>
  <c r="Q40" i="6"/>
  <c r="R40" i="6"/>
  <c r="S40" i="6"/>
  <c r="T40" i="6"/>
  <c r="I41" i="6"/>
  <c r="J41" i="6"/>
  <c r="K41" i="6"/>
  <c r="L41" i="6"/>
  <c r="M41" i="6"/>
  <c r="N41" i="6"/>
  <c r="O41" i="6"/>
  <c r="P41" i="6"/>
  <c r="Q41" i="6"/>
  <c r="R41" i="6"/>
  <c r="S41" i="6"/>
  <c r="T41" i="6"/>
  <c r="I42" i="6"/>
  <c r="J42" i="6"/>
  <c r="K42" i="6"/>
  <c r="L42" i="6"/>
  <c r="M42" i="6"/>
  <c r="N42" i="6"/>
  <c r="O42" i="6"/>
  <c r="P42" i="6"/>
  <c r="Q42" i="6"/>
  <c r="R42" i="6"/>
  <c r="S42" i="6"/>
  <c r="T42" i="6"/>
  <c r="I43" i="6"/>
  <c r="J43" i="6"/>
  <c r="K43" i="6"/>
  <c r="L43" i="6"/>
  <c r="M43" i="6"/>
  <c r="N43" i="6"/>
  <c r="O43" i="6"/>
  <c r="P43" i="6"/>
  <c r="Q43" i="6"/>
  <c r="R43" i="6"/>
  <c r="S43" i="6"/>
  <c r="T43" i="6"/>
  <c r="I44" i="6"/>
  <c r="J44" i="6"/>
  <c r="K44" i="6"/>
  <c r="L44" i="6"/>
  <c r="M44" i="6"/>
  <c r="N44" i="6"/>
  <c r="O44" i="6"/>
  <c r="P44" i="6"/>
  <c r="Q44" i="6"/>
  <c r="R44" i="6"/>
  <c r="S44" i="6"/>
  <c r="T44" i="6"/>
  <c r="I45" i="6"/>
  <c r="J45" i="6"/>
  <c r="K45" i="6"/>
  <c r="L45" i="6"/>
  <c r="M45" i="6"/>
  <c r="N45" i="6"/>
  <c r="O45" i="6"/>
  <c r="P45" i="6"/>
  <c r="Q45" i="6"/>
  <c r="R45" i="6"/>
  <c r="S45" i="6"/>
  <c r="T45" i="6"/>
  <c r="I46" i="6"/>
  <c r="J46" i="6"/>
  <c r="K46" i="6"/>
  <c r="L46" i="6"/>
  <c r="M46" i="6"/>
  <c r="N46" i="6"/>
  <c r="O46" i="6"/>
  <c r="P46" i="6"/>
  <c r="Q46" i="6"/>
  <c r="R46" i="6"/>
  <c r="S46" i="6"/>
  <c r="T46" i="6"/>
  <c r="I47" i="6"/>
  <c r="J47" i="6"/>
  <c r="K47" i="6"/>
  <c r="L47" i="6"/>
  <c r="M47" i="6"/>
  <c r="N47" i="6"/>
  <c r="O47" i="6"/>
  <c r="P47" i="6"/>
  <c r="Q47" i="6"/>
  <c r="R47" i="6"/>
  <c r="S47" i="6"/>
  <c r="T47" i="6"/>
  <c r="I48" i="6"/>
  <c r="J48" i="6"/>
  <c r="K48" i="6"/>
  <c r="L48" i="6"/>
  <c r="M48" i="6"/>
  <c r="N48" i="6"/>
  <c r="O48" i="6"/>
  <c r="P48" i="6"/>
  <c r="Q48" i="6"/>
  <c r="R48" i="6"/>
  <c r="S48" i="6"/>
  <c r="T48" i="6"/>
  <c r="I49" i="6"/>
  <c r="J49" i="6"/>
  <c r="K49" i="6"/>
  <c r="L49" i="6"/>
  <c r="M49" i="6"/>
  <c r="N49" i="6"/>
  <c r="O49" i="6"/>
  <c r="P49" i="6"/>
  <c r="Q49" i="6"/>
  <c r="R49" i="6"/>
  <c r="S49" i="6"/>
  <c r="T49" i="6"/>
  <c r="I50" i="6"/>
  <c r="J50" i="6"/>
  <c r="K50" i="6"/>
  <c r="L50" i="6"/>
  <c r="M50" i="6"/>
  <c r="N50" i="6"/>
  <c r="O50" i="6"/>
  <c r="P50" i="6"/>
  <c r="Q50" i="6"/>
  <c r="R50" i="6"/>
  <c r="S50" i="6"/>
  <c r="T50" i="6"/>
  <c r="I51" i="6"/>
  <c r="J51" i="6"/>
  <c r="K51" i="6"/>
  <c r="L51" i="6"/>
  <c r="M51" i="6"/>
  <c r="N51" i="6"/>
  <c r="O51" i="6"/>
  <c r="P51" i="6"/>
  <c r="Q51" i="6"/>
  <c r="R51" i="6"/>
  <c r="S51" i="6"/>
  <c r="T51" i="6"/>
  <c r="I52" i="6"/>
  <c r="J52" i="6"/>
  <c r="K52" i="6"/>
  <c r="L52" i="6"/>
  <c r="M52" i="6"/>
  <c r="N52" i="6"/>
  <c r="O52" i="6"/>
  <c r="P52" i="6"/>
  <c r="Q52" i="6"/>
  <c r="R52" i="6"/>
  <c r="S52" i="6"/>
  <c r="T52" i="6"/>
  <c r="I53" i="6"/>
  <c r="J53" i="6"/>
  <c r="K53" i="6"/>
  <c r="L53" i="6"/>
  <c r="M53" i="6"/>
  <c r="N53" i="6"/>
  <c r="O53" i="6"/>
  <c r="P53" i="6"/>
  <c r="Q53" i="6"/>
  <c r="R53" i="6"/>
  <c r="S53" i="6"/>
  <c r="T53" i="6"/>
  <c r="I54" i="6"/>
  <c r="J54" i="6"/>
  <c r="K54" i="6"/>
  <c r="L54" i="6"/>
  <c r="M54" i="6"/>
  <c r="N54" i="6"/>
  <c r="O54" i="6"/>
  <c r="P54" i="6"/>
  <c r="Q54" i="6"/>
  <c r="R54" i="6"/>
  <c r="S54" i="6"/>
  <c r="T54" i="6"/>
  <c r="I55" i="6"/>
  <c r="J55" i="6"/>
  <c r="K55" i="6"/>
  <c r="L55" i="6"/>
  <c r="M55" i="6"/>
  <c r="N55" i="6"/>
  <c r="O55" i="6"/>
  <c r="P55" i="6"/>
  <c r="Q55" i="6"/>
  <c r="R55" i="6"/>
  <c r="S55" i="6"/>
  <c r="T55" i="6"/>
  <c r="I56" i="6"/>
  <c r="J56" i="6"/>
  <c r="K56" i="6"/>
  <c r="L56" i="6"/>
  <c r="M56" i="6"/>
  <c r="N56" i="6"/>
  <c r="O56" i="6"/>
  <c r="P56" i="6"/>
  <c r="Q56" i="6"/>
  <c r="R56" i="6"/>
  <c r="S56" i="6"/>
  <c r="T56" i="6"/>
  <c r="I57" i="6"/>
  <c r="J57" i="6"/>
  <c r="K57" i="6"/>
  <c r="L57" i="6"/>
  <c r="M57" i="6"/>
  <c r="N57" i="6"/>
  <c r="O57" i="6"/>
  <c r="P57" i="6"/>
  <c r="Q57" i="6"/>
  <c r="R57" i="6"/>
  <c r="S57" i="6"/>
  <c r="T57" i="6"/>
  <c r="I58" i="6"/>
  <c r="J58" i="6"/>
  <c r="K58" i="6"/>
  <c r="L58" i="6"/>
  <c r="M58" i="6"/>
  <c r="N58" i="6"/>
  <c r="O58" i="6"/>
  <c r="P58" i="6"/>
  <c r="Q58" i="6"/>
  <c r="R58" i="6"/>
  <c r="S58" i="6"/>
  <c r="T58" i="6"/>
  <c r="I59" i="6"/>
  <c r="J59" i="6"/>
  <c r="K59" i="6"/>
  <c r="L59" i="6"/>
  <c r="M59" i="6"/>
  <c r="N59" i="6"/>
  <c r="O59" i="6"/>
  <c r="P59" i="6"/>
  <c r="Q59" i="6"/>
  <c r="R59" i="6"/>
  <c r="S59" i="6"/>
  <c r="T59" i="6"/>
  <c r="I60" i="6"/>
  <c r="J60" i="6"/>
  <c r="K60" i="6"/>
  <c r="L60" i="6"/>
  <c r="M60" i="6"/>
  <c r="N60" i="6"/>
  <c r="O60" i="6"/>
  <c r="P60" i="6"/>
  <c r="Q60" i="6"/>
  <c r="R60" i="6"/>
  <c r="S60" i="6"/>
  <c r="T60" i="6"/>
  <c r="I61" i="6"/>
  <c r="J61" i="6"/>
  <c r="K61" i="6"/>
  <c r="L61" i="6"/>
  <c r="M61" i="6"/>
  <c r="N61" i="6"/>
  <c r="O61" i="6"/>
  <c r="P61" i="6"/>
  <c r="Q61" i="6"/>
  <c r="R61" i="6"/>
  <c r="S61" i="6"/>
  <c r="T61" i="6"/>
  <c r="I62" i="6"/>
  <c r="J62" i="6"/>
  <c r="K62" i="6"/>
  <c r="L62" i="6"/>
  <c r="M62" i="6"/>
  <c r="N62" i="6"/>
  <c r="O62" i="6"/>
  <c r="P62" i="6"/>
  <c r="Q62" i="6"/>
  <c r="R62" i="6"/>
  <c r="S62" i="6"/>
  <c r="T62" i="6"/>
  <c r="I63" i="6"/>
  <c r="J63" i="6"/>
  <c r="K63" i="6"/>
  <c r="L63" i="6"/>
  <c r="M63" i="6"/>
  <c r="N63" i="6"/>
  <c r="O63" i="6"/>
  <c r="P63" i="6"/>
  <c r="Q63" i="6"/>
  <c r="R63" i="6"/>
  <c r="S63" i="6"/>
  <c r="T63" i="6"/>
  <c r="I64" i="6"/>
  <c r="J64" i="6"/>
  <c r="K64" i="6"/>
  <c r="L64" i="6"/>
  <c r="M64" i="6"/>
  <c r="N64" i="6"/>
  <c r="O64" i="6"/>
  <c r="P64" i="6"/>
  <c r="Q64" i="6"/>
  <c r="R64" i="6"/>
  <c r="S64" i="6"/>
  <c r="T64" i="6"/>
  <c r="I65" i="6"/>
  <c r="J65" i="6"/>
  <c r="K65" i="6"/>
  <c r="L65" i="6"/>
  <c r="M65" i="6"/>
  <c r="N65" i="6"/>
  <c r="O65" i="6"/>
  <c r="P65" i="6"/>
  <c r="Q65" i="6"/>
  <c r="R65" i="6"/>
  <c r="S65" i="6"/>
  <c r="T65" i="6"/>
  <c r="I66" i="6"/>
  <c r="J66" i="6"/>
  <c r="K66" i="6"/>
  <c r="L66" i="6"/>
  <c r="M66" i="6"/>
  <c r="N66" i="6"/>
  <c r="O66" i="6"/>
  <c r="P66" i="6"/>
  <c r="Q66" i="6"/>
  <c r="R66" i="6"/>
  <c r="S66" i="6"/>
  <c r="T66" i="6"/>
  <c r="I67" i="6"/>
  <c r="J67" i="6"/>
  <c r="K67" i="6"/>
  <c r="L67" i="6"/>
  <c r="M67" i="6"/>
  <c r="N67" i="6"/>
  <c r="O67" i="6"/>
  <c r="P67" i="6"/>
  <c r="Q67" i="6"/>
  <c r="R67" i="6"/>
  <c r="S67" i="6"/>
  <c r="T67" i="6"/>
  <c r="I68" i="6"/>
  <c r="J68" i="6"/>
  <c r="K68" i="6"/>
  <c r="L68" i="6"/>
  <c r="M68" i="6"/>
  <c r="N68" i="6"/>
  <c r="O68" i="6"/>
  <c r="P68" i="6"/>
  <c r="Q68" i="6"/>
  <c r="R68" i="6"/>
  <c r="S68" i="6"/>
  <c r="T68" i="6"/>
  <c r="I69" i="6"/>
  <c r="J69" i="6"/>
  <c r="K69" i="6"/>
  <c r="L69" i="6"/>
  <c r="M69" i="6"/>
  <c r="N69" i="6"/>
  <c r="O69" i="6"/>
  <c r="P69" i="6"/>
  <c r="Q69" i="6"/>
  <c r="R69" i="6"/>
  <c r="S69" i="6"/>
  <c r="T69" i="6"/>
  <c r="I70" i="6"/>
  <c r="J70" i="6"/>
  <c r="K70" i="6"/>
  <c r="L70" i="6"/>
  <c r="M70" i="6"/>
  <c r="N70" i="6"/>
  <c r="O70" i="6"/>
  <c r="P70" i="6"/>
  <c r="Q70" i="6"/>
  <c r="R70" i="6"/>
  <c r="S70" i="6"/>
  <c r="T70" i="6"/>
  <c r="I71" i="6"/>
  <c r="J71" i="6"/>
  <c r="K71" i="6"/>
  <c r="L71" i="6"/>
  <c r="M71" i="6"/>
  <c r="N71" i="6"/>
  <c r="O71" i="6"/>
  <c r="P71" i="6"/>
  <c r="Q71" i="6"/>
  <c r="R71" i="6"/>
  <c r="S71" i="6"/>
  <c r="T71" i="6"/>
  <c r="I72" i="6"/>
  <c r="J72" i="6"/>
  <c r="K72" i="6"/>
  <c r="L72" i="6"/>
  <c r="M72" i="6"/>
  <c r="N72" i="6"/>
  <c r="O72" i="6"/>
  <c r="P72" i="6"/>
  <c r="Q72" i="6"/>
  <c r="R72" i="6"/>
  <c r="S72" i="6"/>
  <c r="T72" i="6"/>
  <c r="I73" i="6"/>
  <c r="J73" i="6"/>
  <c r="K73" i="6"/>
  <c r="L73" i="6"/>
  <c r="M73" i="6"/>
  <c r="N73" i="6"/>
  <c r="O73" i="6"/>
  <c r="P73" i="6"/>
  <c r="Q73" i="6"/>
  <c r="R73" i="6"/>
  <c r="S73" i="6"/>
  <c r="T73" i="6"/>
  <c r="I74" i="6"/>
  <c r="J74" i="6"/>
  <c r="K74" i="6"/>
  <c r="L74" i="6"/>
  <c r="M74" i="6"/>
  <c r="N74" i="6"/>
  <c r="O74" i="6"/>
  <c r="P74" i="6"/>
  <c r="Q74" i="6"/>
  <c r="R74" i="6"/>
  <c r="S74" i="6"/>
  <c r="T74" i="6"/>
  <c r="I75" i="6"/>
  <c r="J75" i="6"/>
  <c r="K75" i="6"/>
  <c r="L75" i="6"/>
  <c r="M75" i="6"/>
  <c r="N75" i="6"/>
  <c r="O75" i="6"/>
  <c r="P75" i="6"/>
  <c r="Q75" i="6"/>
  <c r="R75" i="6"/>
  <c r="S75" i="6"/>
  <c r="T75" i="6"/>
  <c r="I76" i="6"/>
  <c r="J76" i="6"/>
  <c r="K76" i="6"/>
  <c r="L76" i="6"/>
  <c r="M76" i="6"/>
  <c r="N76" i="6"/>
  <c r="O76" i="6"/>
  <c r="P76" i="6"/>
  <c r="Q76" i="6"/>
  <c r="R76" i="6"/>
  <c r="S76" i="6"/>
  <c r="T76" i="6"/>
  <c r="I77" i="6"/>
  <c r="J77" i="6"/>
  <c r="K77" i="6"/>
  <c r="L77" i="6"/>
  <c r="M77" i="6"/>
  <c r="N77" i="6"/>
  <c r="O77" i="6"/>
  <c r="P77" i="6"/>
  <c r="Q77" i="6"/>
  <c r="R77" i="6"/>
  <c r="S77" i="6"/>
  <c r="T77" i="6"/>
  <c r="I78" i="6"/>
  <c r="J78" i="6"/>
  <c r="K78" i="6"/>
  <c r="L78" i="6"/>
  <c r="M78" i="6"/>
  <c r="N78" i="6"/>
  <c r="O78" i="6"/>
  <c r="P78" i="6"/>
  <c r="Q78" i="6"/>
  <c r="R78" i="6"/>
  <c r="S78" i="6"/>
  <c r="T78" i="6"/>
  <c r="I79" i="6"/>
  <c r="J79" i="6"/>
  <c r="K79" i="6"/>
  <c r="L79" i="6"/>
  <c r="M79" i="6"/>
  <c r="N79" i="6"/>
  <c r="O79" i="6"/>
  <c r="P79" i="6"/>
  <c r="Q79" i="6"/>
  <c r="R79" i="6"/>
  <c r="S79" i="6"/>
  <c r="T79" i="6"/>
  <c r="I80" i="6"/>
  <c r="J80" i="6"/>
  <c r="K80" i="6"/>
  <c r="L80" i="6"/>
  <c r="M80" i="6"/>
  <c r="N80" i="6"/>
  <c r="O80" i="6"/>
  <c r="P80" i="6"/>
  <c r="Q80" i="6"/>
  <c r="R80" i="6"/>
  <c r="S80" i="6"/>
  <c r="T80" i="6"/>
  <c r="I81" i="6"/>
  <c r="J81" i="6"/>
  <c r="K81" i="6"/>
  <c r="L81" i="6"/>
  <c r="M81" i="6"/>
  <c r="N81" i="6"/>
  <c r="O81" i="6"/>
  <c r="P81" i="6"/>
  <c r="Q81" i="6"/>
  <c r="R81" i="6"/>
  <c r="S81" i="6"/>
  <c r="T81" i="6"/>
  <c r="I82" i="6"/>
  <c r="J82" i="6"/>
  <c r="K82" i="6"/>
  <c r="L82" i="6"/>
  <c r="M82" i="6"/>
  <c r="N82" i="6"/>
  <c r="O82" i="6"/>
  <c r="P82" i="6"/>
  <c r="Q82" i="6"/>
  <c r="R82" i="6"/>
  <c r="S82" i="6"/>
  <c r="T82" i="6"/>
  <c r="I83" i="6"/>
  <c r="J83" i="6"/>
  <c r="K83" i="6"/>
  <c r="L83" i="6"/>
  <c r="M83" i="6"/>
  <c r="N83" i="6"/>
  <c r="O83" i="6"/>
  <c r="P83" i="6"/>
  <c r="Q83" i="6"/>
  <c r="R83" i="6"/>
  <c r="S83" i="6"/>
  <c r="T83" i="6"/>
  <c r="I84" i="6"/>
  <c r="J84" i="6"/>
  <c r="K84" i="6"/>
  <c r="L84" i="6"/>
  <c r="M84" i="6"/>
  <c r="N84" i="6"/>
  <c r="O84" i="6"/>
  <c r="P84" i="6"/>
  <c r="Q84" i="6"/>
  <c r="R84" i="6"/>
  <c r="S84" i="6"/>
  <c r="T84" i="6"/>
  <c r="I85" i="6"/>
  <c r="J85" i="6"/>
  <c r="K85" i="6"/>
  <c r="L85" i="6"/>
  <c r="M85" i="6"/>
  <c r="N85" i="6"/>
  <c r="O85" i="6"/>
  <c r="P85" i="6"/>
  <c r="Q85" i="6"/>
  <c r="R85" i="6"/>
  <c r="S85" i="6"/>
  <c r="T85" i="6"/>
  <c r="I86" i="6"/>
  <c r="J86" i="6"/>
  <c r="K86" i="6"/>
  <c r="L86" i="6"/>
  <c r="M86" i="6"/>
  <c r="N86" i="6"/>
  <c r="O86" i="6"/>
  <c r="P86" i="6"/>
  <c r="Q86" i="6"/>
  <c r="R86" i="6"/>
  <c r="S86" i="6"/>
  <c r="T86" i="6"/>
  <c r="I87" i="6"/>
  <c r="J87" i="6"/>
  <c r="K87" i="6"/>
  <c r="L87" i="6"/>
  <c r="M87" i="6"/>
  <c r="N87" i="6"/>
  <c r="O87" i="6"/>
  <c r="P87" i="6"/>
  <c r="Q87" i="6"/>
  <c r="R87" i="6"/>
  <c r="S87" i="6"/>
  <c r="T87" i="6"/>
  <c r="I88" i="6"/>
  <c r="J88" i="6"/>
  <c r="K88" i="6"/>
  <c r="L88" i="6"/>
  <c r="M88" i="6"/>
  <c r="N88" i="6"/>
  <c r="O88" i="6"/>
  <c r="P88" i="6"/>
  <c r="Q88" i="6"/>
  <c r="R88" i="6"/>
  <c r="S88" i="6"/>
  <c r="T88" i="6"/>
  <c r="I89" i="6"/>
  <c r="J89" i="6"/>
  <c r="K89" i="6"/>
  <c r="L89" i="6"/>
  <c r="M89" i="6"/>
  <c r="N89" i="6"/>
  <c r="O89" i="6"/>
  <c r="P89" i="6"/>
  <c r="Q89" i="6"/>
  <c r="R89" i="6"/>
  <c r="S89" i="6"/>
  <c r="T89" i="6"/>
  <c r="I90" i="6"/>
  <c r="J90" i="6"/>
  <c r="K90" i="6"/>
  <c r="L90" i="6"/>
  <c r="M90" i="6"/>
  <c r="N90" i="6"/>
  <c r="O90" i="6"/>
  <c r="P90" i="6"/>
  <c r="Q90" i="6"/>
  <c r="R90" i="6"/>
  <c r="S90" i="6"/>
  <c r="T90" i="6"/>
  <c r="I91" i="6"/>
  <c r="J91" i="6"/>
  <c r="K91" i="6"/>
  <c r="L91" i="6"/>
  <c r="M91" i="6"/>
  <c r="N91" i="6"/>
  <c r="O91" i="6"/>
  <c r="P91" i="6"/>
  <c r="Q91" i="6"/>
  <c r="R91" i="6"/>
  <c r="S91" i="6"/>
  <c r="T91" i="6"/>
  <c r="I92" i="6"/>
  <c r="J92" i="6"/>
  <c r="K92" i="6"/>
  <c r="L92" i="6"/>
  <c r="M92" i="6"/>
  <c r="N92" i="6"/>
  <c r="O92" i="6"/>
  <c r="P92" i="6"/>
  <c r="Q92" i="6"/>
  <c r="R92" i="6"/>
  <c r="S92" i="6"/>
  <c r="T92" i="6"/>
  <c r="I93" i="6"/>
  <c r="J93" i="6"/>
  <c r="K93" i="6"/>
  <c r="L93" i="6"/>
  <c r="M93" i="6"/>
  <c r="N93" i="6"/>
  <c r="O93" i="6"/>
  <c r="P93" i="6"/>
  <c r="Q93" i="6"/>
  <c r="R93" i="6"/>
  <c r="S93" i="6"/>
  <c r="T93" i="6"/>
  <c r="I94" i="6"/>
  <c r="J94" i="6"/>
  <c r="K94" i="6"/>
  <c r="L94" i="6"/>
  <c r="M94" i="6"/>
  <c r="N94" i="6"/>
  <c r="O94" i="6"/>
  <c r="P94" i="6"/>
  <c r="Q94" i="6"/>
  <c r="R94" i="6"/>
  <c r="S94" i="6"/>
  <c r="T94" i="6"/>
  <c r="I95" i="6"/>
  <c r="J95" i="6"/>
  <c r="K95" i="6"/>
  <c r="L95" i="6"/>
  <c r="M95" i="6"/>
  <c r="N95" i="6"/>
  <c r="O95" i="6"/>
  <c r="P95" i="6"/>
  <c r="Q95" i="6"/>
  <c r="R95" i="6"/>
  <c r="S95" i="6"/>
  <c r="T95" i="6"/>
  <c r="I96" i="6"/>
  <c r="J96" i="6"/>
  <c r="K96" i="6"/>
  <c r="L96" i="6"/>
  <c r="M96" i="6"/>
  <c r="N96" i="6"/>
  <c r="O96" i="6"/>
  <c r="P96" i="6"/>
  <c r="Q96" i="6"/>
  <c r="R96" i="6"/>
  <c r="S96" i="6"/>
  <c r="T96" i="6"/>
  <c r="I97" i="6"/>
  <c r="J97" i="6"/>
  <c r="K97" i="6"/>
  <c r="L97" i="6"/>
  <c r="M97" i="6"/>
  <c r="N97" i="6"/>
  <c r="O97" i="6"/>
  <c r="P97" i="6"/>
  <c r="Q97" i="6"/>
  <c r="R97" i="6"/>
  <c r="S97" i="6"/>
  <c r="T97" i="6"/>
  <c r="I98" i="6"/>
  <c r="J98" i="6"/>
  <c r="K98" i="6"/>
  <c r="L98" i="6"/>
  <c r="M98" i="6"/>
  <c r="N98" i="6"/>
  <c r="O98" i="6"/>
  <c r="P98" i="6"/>
  <c r="Q98" i="6"/>
  <c r="R98" i="6"/>
  <c r="S98" i="6"/>
  <c r="T98" i="6"/>
  <c r="I99" i="6"/>
  <c r="J99" i="6"/>
  <c r="K99" i="6"/>
  <c r="L99" i="6"/>
  <c r="M99" i="6"/>
  <c r="N99" i="6"/>
  <c r="O99" i="6"/>
  <c r="P99" i="6"/>
  <c r="Q99" i="6"/>
  <c r="R99" i="6"/>
  <c r="S99" i="6"/>
  <c r="T99" i="6"/>
  <c r="I100" i="6"/>
  <c r="J100" i="6"/>
  <c r="K100" i="6"/>
  <c r="L100" i="6"/>
  <c r="M100" i="6"/>
  <c r="N100" i="6"/>
  <c r="O100" i="6"/>
  <c r="P100" i="6"/>
  <c r="Q100" i="6"/>
  <c r="R100" i="6"/>
  <c r="S100" i="6"/>
  <c r="T100" i="6"/>
  <c r="I101" i="6"/>
  <c r="J101" i="6"/>
  <c r="K101" i="6"/>
  <c r="L101" i="6"/>
  <c r="M101" i="6"/>
  <c r="N101" i="6"/>
  <c r="O101" i="6"/>
  <c r="P101" i="6"/>
  <c r="Q101" i="6"/>
  <c r="R101" i="6"/>
  <c r="S101" i="6"/>
  <c r="T101" i="6"/>
  <c r="I102" i="6"/>
  <c r="J102" i="6"/>
  <c r="K102" i="6"/>
  <c r="L102" i="6"/>
  <c r="M102" i="6"/>
  <c r="N102" i="6"/>
  <c r="O102" i="6"/>
  <c r="P102" i="6"/>
  <c r="Q102" i="6"/>
  <c r="R102" i="6"/>
  <c r="S102" i="6"/>
  <c r="T102" i="6"/>
  <c r="I103" i="6"/>
  <c r="J103" i="6"/>
  <c r="K103" i="6"/>
  <c r="L103" i="6"/>
  <c r="M103" i="6"/>
  <c r="N103" i="6"/>
  <c r="O103" i="6"/>
  <c r="P103" i="6"/>
  <c r="Q103" i="6"/>
  <c r="R103" i="6"/>
  <c r="S103" i="6"/>
  <c r="T103" i="6"/>
  <c r="I104" i="6"/>
  <c r="J104" i="6"/>
  <c r="K104" i="6"/>
  <c r="L104" i="6"/>
  <c r="M104" i="6"/>
  <c r="N104" i="6"/>
  <c r="O104" i="6"/>
  <c r="P104" i="6"/>
  <c r="Q104" i="6"/>
  <c r="R104" i="6"/>
  <c r="S104" i="6"/>
  <c r="T104" i="6"/>
  <c r="I105" i="6"/>
  <c r="J105" i="6"/>
  <c r="K105" i="6"/>
  <c r="L105" i="6"/>
  <c r="M105" i="6"/>
  <c r="N105" i="6"/>
  <c r="O105" i="6"/>
  <c r="P105" i="6"/>
  <c r="Q105" i="6"/>
  <c r="R105" i="6"/>
  <c r="S105" i="6"/>
  <c r="T105" i="6"/>
  <c r="I106" i="6"/>
  <c r="J106" i="6"/>
  <c r="K106" i="6"/>
  <c r="L106" i="6"/>
  <c r="M106" i="6"/>
  <c r="N106" i="6"/>
  <c r="O106" i="6"/>
  <c r="P106" i="6"/>
  <c r="Q106" i="6"/>
  <c r="R106" i="6"/>
  <c r="S106" i="6"/>
  <c r="T106" i="6"/>
  <c r="J107" i="6"/>
  <c r="K107" i="6"/>
  <c r="L107" i="6"/>
  <c r="M107" i="6"/>
  <c r="N107" i="6"/>
  <c r="O107" i="6"/>
  <c r="P107" i="6"/>
  <c r="Q107" i="6"/>
  <c r="R107" i="6"/>
  <c r="S107" i="6"/>
  <c r="T107" i="6"/>
  <c r="J108" i="6"/>
  <c r="K108" i="6"/>
  <c r="L108" i="6"/>
  <c r="M108" i="6"/>
  <c r="N108" i="6"/>
  <c r="O108" i="6"/>
  <c r="P108" i="6"/>
  <c r="Q108" i="6"/>
  <c r="R108" i="6"/>
  <c r="S108" i="6"/>
  <c r="T108" i="6"/>
  <c r="I108" i="6"/>
  <c r="J109" i="6"/>
  <c r="K109" i="6"/>
  <c r="L109" i="6"/>
  <c r="M109" i="6"/>
  <c r="N109" i="6"/>
  <c r="O109" i="6"/>
  <c r="P109" i="6"/>
  <c r="Q109" i="6"/>
  <c r="R109" i="6"/>
  <c r="S109" i="6"/>
  <c r="T109" i="6"/>
  <c r="I109" i="6"/>
  <c r="J110" i="6"/>
  <c r="K110" i="6"/>
  <c r="L110" i="6"/>
  <c r="M110" i="6"/>
  <c r="N110" i="6"/>
  <c r="O110" i="6"/>
  <c r="P110" i="6"/>
  <c r="Q110" i="6"/>
  <c r="R110" i="6"/>
  <c r="S110" i="6"/>
  <c r="T110" i="6"/>
  <c r="I110" i="6"/>
  <c r="J111" i="6"/>
  <c r="K111" i="6"/>
  <c r="L111" i="6"/>
  <c r="M111" i="6"/>
  <c r="N111" i="6"/>
  <c r="O111" i="6"/>
  <c r="P111" i="6"/>
  <c r="Q111" i="6"/>
  <c r="R111" i="6"/>
  <c r="S111" i="6"/>
  <c r="T111" i="6"/>
  <c r="I111" i="6"/>
  <c r="J112" i="6"/>
  <c r="K112" i="6"/>
  <c r="L112" i="6"/>
  <c r="M112" i="6"/>
  <c r="N112" i="6"/>
  <c r="O112" i="6"/>
  <c r="P112" i="6"/>
  <c r="Q112" i="6"/>
  <c r="R112" i="6"/>
  <c r="S112" i="6"/>
  <c r="T112" i="6"/>
  <c r="I112" i="6"/>
  <c r="J113" i="6"/>
  <c r="K113" i="6"/>
  <c r="L113" i="6"/>
  <c r="M113" i="6"/>
  <c r="N113" i="6"/>
  <c r="O113" i="6"/>
  <c r="P113" i="6"/>
  <c r="Q113" i="6"/>
  <c r="R113" i="6"/>
  <c r="S113" i="6"/>
  <c r="T113" i="6"/>
  <c r="I113" i="6"/>
  <c r="J114" i="6"/>
  <c r="K114" i="6"/>
  <c r="L114" i="6"/>
  <c r="M114" i="6"/>
  <c r="N114" i="6"/>
  <c r="O114" i="6"/>
  <c r="P114" i="6"/>
  <c r="Q114" i="6"/>
  <c r="R114" i="6"/>
  <c r="S114" i="6"/>
  <c r="T114" i="6"/>
  <c r="I114" i="6"/>
  <c r="J115" i="6"/>
  <c r="K115" i="6"/>
  <c r="L115" i="6"/>
  <c r="M115" i="6"/>
  <c r="N115" i="6"/>
  <c r="O115" i="6"/>
  <c r="P115" i="6"/>
  <c r="Q115" i="6"/>
  <c r="R115" i="6"/>
  <c r="S115" i="6"/>
  <c r="T115" i="6"/>
  <c r="I115" i="6"/>
  <c r="J116" i="6"/>
  <c r="K116" i="6"/>
  <c r="L116" i="6"/>
  <c r="M116" i="6"/>
  <c r="N116" i="6"/>
  <c r="O116" i="6"/>
  <c r="P116" i="6"/>
  <c r="Q116" i="6"/>
  <c r="R116" i="6"/>
  <c r="S116" i="6"/>
  <c r="T116" i="6"/>
  <c r="I116" i="6"/>
  <c r="J117" i="6"/>
  <c r="K117" i="6"/>
  <c r="L117" i="6"/>
  <c r="M117" i="6"/>
  <c r="N117" i="6"/>
  <c r="O117" i="6"/>
  <c r="P117" i="6"/>
  <c r="Q117" i="6"/>
  <c r="R117" i="6"/>
  <c r="S117" i="6"/>
  <c r="T117" i="6"/>
  <c r="I117" i="6"/>
  <c r="J118" i="6"/>
  <c r="K118" i="6"/>
  <c r="L118" i="6"/>
  <c r="M118" i="6"/>
  <c r="N118" i="6"/>
  <c r="O118" i="6"/>
  <c r="P118" i="6"/>
  <c r="Q118" i="6"/>
  <c r="R118" i="6"/>
  <c r="S118" i="6"/>
  <c r="T118" i="6"/>
  <c r="I118" i="6"/>
  <c r="J119" i="6"/>
  <c r="K119" i="6"/>
  <c r="L119" i="6"/>
  <c r="M119" i="6"/>
  <c r="N119" i="6"/>
  <c r="O119" i="6"/>
  <c r="P119" i="6"/>
  <c r="Q119" i="6"/>
  <c r="R119" i="6"/>
  <c r="S119" i="6"/>
  <c r="T119" i="6"/>
  <c r="I119" i="6"/>
  <c r="J120" i="6"/>
  <c r="K120" i="6"/>
  <c r="L120" i="6"/>
  <c r="M120" i="6"/>
  <c r="N120" i="6"/>
  <c r="O120" i="6"/>
  <c r="P120" i="6"/>
  <c r="Q120" i="6"/>
  <c r="R120" i="6"/>
  <c r="S120" i="6"/>
  <c r="T120" i="6"/>
  <c r="I120" i="6"/>
  <c r="J121" i="6"/>
  <c r="K121" i="6"/>
  <c r="L121" i="6"/>
  <c r="M121" i="6"/>
  <c r="N121" i="6"/>
  <c r="O121" i="6"/>
  <c r="P121" i="6"/>
  <c r="Q121" i="6"/>
  <c r="R121" i="6"/>
  <c r="S121" i="6"/>
  <c r="T121" i="6"/>
  <c r="I121" i="6"/>
  <c r="J122" i="6"/>
  <c r="K122" i="6"/>
  <c r="L122" i="6"/>
  <c r="M122" i="6"/>
  <c r="N122" i="6"/>
  <c r="O122" i="6"/>
  <c r="P122" i="6"/>
  <c r="Q122" i="6"/>
  <c r="R122" i="6"/>
  <c r="S122" i="6"/>
  <c r="T122" i="6"/>
  <c r="I122" i="6"/>
  <c r="J123" i="6"/>
  <c r="K123" i="6"/>
  <c r="L123" i="6"/>
  <c r="M123" i="6"/>
  <c r="N123" i="6"/>
  <c r="O123" i="6"/>
  <c r="P123" i="6"/>
  <c r="Q123" i="6"/>
  <c r="R123" i="6"/>
  <c r="S123" i="6"/>
  <c r="T123" i="6"/>
  <c r="I123" i="6"/>
  <c r="J124" i="6"/>
  <c r="K124" i="6"/>
  <c r="L124" i="6"/>
  <c r="M124" i="6"/>
  <c r="N124" i="6"/>
  <c r="O124" i="6"/>
  <c r="P124" i="6"/>
  <c r="Q124" i="6"/>
  <c r="R124" i="6"/>
  <c r="S124" i="6"/>
  <c r="T124" i="6"/>
  <c r="I124" i="6"/>
  <c r="J125" i="6"/>
  <c r="K125" i="6"/>
  <c r="L125" i="6"/>
  <c r="M125" i="6"/>
  <c r="N125" i="6"/>
  <c r="O125" i="6"/>
  <c r="P125" i="6"/>
  <c r="Q125" i="6"/>
  <c r="R125" i="6"/>
  <c r="S125" i="6"/>
  <c r="T125" i="6"/>
  <c r="I125" i="6"/>
  <c r="J126" i="6"/>
  <c r="K126" i="6"/>
  <c r="L126" i="6"/>
  <c r="M126" i="6"/>
  <c r="N126" i="6"/>
  <c r="O126" i="6"/>
  <c r="P126" i="6"/>
  <c r="Q126" i="6"/>
  <c r="R126" i="6"/>
  <c r="S126" i="6"/>
  <c r="T126" i="6"/>
  <c r="I126" i="6"/>
  <c r="J127" i="6"/>
  <c r="K127" i="6"/>
  <c r="L127" i="6"/>
  <c r="M127" i="6"/>
  <c r="N127" i="6"/>
  <c r="O127" i="6"/>
  <c r="P127" i="6"/>
  <c r="Q127" i="6"/>
  <c r="R127" i="6"/>
  <c r="S127" i="6"/>
  <c r="T127" i="6"/>
  <c r="I127" i="6"/>
  <c r="J128" i="6"/>
  <c r="K128" i="6"/>
  <c r="L128" i="6"/>
  <c r="M128" i="6"/>
  <c r="N128" i="6"/>
  <c r="O128" i="6"/>
  <c r="P128" i="6"/>
  <c r="Q128" i="6"/>
  <c r="R128" i="6"/>
  <c r="S128" i="6"/>
  <c r="T128" i="6"/>
  <c r="I128" i="6"/>
  <c r="J129" i="6"/>
  <c r="K129" i="6"/>
  <c r="L129" i="6"/>
  <c r="M129" i="6"/>
  <c r="N129" i="6"/>
  <c r="O129" i="6"/>
  <c r="P129" i="6"/>
  <c r="Q129" i="6"/>
  <c r="R129" i="6"/>
  <c r="S129" i="6"/>
  <c r="T129" i="6"/>
  <c r="I129" i="6"/>
  <c r="J130" i="6"/>
  <c r="K130" i="6"/>
  <c r="L130" i="6"/>
  <c r="M130" i="6"/>
  <c r="N130" i="6"/>
  <c r="O130" i="6"/>
  <c r="P130" i="6"/>
  <c r="Q130" i="6"/>
  <c r="R130" i="6"/>
  <c r="S130" i="6"/>
  <c r="T130" i="6"/>
  <c r="I130" i="6"/>
  <c r="J131" i="6"/>
  <c r="K131" i="6"/>
  <c r="L131" i="6"/>
  <c r="M131" i="6"/>
  <c r="N131" i="6"/>
  <c r="O131" i="6"/>
  <c r="P131" i="6"/>
  <c r="Q131" i="6"/>
  <c r="R131" i="6"/>
  <c r="S131" i="6"/>
  <c r="T131" i="6"/>
  <c r="I131" i="6"/>
  <c r="J132" i="6"/>
  <c r="K132" i="6"/>
  <c r="L132" i="6"/>
  <c r="M132" i="6"/>
  <c r="N132" i="6"/>
  <c r="O132" i="6"/>
  <c r="P132" i="6"/>
  <c r="Q132" i="6"/>
  <c r="R132" i="6"/>
  <c r="S132" i="6"/>
  <c r="T132" i="6"/>
  <c r="I132" i="6"/>
  <c r="J133" i="6"/>
  <c r="K133" i="6"/>
  <c r="L133" i="6"/>
  <c r="M133" i="6"/>
  <c r="N133" i="6"/>
  <c r="O133" i="6"/>
  <c r="P133" i="6"/>
  <c r="Q133" i="6"/>
  <c r="R133" i="6"/>
  <c r="S133" i="6"/>
  <c r="T133" i="6"/>
  <c r="I133" i="6"/>
  <c r="J134" i="6"/>
  <c r="K134" i="6"/>
  <c r="L134" i="6"/>
  <c r="M134" i="6"/>
  <c r="N134" i="6"/>
  <c r="O134" i="6"/>
  <c r="P134" i="6"/>
  <c r="Q134" i="6"/>
  <c r="R134" i="6"/>
  <c r="S134" i="6"/>
  <c r="T134" i="6"/>
  <c r="I134" i="6"/>
  <c r="J135" i="6"/>
  <c r="K135" i="6"/>
  <c r="L135" i="6"/>
  <c r="M135" i="6"/>
  <c r="N135" i="6"/>
  <c r="O135" i="6"/>
  <c r="P135" i="6"/>
  <c r="Q135" i="6"/>
  <c r="R135" i="6"/>
  <c r="S135" i="6"/>
  <c r="T135" i="6"/>
  <c r="I135" i="6"/>
  <c r="J136" i="6"/>
  <c r="K136" i="6"/>
  <c r="L136" i="6"/>
  <c r="M136" i="6"/>
  <c r="N136" i="6"/>
  <c r="O136" i="6"/>
  <c r="P136" i="6"/>
  <c r="Q136" i="6"/>
  <c r="R136" i="6"/>
  <c r="S136" i="6"/>
  <c r="T136" i="6"/>
  <c r="I136" i="6"/>
  <c r="J137" i="6"/>
  <c r="K137" i="6"/>
  <c r="L137" i="6"/>
  <c r="M137" i="6"/>
  <c r="N137" i="6"/>
  <c r="O137" i="6"/>
  <c r="P137" i="6"/>
  <c r="Q137" i="6"/>
  <c r="R137" i="6"/>
  <c r="S137" i="6"/>
  <c r="T137" i="6"/>
  <c r="I137" i="6"/>
  <c r="J138" i="6"/>
  <c r="K138" i="6"/>
  <c r="L138" i="6"/>
  <c r="M138" i="6"/>
  <c r="N138" i="6"/>
  <c r="O138" i="6"/>
  <c r="P138" i="6"/>
  <c r="Q138" i="6"/>
  <c r="R138" i="6"/>
  <c r="S138" i="6"/>
  <c r="T138" i="6"/>
  <c r="I138" i="6"/>
  <c r="J139" i="6"/>
  <c r="K139" i="6"/>
  <c r="L139" i="6"/>
  <c r="M139" i="6"/>
  <c r="N139" i="6"/>
  <c r="O139" i="6"/>
  <c r="P139" i="6"/>
  <c r="Q139" i="6"/>
  <c r="R139" i="6"/>
  <c r="S139" i="6"/>
  <c r="T139" i="6"/>
  <c r="I139" i="6"/>
  <c r="J140" i="6"/>
  <c r="K140" i="6"/>
  <c r="L140" i="6"/>
  <c r="M140" i="6"/>
  <c r="N140" i="6"/>
  <c r="O140" i="6"/>
  <c r="P140" i="6"/>
  <c r="Q140" i="6"/>
  <c r="R140" i="6"/>
  <c r="S140" i="6"/>
  <c r="T140" i="6"/>
  <c r="I140" i="6"/>
  <c r="J141" i="6"/>
  <c r="K141" i="6"/>
  <c r="L141" i="6"/>
  <c r="M141" i="6"/>
  <c r="N141" i="6"/>
  <c r="O141" i="6"/>
  <c r="P141" i="6"/>
  <c r="Q141" i="6"/>
  <c r="R141" i="6"/>
  <c r="S141" i="6"/>
  <c r="T141" i="6"/>
  <c r="I141" i="6"/>
  <c r="J142" i="6"/>
  <c r="K142" i="6"/>
  <c r="L142" i="6"/>
  <c r="M142" i="6"/>
  <c r="N142" i="6"/>
  <c r="O142" i="6"/>
  <c r="P142" i="6"/>
  <c r="Q142" i="6"/>
  <c r="R142" i="6"/>
  <c r="S142" i="6"/>
  <c r="T142" i="6"/>
  <c r="I142" i="6"/>
  <c r="J143" i="6"/>
  <c r="K143" i="6"/>
  <c r="L143" i="6"/>
  <c r="M143" i="6"/>
  <c r="N143" i="6"/>
  <c r="O143" i="6"/>
  <c r="P143" i="6"/>
  <c r="Q143" i="6"/>
  <c r="R143" i="6"/>
  <c r="S143" i="6"/>
  <c r="T143" i="6"/>
  <c r="I143" i="6"/>
  <c r="J144" i="6"/>
  <c r="K144" i="6"/>
  <c r="L144" i="6"/>
  <c r="M144" i="6"/>
  <c r="N144" i="6"/>
  <c r="O144" i="6"/>
  <c r="P144" i="6"/>
  <c r="Q144" i="6"/>
  <c r="R144" i="6"/>
  <c r="S144" i="6"/>
  <c r="T144" i="6"/>
  <c r="I144" i="6"/>
  <c r="J145" i="6"/>
  <c r="K145" i="6"/>
  <c r="L145" i="6"/>
  <c r="M145" i="6"/>
  <c r="N145" i="6"/>
  <c r="O145" i="6"/>
  <c r="P145" i="6"/>
  <c r="Q145" i="6"/>
  <c r="R145" i="6"/>
  <c r="S145" i="6"/>
  <c r="T145" i="6"/>
  <c r="I145" i="6"/>
  <c r="J146" i="6"/>
  <c r="K146" i="6"/>
  <c r="L146" i="6"/>
  <c r="M146" i="6"/>
  <c r="N146" i="6"/>
  <c r="O146" i="6"/>
  <c r="P146" i="6"/>
  <c r="Q146" i="6"/>
  <c r="R146" i="6"/>
  <c r="S146" i="6"/>
  <c r="T146" i="6"/>
  <c r="I146" i="6"/>
  <c r="J147" i="6"/>
  <c r="K147" i="6"/>
  <c r="L147" i="6"/>
  <c r="M147" i="6"/>
  <c r="N147" i="6"/>
  <c r="O147" i="6"/>
  <c r="P147" i="6"/>
  <c r="Q147" i="6"/>
  <c r="R147" i="6"/>
  <c r="S147" i="6"/>
  <c r="T147" i="6"/>
  <c r="I147" i="6"/>
  <c r="J148" i="6"/>
  <c r="K148" i="6"/>
  <c r="L148" i="6"/>
  <c r="M148" i="6"/>
  <c r="N148" i="6"/>
  <c r="O148" i="6"/>
  <c r="P148" i="6"/>
  <c r="Q148" i="6"/>
  <c r="R148" i="6"/>
  <c r="S148" i="6"/>
  <c r="T148" i="6"/>
  <c r="I148" i="6"/>
  <c r="J149" i="6"/>
  <c r="K149" i="6"/>
  <c r="L149" i="6"/>
  <c r="M149" i="6"/>
  <c r="N149" i="6"/>
  <c r="O149" i="6"/>
  <c r="P149" i="6"/>
  <c r="Q149" i="6"/>
  <c r="R149" i="6"/>
  <c r="S149" i="6"/>
  <c r="T149" i="6"/>
  <c r="I149" i="6"/>
  <c r="J150" i="6"/>
  <c r="K150" i="6"/>
  <c r="L150" i="6"/>
  <c r="M150" i="6"/>
  <c r="N150" i="6"/>
  <c r="O150" i="6"/>
  <c r="P150" i="6"/>
  <c r="Q150" i="6"/>
  <c r="R150" i="6"/>
  <c r="S150" i="6"/>
  <c r="T150" i="6"/>
  <c r="I150" i="6"/>
  <c r="J151" i="6"/>
  <c r="K151" i="6"/>
  <c r="L151" i="6"/>
  <c r="M151" i="6"/>
  <c r="N151" i="6"/>
  <c r="O151" i="6"/>
  <c r="P151" i="6"/>
  <c r="Q151" i="6"/>
  <c r="R151" i="6"/>
  <c r="S151" i="6"/>
  <c r="T151" i="6"/>
  <c r="I151" i="6"/>
  <c r="J152" i="6"/>
  <c r="K152" i="6"/>
  <c r="L152" i="6"/>
  <c r="M152" i="6"/>
  <c r="N152" i="6"/>
  <c r="O152" i="6"/>
  <c r="P152" i="6"/>
  <c r="Q152" i="6"/>
  <c r="R152" i="6"/>
  <c r="S152" i="6"/>
  <c r="T152" i="6"/>
  <c r="I152" i="6"/>
  <c r="J153" i="6"/>
  <c r="K153" i="6"/>
  <c r="L153" i="6"/>
  <c r="M153" i="6"/>
  <c r="N153" i="6"/>
  <c r="O153" i="6"/>
  <c r="P153" i="6"/>
  <c r="Q153" i="6"/>
  <c r="R153" i="6"/>
  <c r="S153" i="6"/>
  <c r="T153" i="6"/>
  <c r="I153" i="6"/>
  <c r="J154" i="6"/>
  <c r="K154" i="6"/>
  <c r="L154" i="6"/>
  <c r="M154" i="6"/>
  <c r="N154" i="6"/>
  <c r="O154" i="6"/>
  <c r="P154" i="6"/>
  <c r="Q154" i="6"/>
  <c r="R154" i="6"/>
  <c r="S154" i="6"/>
  <c r="T154" i="6"/>
  <c r="I154" i="6"/>
  <c r="J155" i="6"/>
  <c r="K155" i="6"/>
  <c r="L155" i="6"/>
  <c r="M155" i="6"/>
  <c r="N155" i="6"/>
  <c r="O155" i="6"/>
  <c r="P155" i="6"/>
  <c r="Q155" i="6"/>
  <c r="R155" i="6"/>
  <c r="S155" i="6"/>
  <c r="T155" i="6"/>
  <c r="I155" i="6"/>
  <c r="J156" i="6"/>
  <c r="K156" i="6"/>
  <c r="L156" i="6"/>
  <c r="M156" i="6"/>
  <c r="N156" i="6"/>
  <c r="O156" i="6"/>
  <c r="P156" i="6"/>
  <c r="Q156" i="6"/>
  <c r="R156" i="6"/>
  <c r="S156" i="6"/>
  <c r="T156" i="6"/>
  <c r="I156" i="6"/>
  <c r="J157" i="6"/>
  <c r="K157" i="6"/>
  <c r="L157" i="6"/>
  <c r="M157" i="6"/>
  <c r="N157" i="6"/>
  <c r="O157" i="6"/>
  <c r="P157" i="6"/>
  <c r="Q157" i="6"/>
  <c r="R157" i="6"/>
  <c r="S157" i="6"/>
  <c r="T157" i="6"/>
  <c r="I157" i="6"/>
  <c r="J158" i="6"/>
  <c r="K158" i="6"/>
  <c r="L158" i="6"/>
  <c r="M158" i="6"/>
  <c r="N158" i="6"/>
  <c r="O158" i="6"/>
  <c r="P158" i="6"/>
  <c r="Q158" i="6"/>
  <c r="R158" i="6"/>
  <c r="S158" i="6"/>
  <c r="T158" i="6"/>
  <c r="I158" i="6"/>
  <c r="J159" i="6"/>
  <c r="K159" i="6"/>
  <c r="L159" i="6"/>
  <c r="M159" i="6"/>
  <c r="N159" i="6"/>
  <c r="O159" i="6"/>
  <c r="P159" i="6"/>
  <c r="Q159" i="6"/>
  <c r="R159" i="6"/>
  <c r="S159" i="6"/>
  <c r="T159" i="6"/>
  <c r="I159" i="6"/>
  <c r="J160" i="6"/>
  <c r="K160" i="6"/>
  <c r="L160" i="6"/>
  <c r="M160" i="6"/>
  <c r="N160" i="6"/>
  <c r="O160" i="6"/>
  <c r="P160" i="6"/>
  <c r="Q160" i="6"/>
  <c r="R160" i="6"/>
  <c r="S160" i="6"/>
  <c r="T160" i="6"/>
  <c r="I160" i="6"/>
  <c r="J161" i="6"/>
  <c r="K161" i="6"/>
  <c r="L161" i="6"/>
  <c r="M161" i="6"/>
  <c r="N161" i="6"/>
  <c r="O161" i="6"/>
  <c r="P161" i="6"/>
  <c r="Q161" i="6"/>
  <c r="R161" i="6"/>
  <c r="S161" i="6"/>
  <c r="T161" i="6"/>
  <c r="I161" i="6"/>
  <c r="J162" i="6"/>
  <c r="K162" i="6"/>
  <c r="L162" i="6"/>
  <c r="M162" i="6"/>
  <c r="N162" i="6"/>
  <c r="O162" i="6"/>
  <c r="P162" i="6"/>
  <c r="Q162" i="6"/>
  <c r="R162" i="6"/>
  <c r="S162" i="6"/>
  <c r="T162" i="6"/>
  <c r="I162" i="6"/>
  <c r="J163" i="6"/>
  <c r="K163" i="6"/>
  <c r="L163" i="6"/>
  <c r="M163" i="6"/>
  <c r="N163" i="6"/>
  <c r="O163" i="6"/>
  <c r="P163" i="6"/>
  <c r="Q163" i="6"/>
  <c r="R163" i="6"/>
  <c r="S163" i="6"/>
  <c r="T163" i="6"/>
  <c r="I163" i="6"/>
  <c r="J164" i="6"/>
  <c r="K164" i="6"/>
  <c r="L164" i="6"/>
  <c r="M164" i="6"/>
  <c r="N164" i="6"/>
  <c r="O164" i="6"/>
  <c r="P164" i="6"/>
  <c r="Q164" i="6"/>
  <c r="R164" i="6"/>
  <c r="S164" i="6"/>
  <c r="T164" i="6"/>
  <c r="I164" i="6"/>
  <c r="J165" i="6"/>
  <c r="K165" i="6"/>
  <c r="L165" i="6"/>
  <c r="M165" i="6"/>
  <c r="N165" i="6"/>
  <c r="O165" i="6"/>
  <c r="P165" i="6"/>
  <c r="Q165" i="6"/>
  <c r="R165" i="6"/>
  <c r="S165" i="6"/>
  <c r="T165" i="6"/>
  <c r="I165" i="6"/>
  <c r="J166" i="6"/>
  <c r="K166" i="6"/>
  <c r="L166" i="6"/>
  <c r="M166" i="6"/>
  <c r="N166" i="6"/>
  <c r="O166" i="6"/>
  <c r="P166" i="6"/>
  <c r="Q166" i="6"/>
  <c r="R166" i="6"/>
  <c r="S166" i="6"/>
  <c r="T166" i="6"/>
  <c r="I166" i="6"/>
  <c r="J167" i="6"/>
  <c r="K167" i="6"/>
  <c r="L167" i="6"/>
  <c r="M167" i="6"/>
  <c r="N167" i="6"/>
  <c r="O167" i="6"/>
  <c r="P167" i="6"/>
  <c r="Q167" i="6"/>
  <c r="R167" i="6"/>
  <c r="S167" i="6"/>
  <c r="T167" i="6"/>
  <c r="I167" i="6"/>
  <c r="J168" i="6"/>
  <c r="K168" i="6"/>
  <c r="L168" i="6"/>
  <c r="M168" i="6"/>
  <c r="N168" i="6"/>
  <c r="O168" i="6"/>
  <c r="P168" i="6"/>
  <c r="Q168" i="6"/>
  <c r="R168" i="6"/>
  <c r="S168" i="6"/>
  <c r="T168" i="6"/>
  <c r="I168" i="6"/>
  <c r="J169" i="6"/>
  <c r="K169" i="6"/>
  <c r="L169" i="6"/>
  <c r="M169" i="6"/>
  <c r="N169" i="6"/>
  <c r="O169" i="6"/>
  <c r="P169" i="6"/>
  <c r="Q169" i="6"/>
  <c r="R169" i="6"/>
  <c r="S169" i="6"/>
  <c r="T169" i="6"/>
  <c r="I169" i="6"/>
  <c r="J170" i="6"/>
  <c r="K170" i="6"/>
  <c r="L170" i="6"/>
  <c r="M170" i="6"/>
  <c r="N170" i="6"/>
  <c r="O170" i="6"/>
  <c r="P170" i="6"/>
  <c r="Q170" i="6"/>
  <c r="R170" i="6"/>
  <c r="S170" i="6"/>
  <c r="T170" i="6"/>
  <c r="I170" i="6"/>
  <c r="J171" i="6"/>
  <c r="K171" i="6"/>
  <c r="L171" i="6"/>
  <c r="M171" i="6"/>
  <c r="N171" i="6"/>
  <c r="O171" i="6"/>
  <c r="P171" i="6"/>
  <c r="Q171" i="6"/>
  <c r="R171" i="6"/>
  <c r="S171" i="6"/>
  <c r="T171" i="6"/>
  <c r="I171" i="6"/>
  <c r="J172" i="6"/>
  <c r="K172" i="6"/>
  <c r="L172" i="6"/>
  <c r="M172" i="6"/>
  <c r="N172" i="6"/>
  <c r="O172" i="6"/>
  <c r="P172" i="6"/>
  <c r="Q172" i="6"/>
  <c r="R172" i="6"/>
  <c r="S172" i="6"/>
  <c r="T172" i="6"/>
  <c r="I172" i="6"/>
  <c r="J173" i="6"/>
  <c r="K173" i="6"/>
  <c r="L173" i="6"/>
  <c r="M173" i="6"/>
  <c r="N173" i="6"/>
  <c r="O173" i="6"/>
  <c r="P173" i="6"/>
  <c r="Q173" i="6"/>
  <c r="R173" i="6"/>
  <c r="S173" i="6"/>
  <c r="T173" i="6"/>
  <c r="I173" i="6"/>
  <c r="J174" i="6"/>
  <c r="K174" i="6"/>
  <c r="L174" i="6"/>
  <c r="M174" i="6"/>
  <c r="N174" i="6"/>
  <c r="O174" i="6"/>
  <c r="P174" i="6"/>
  <c r="Q174" i="6"/>
  <c r="R174" i="6"/>
  <c r="S174" i="6"/>
  <c r="T174" i="6"/>
  <c r="I174" i="6"/>
  <c r="J175" i="6"/>
  <c r="K175" i="6"/>
  <c r="L175" i="6"/>
  <c r="M175" i="6"/>
  <c r="N175" i="6"/>
  <c r="O175" i="6"/>
  <c r="P175" i="6"/>
  <c r="Q175" i="6"/>
  <c r="R175" i="6"/>
  <c r="S175" i="6"/>
  <c r="T175" i="6"/>
  <c r="I175" i="6"/>
  <c r="J176" i="6"/>
  <c r="K176" i="6"/>
  <c r="L176" i="6"/>
  <c r="M176" i="6"/>
  <c r="N176" i="6"/>
  <c r="O176" i="6"/>
  <c r="P176" i="6"/>
  <c r="Q176" i="6"/>
  <c r="R176" i="6"/>
  <c r="S176" i="6"/>
  <c r="T176" i="6"/>
  <c r="I176" i="6"/>
  <c r="J177" i="6"/>
  <c r="K177" i="6"/>
  <c r="L177" i="6"/>
  <c r="M177" i="6"/>
  <c r="N177" i="6"/>
  <c r="O177" i="6"/>
  <c r="P177" i="6"/>
  <c r="Q177" i="6"/>
  <c r="R177" i="6"/>
  <c r="S177" i="6"/>
  <c r="T177" i="6"/>
  <c r="I177" i="6"/>
  <c r="J178" i="6"/>
  <c r="K178" i="6"/>
  <c r="L178" i="6"/>
  <c r="M178" i="6"/>
  <c r="N178" i="6"/>
  <c r="O178" i="6"/>
  <c r="P178" i="6"/>
  <c r="Q178" i="6"/>
  <c r="R178" i="6"/>
  <c r="S178" i="6"/>
  <c r="T178" i="6"/>
  <c r="I178" i="6"/>
  <c r="J179" i="6"/>
  <c r="K179" i="6"/>
  <c r="L179" i="6"/>
  <c r="M179" i="6"/>
  <c r="N179" i="6"/>
  <c r="O179" i="6"/>
  <c r="P179" i="6"/>
  <c r="Q179" i="6"/>
  <c r="R179" i="6"/>
  <c r="S179" i="6"/>
  <c r="T179" i="6"/>
  <c r="I179" i="6"/>
  <c r="J180" i="6"/>
  <c r="K180" i="6"/>
  <c r="L180" i="6"/>
  <c r="M180" i="6"/>
  <c r="N180" i="6"/>
  <c r="O180" i="6"/>
  <c r="P180" i="6"/>
  <c r="Q180" i="6"/>
  <c r="R180" i="6"/>
  <c r="S180" i="6"/>
  <c r="T180" i="6"/>
  <c r="I180" i="6"/>
  <c r="J181" i="6"/>
  <c r="K181" i="6"/>
  <c r="L181" i="6"/>
  <c r="M181" i="6"/>
  <c r="N181" i="6"/>
  <c r="O181" i="6"/>
  <c r="P181" i="6"/>
  <c r="Q181" i="6"/>
  <c r="R181" i="6"/>
  <c r="S181" i="6"/>
  <c r="T181" i="6"/>
  <c r="I181" i="6"/>
  <c r="J182" i="6"/>
  <c r="K182" i="6"/>
  <c r="L182" i="6"/>
  <c r="M182" i="6"/>
  <c r="N182" i="6"/>
  <c r="O182" i="6"/>
  <c r="P182" i="6"/>
  <c r="Q182" i="6"/>
  <c r="R182" i="6"/>
  <c r="S182" i="6"/>
  <c r="T182" i="6"/>
  <c r="I182" i="6"/>
  <c r="J183" i="6"/>
  <c r="K183" i="6"/>
  <c r="L183" i="6"/>
  <c r="M183" i="6"/>
  <c r="N183" i="6"/>
  <c r="O183" i="6"/>
  <c r="P183" i="6"/>
  <c r="Q183" i="6"/>
  <c r="R183" i="6"/>
  <c r="S183" i="6"/>
  <c r="T183" i="6"/>
  <c r="I183" i="6"/>
  <c r="J184" i="6"/>
  <c r="K184" i="6"/>
  <c r="L184" i="6"/>
  <c r="M184" i="6"/>
  <c r="N184" i="6"/>
  <c r="O184" i="6"/>
  <c r="P184" i="6"/>
  <c r="Q184" i="6"/>
  <c r="R184" i="6"/>
  <c r="S184" i="6"/>
  <c r="T184" i="6"/>
  <c r="I184" i="6"/>
  <c r="J185" i="6"/>
  <c r="K185" i="6"/>
  <c r="L185" i="6"/>
  <c r="M185" i="6"/>
  <c r="N185" i="6"/>
  <c r="O185" i="6"/>
  <c r="P185" i="6"/>
  <c r="Q185" i="6"/>
  <c r="R185" i="6"/>
  <c r="S185" i="6"/>
  <c r="T185" i="6"/>
  <c r="I185" i="6"/>
  <c r="J186" i="6"/>
  <c r="K186" i="6"/>
  <c r="L186" i="6"/>
  <c r="M186" i="6"/>
  <c r="N186" i="6"/>
  <c r="O186" i="6"/>
  <c r="P186" i="6"/>
  <c r="Q186" i="6"/>
  <c r="R186" i="6"/>
  <c r="S186" i="6"/>
  <c r="T186" i="6"/>
  <c r="I186" i="6"/>
  <c r="J187" i="6"/>
  <c r="K187" i="6"/>
  <c r="L187" i="6"/>
  <c r="M187" i="6"/>
  <c r="N187" i="6"/>
  <c r="O187" i="6"/>
  <c r="P187" i="6"/>
  <c r="Q187" i="6"/>
  <c r="R187" i="6"/>
  <c r="S187" i="6"/>
  <c r="T187" i="6"/>
  <c r="I187" i="6"/>
  <c r="J188" i="6"/>
  <c r="K188" i="6"/>
  <c r="L188" i="6"/>
  <c r="M188" i="6"/>
  <c r="N188" i="6"/>
  <c r="O188" i="6"/>
  <c r="P188" i="6"/>
  <c r="Q188" i="6"/>
  <c r="R188" i="6"/>
  <c r="S188" i="6"/>
  <c r="T188" i="6"/>
  <c r="I188" i="6"/>
  <c r="J189" i="6"/>
  <c r="K189" i="6"/>
  <c r="L189" i="6"/>
  <c r="M189" i="6"/>
  <c r="N189" i="6"/>
  <c r="O189" i="6"/>
  <c r="P189" i="6"/>
  <c r="Q189" i="6"/>
  <c r="R189" i="6"/>
  <c r="S189" i="6"/>
  <c r="T189" i="6"/>
  <c r="I189" i="6"/>
  <c r="J190" i="6"/>
  <c r="K190" i="6"/>
  <c r="L190" i="6"/>
  <c r="M190" i="6"/>
  <c r="N190" i="6"/>
  <c r="O190" i="6"/>
  <c r="P190" i="6"/>
  <c r="Q190" i="6"/>
  <c r="R190" i="6"/>
  <c r="S190" i="6"/>
  <c r="T190" i="6"/>
  <c r="I190" i="6"/>
  <c r="J191" i="6"/>
  <c r="K191" i="6"/>
  <c r="L191" i="6"/>
  <c r="M191" i="6"/>
  <c r="N191" i="6"/>
  <c r="O191" i="6"/>
  <c r="P191" i="6"/>
  <c r="Q191" i="6"/>
  <c r="R191" i="6"/>
  <c r="S191" i="6"/>
  <c r="T191" i="6"/>
  <c r="I191" i="6"/>
  <c r="J192" i="6"/>
  <c r="K192" i="6"/>
  <c r="L192" i="6"/>
  <c r="M192" i="6"/>
  <c r="N192" i="6"/>
  <c r="O192" i="6"/>
  <c r="P192" i="6"/>
  <c r="Q192" i="6"/>
  <c r="R192" i="6"/>
  <c r="S192" i="6"/>
  <c r="T192" i="6"/>
  <c r="I192" i="6"/>
  <c r="J193" i="6"/>
  <c r="K193" i="6"/>
  <c r="L193" i="6"/>
  <c r="M193" i="6"/>
  <c r="N193" i="6"/>
  <c r="O193" i="6"/>
  <c r="P193" i="6"/>
  <c r="Q193" i="6"/>
  <c r="R193" i="6"/>
  <c r="S193" i="6"/>
  <c r="T193" i="6"/>
  <c r="I193" i="6"/>
  <c r="J194" i="6"/>
  <c r="K194" i="6"/>
  <c r="L194" i="6"/>
  <c r="M194" i="6"/>
  <c r="N194" i="6"/>
  <c r="O194" i="6"/>
  <c r="P194" i="6"/>
  <c r="Q194" i="6"/>
  <c r="R194" i="6"/>
  <c r="S194" i="6"/>
  <c r="T194" i="6"/>
  <c r="I194" i="6"/>
  <c r="J195" i="6"/>
  <c r="K195" i="6"/>
  <c r="L195" i="6"/>
  <c r="M195" i="6"/>
  <c r="N195" i="6"/>
  <c r="O195" i="6"/>
  <c r="P195" i="6"/>
  <c r="Q195" i="6"/>
  <c r="R195" i="6"/>
  <c r="S195" i="6"/>
  <c r="T195" i="6"/>
  <c r="I195" i="6"/>
  <c r="J196" i="6"/>
  <c r="K196" i="6"/>
  <c r="L196" i="6"/>
  <c r="M196" i="6"/>
  <c r="N196" i="6"/>
  <c r="O196" i="6"/>
  <c r="P196" i="6"/>
  <c r="Q196" i="6"/>
  <c r="R196" i="6"/>
  <c r="S196" i="6"/>
  <c r="T196" i="6"/>
  <c r="I196" i="6"/>
  <c r="J197" i="6"/>
  <c r="K197" i="6"/>
  <c r="L197" i="6"/>
  <c r="M197" i="6"/>
  <c r="N197" i="6"/>
  <c r="O197" i="6"/>
  <c r="P197" i="6"/>
  <c r="Q197" i="6"/>
  <c r="R197" i="6"/>
  <c r="S197" i="6"/>
  <c r="T197" i="6"/>
  <c r="I197" i="6"/>
  <c r="J198" i="6"/>
  <c r="K198" i="6"/>
  <c r="L198" i="6"/>
  <c r="M198" i="6"/>
  <c r="N198" i="6"/>
  <c r="O198" i="6"/>
  <c r="P198" i="6"/>
  <c r="Q198" i="6"/>
  <c r="R198" i="6"/>
  <c r="S198" i="6"/>
  <c r="T198" i="6"/>
  <c r="I198" i="6"/>
  <c r="J199" i="6"/>
  <c r="K199" i="6"/>
  <c r="L199" i="6"/>
  <c r="M199" i="6"/>
  <c r="N199" i="6"/>
  <c r="O199" i="6"/>
  <c r="P199" i="6"/>
  <c r="Q199" i="6"/>
  <c r="R199" i="6"/>
  <c r="S199" i="6"/>
  <c r="T199" i="6"/>
  <c r="I199" i="6"/>
  <c r="J200" i="6"/>
  <c r="K200" i="6"/>
  <c r="L200" i="6"/>
  <c r="M200" i="6"/>
  <c r="N200" i="6"/>
  <c r="O200" i="6"/>
  <c r="P200" i="6"/>
  <c r="Q200" i="6"/>
  <c r="R200" i="6"/>
  <c r="S200" i="6"/>
  <c r="T200" i="6"/>
  <c r="I200" i="6"/>
  <c r="J201" i="6"/>
  <c r="K201" i="6"/>
  <c r="L201" i="6"/>
  <c r="M201" i="6"/>
  <c r="N201" i="6"/>
  <c r="O201" i="6"/>
  <c r="P201" i="6"/>
  <c r="Q201" i="6"/>
  <c r="R201" i="6"/>
  <c r="S201" i="6"/>
  <c r="T201" i="6"/>
  <c r="I201" i="6"/>
  <c r="J202" i="6"/>
  <c r="K202" i="6"/>
  <c r="L202" i="6"/>
  <c r="M202" i="6"/>
  <c r="N202" i="6"/>
  <c r="O202" i="6"/>
  <c r="P202" i="6"/>
  <c r="Q202" i="6"/>
  <c r="R202" i="6"/>
  <c r="S202" i="6"/>
  <c r="T202" i="6"/>
  <c r="I202" i="6"/>
  <c r="J203" i="6"/>
  <c r="K203" i="6"/>
  <c r="L203" i="6"/>
  <c r="M203" i="6"/>
  <c r="N203" i="6"/>
  <c r="O203" i="6"/>
  <c r="P203" i="6"/>
  <c r="Q203" i="6"/>
  <c r="R203" i="6"/>
  <c r="S203" i="6"/>
  <c r="T203" i="6"/>
  <c r="I203" i="6"/>
  <c r="J204" i="6"/>
  <c r="K204" i="6"/>
  <c r="L204" i="6"/>
  <c r="M204" i="6"/>
  <c r="N204" i="6"/>
  <c r="O204" i="6"/>
  <c r="P204" i="6"/>
  <c r="Q204" i="6"/>
  <c r="R204" i="6"/>
  <c r="S204" i="6"/>
  <c r="T204" i="6"/>
  <c r="I204" i="6"/>
  <c r="J205" i="6"/>
  <c r="K205" i="6"/>
  <c r="L205" i="6"/>
  <c r="M205" i="6"/>
  <c r="N205" i="6"/>
  <c r="O205" i="6"/>
  <c r="P205" i="6"/>
  <c r="Q205" i="6"/>
  <c r="R205" i="6"/>
  <c r="S205" i="6"/>
  <c r="T205" i="6"/>
  <c r="I205" i="6"/>
  <c r="J206" i="6"/>
  <c r="K206" i="6"/>
  <c r="L206" i="6"/>
  <c r="M206" i="6"/>
  <c r="N206" i="6"/>
  <c r="O206" i="6"/>
  <c r="P206" i="6"/>
  <c r="Q206" i="6"/>
  <c r="R206" i="6"/>
  <c r="S206" i="6"/>
  <c r="T206" i="6"/>
  <c r="I206" i="6"/>
  <c r="J207" i="6"/>
  <c r="K207" i="6"/>
  <c r="L207" i="6"/>
  <c r="M207" i="6"/>
  <c r="N207" i="6"/>
  <c r="O207" i="6"/>
  <c r="P207" i="6"/>
  <c r="Q207" i="6"/>
  <c r="R207" i="6"/>
  <c r="S207" i="6"/>
  <c r="T207" i="6"/>
  <c r="I207" i="6"/>
  <c r="J208" i="6"/>
  <c r="K208" i="6"/>
  <c r="L208" i="6"/>
  <c r="M208" i="6"/>
  <c r="N208" i="6"/>
  <c r="O208" i="6"/>
  <c r="P208" i="6"/>
  <c r="Q208" i="6"/>
  <c r="R208" i="6"/>
  <c r="S208" i="6"/>
  <c r="T208" i="6"/>
  <c r="I208" i="6"/>
  <c r="J209" i="6"/>
  <c r="K209" i="6"/>
  <c r="L209" i="6"/>
  <c r="M209" i="6"/>
  <c r="N209" i="6"/>
  <c r="O209" i="6"/>
  <c r="P209" i="6"/>
  <c r="Q209" i="6"/>
  <c r="R209" i="6"/>
  <c r="S209" i="6"/>
  <c r="T209" i="6"/>
  <c r="I209" i="6"/>
  <c r="J210" i="6"/>
  <c r="K210" i="6"/>
  <c r="L210" i="6"/>
  <c r="M210" i="6"/>
  <c r="N210" i="6"/>
  <c r="O210" i="6"/>
  <c r="P210" i="6"/>
  <c r="Q210" i="6"/>
  <c r="R210" i="6"/>
  <c r="S210" i="6"/>
  <c r="T210" i="6"/>
  <c r="I210" i="6"/>
  <c r="J211" i="6"/>
  <c r="K211" i="6"/>
  <c r="L211" i="6"/>
  <c r="M211" i="6"/>
  <c r="N211" i="6"/>
  <c r="O211" i="6"/>
  <c r="P211" i="6"/>
  <c r="Q211" i="6"/>
  <c r="R211" i="6"/>
  <c r="S211" i="6"/>
  <c r="T211" i="6"/>
  <c r="I211" i="6"/>
  <c r="J212" i="6"/>
  <c r="K212" i="6"/>
  <c r="L212" i="6"/>
  <c r="M212" i="6"/>
  <c r="N212" i="6"/>
  <c r="O212" i="6"/>
  <c r="P212" i="6"/>
  <c r="Q212" i="6"/>
  <c r="R212" i="6"/>
  <c r="S212" i="6"/>
  <c r="T212" i="6"/>
  <c r="I212" i="6"/>
  <c r="J213" i="6"/>
  <c r="K213" i="6"/>
  <c r="L213" i="6"/>
  <c r="M213" i="6"/>
  <c r="N213" i="6"/>
  <c r="O213" i="6"/>
  <c r="P213" i="6"/>
  <c r="Q213" i="6"/>
  <c r="R213" i="6"/>
  <c r="S213" i="6"/>
  <c r="T213" i="6"/>
  <c r="I213" i="6"/>
  <c r="J214" i="6"/>
  <c r="K214" i="6"/>
  <c r="L214" i="6"/>
  <c r="M214" i="6"/>
  <c r="N214" i="6"/>
  <c r="O214" i="6"/>
  <c r="P214" i="6"/>
  <c r="Q214" i="6"/>
  <c r="R214" i="6"/>
  <c r="S214" i="6"/>
  <c r="T214" i="6"/>
  <c r="I214" i="6"/>
  <c r="J215" i="6"/>
  <c r="K215" i="6"/>
  <c r="L215" i="6"/>
  <c r="M215" i="6"/>
  <c r="N215" i="6"/>
  <c r="O215" i="6"/>
  <c r="P215" i="6"/>
  <c r="Q215" i="6"/>
  <c r="R215" i="6"/>
  <c r="S215" i="6"/>
  <c r="T215" i="6"/>
  <c r="I215" i="6"/>
  <c r="J216" i="6"/>
  <c r="K216" i="6"/>
  <c r="L216" i="6"/>
  <c r="M216" i="6"/>
  <c r="N216" i="6"/>
  <c r="O216" i="6"/>
  <c r="P216" i="6"/>
  <c r="Q216" i="6"/>
  <c r="R216" i="6"/>
  <c r="S216" i="6"/>
  <c r="T216" i="6"/>
  <c r="I216" i="6"/>
  <c r="J217" i="6"/>
  <c r="K217" i="6"/>
  <c r="L217" i="6"/>
  <c r="M217" i="6"/>
  <c r="N217" i="6"/>
  <c r="O217" i="6"/>
  <c r="P217" i="6"/>
  <c r="Q217" i="6"/>
  <c r="R217" i="6"/>
  <c r="S217" i="6"/>
  <c r="T217" i="6"/>
  <c r="I217" i="6"/>
  <c r="J218" i="6"/>
  <c r="K218" i="6"/>
  <c r="L218" i="6"/>
  <c r="M218" i="6"/>
  <c r="N218" i="6"/>
  <c r="O218" i="6"/>
  <c r="P218" i="6"/>
  <c r="Q218" i="6"/>
  <c r="R218" i="6"/>
  <c r="S218" i="6"/>
  <c r="T218" i="6"/>
  <c r="I218" i="6"/>
  <c r="J219" i="6"/>
  <c r="K219" i="6"/>
  <c r="L219" i="6"/>
  <c r="M219" i="6"/>
  <c r="N219" i="6"/>
  <c r="O219" i="6"/>
  <c r="P219" i="6"/>
  <c r="Q219" i="6"/>
  <c r="R219" i="6"/>
  <c r="S219" i="6"/>
  <c r="T219" i="6"/>
  <c r="I219" i="6"/>
  <c r="J220" i="6"/>
  <c r="K220" i="6"/>
  <c r="L220" i="6"/>
  <c r="M220" i="6"/>
  <c r="N220" i="6"/>
  <c r="O220" i="6"/>
  <c r="P220" i="6"/>
  <c r="Q220" i="6"/>
  <c r="R220" i="6"/>
  <c r="S220" i="6"/>
  <c r="T220" i="6"/>
  <c r="I220" i="6"/>
  <c r="J221" i="6"/>
  <c r="K221" i="6"/>
  <c r="L221" i="6"/>
  <c r="M221" i="6"/>
  <c r="N221" i="6"/>
  <c r="O221" i="6"/>
  <c r="P221" i="6"/>
  <c r="Q221" i="6"/>
  <c r="R221" i="6"/>
  <c r="S221" i="6"/>
  <c r="T221" i="6"/>
  <c r="I221" i="6"/>
  <c r="J222" i="6"/>
  <c r="K222" i="6"/>
  <c r="L222" i="6"/>
  <c r="M222" i="6"/>
  <c r="N222" i="6"/>
  <c r="O222" i="6"/>
  <c r="P222" i="6"/>
  <c r="Q222" i="6"/>
  <c r="R222" i="6"/>
  <c r="S222" i="6"/>
  <c r="T222" i="6"/>
  <c r="I222" i="6"/>
  <c r="J223" i="6"/>
  <c r="K223" i="6"/>
  <c r="L223" i="6"/>
  <c r="M223" i="6"/>
  <c r="N223" i="6"/>
  <c r="O223" i="6"/>
  <c r="P223" i="6"/>
  <c r="Q223" i="6"/>
  <c r="R223" i="6"/>
  <c r="S223" i="6"/>
  <c r="T223" i="6"/>
  <c r="I223" i="6"/>
  <c r="J224" i="6"/>
  <c r="K224" i="6"/>
  <c r="L224" i="6"/>
  <c r="M224" i="6"/>
  <c r="N224" i="6"/>
  <c r="O224" i="6"/>
  <c r="P224" i="6"/>
  <c r="Q224" i="6"/>
  <c r="R224" i="6"/>
  <c r="S224" i="6"/>
  <c r="T224" i="6"/>
  <c r="I224" i="6"/>
  <c r="J225" i="6"/>
  <c r="K225" i="6"/>
  <c r="L225" i="6"/>
  <c r="M225" i="6"/>
  <c r="N225" i="6"/>
  <c r="O225" i="6"/>
  <c r="P225" i="6"/>
  <c r="Q225" i="6"/>
  <c r="R225" i="6"/>
  <c r="S225" i="6"/>
  <c r="T225" i="6"/>
  <c r="I225" i="6"/>
  <c r="J226" i="6"/>
  <c r="K226" i="6"/>
  <c r="L226" i="6"/>
  <c r="M226" i="6"/>
  <c r="N226" i="6"/>
  <c r="O226" i="6"/>
  <c r="P226" i="6"/>
  <c r="Q226" i="6"/>
  <c r="R226" i="6"/>
  <c r="S226" i="6"/>
  <c r="T226" i="6"/>
  <c r="I226" i="6"/>
  <c r="J227" i="6"/>
  <c r="K227" i="6"/>
  <c r="L227" i="6"/>
  <c r="M227" i="6"/>
  <c r="N227" i="6"/>
  <c r="O227" i="6"/>
  <c r="P227" i="6"/>
  <c r="Q227" i="6"/>
  <c r="R227" i="6"/>
  <c r="S227" i="6"/>
  <c r="T227" i="6"/>
  <c r="I227" i="6"/>
  <c r="J228" i="6"/>
  <c r="K228" i="6"/>
  <c r="L228" i="6"/>
  <c r="M228" i="6"/>
  <c r="N228" i="6"/>
  <c r="O228" i="6"/>
  <c r="P228" i="6"/>
  <c r="Q228" i="6"/>
  <c r="R228" i="6"/>
  <c r="S228" i="6"/>
  <c r="T228" i="6"/>
  <c r="I228" i="6"/>
  <c r="J229" i="6"/>
  <c r="K229" i="6"/>
  <c r="L229" i="6"/>
  <c r="M229" i="6"/>
  <c r="N229" i="6"/>
  <c r="O229" i="6"/>
  <c r="P229" i="6"/>
  <c r="Q229" i="6"/>
  <c r="R229" i="6"/>
  <c r="S229" i="6"/>
  <c r="T229" i="6"/>
  <c r="I229" i="6"/>
  <c r="J230" i="6"/>
  <c r="K230" i="6"/>
  <c r="L230" i="6"/>
  <c r="M230" i="6"/>
  <c r="N230" i="6"/>
  <c r="O230" i="6"/>
  <c r="P230" i="6"/>
  <c r="Q230" i="6"/>
  <c r="R230" i="6"/>
  <c r="S230" i="6"/>
  <c r="T230" i="6"/>
  <c r="I230" i="6"/>
  <c r="J231" i="6"/>
  <c r="K231" i="6"/>
  <c r="L231" i="6"/>
  <c r="M231" i="6"/>
  <c r="N231" i="6"/>
  <c r="O231" i="6"/>
  <c r="P231" i="6"/>
  <c r="Q231" i="6"/>
  <c r="R231" i="6"/>
  <c r="S231" i="6"/>
  <c r="T231" i="6"/>
  <c r="I231" i="6"/>
  <c r="J232" i="6"/>
  <c r="K232" i="6"/>
  <c r="L232" i="6"/>
  <c r="M232" i="6"/>
  <c r="N232" i="6"/>
  <c r="O232" i="6"/>
  <c r="P232" i="6"/>
  <c r="Q232" i="6"/>
  <c r="R232" i="6"/>
  <c r="S232" i="6"/>
  <c r="T232" i="6"/>
  <c r="I232" i="6"/>
  <c r="J233" i="6"/>
  <c r="K233" i="6"/>
  <c r="L233" i="6"/>
  <c r="M233" i="6"/>
  <c r="N233" i="6"/>
  <c r="O233" i="6"/>
  <c r="P233" i="6"/>
  <c r="Q233" i="6"/>
  <c r="R233" i="6"/>
  <c r="S233" i="6"/>
  <c r="T233" i="6"/>
  <c r="I233" i="6"/>
  <c r="J234" i="6"/>
  <c r="K234" i="6"/>
  <c r="L234" i="6"/>
  <c r="M234" i="6"/>
  <c r="N234" i="6"/>
  <c r="O234" i="6"/>
  <c r="P234" i="6"/>
  <c r="Q234" i="6"/>
  <c r="R234" i="6"/>
  <c r="S234" i="6"/>
  <c r="T234" i="6"/>
  <c r="I234" i="6"/>
  <c r="J235" i="6"/>
  <c r="K235" i="6"/>
  <c r="L235" i="6"/>
  <c r="M235" i="6"/>
  <c r="N235" i="6"/>
  <c r="O235" i="6"/>
  <c r="P235" i="6"/>
  <c r="Q235" i="6"/>
  <c r="R235" i="6"/>
  <c r="S235" i="6"/>
  <c r="T235" i="6"/>
  <c r="I235" i="6"/>
  <c r="J236" i="6"/>
  <c r="K236" i="6"/>
  <c r="L236" i="6"/>
  <c r="M236" i="6"/>
  <c r="N236" i="6"/>
  <c r="O236" i="6"/>
  <c r="P236" i="6"/>
  <c r="Q236" i="6"/>
  <c r="R236" i="6"/>
  <c r="S236" i="6"/>
  <c r="T236" i="6"/>
  <c r="I236" i="6"/>
  <c r="J237" i="6"/>
  <c r="K237" i="6"/>
  <c r="L237" i="6"/>
  <c r="M237" i="6"/>
  <c r="N237" i="6"/>
  <c r="O237" i="6"/>
  <c r="P237" i="6"/>
  <c r="Q237" i="6"/>
  <c r="R237" i="6"/>
  <c r="S237" i="6"/>
  <c r="T237" i="6"/>
  <c r="I237" i="6"/>
  <c r="J238" i="6"/>
  <c r="K238" i="6"/>
  <c r="L238" i="6"/>
  <c r="M238" i="6"/>
  <c r="N238" i="6"/>
  <c r="O238" i="6"/>
  <c r="P238" i="6"/>
  <c r="Q238" i="6"/>
  <c r="R238" i="6"/>
  <c r="S238" i="6"/>
  <c r="T238" i="6"/>
  <c r="I238" i="6"/>
  <c r="J239" i="6"/>
  <c r="K239" i="6"/>
  <c r="L239" i="6"/>
  <c r="M239" i="6"/>
  <c r="N239" i="6"/>
  <c r="O239" i="6"/>
  <c r="P239" i="6"/>
  <c r="Q239" i="6"/>
  <c r="R239" i="6"/>
  <c r="S239" i="6"/>
  <c r="T239" i="6"/>
  <c r="I239" i="6"/>
  <c r="J240" i="6"/>
  <c r="K240" i="6"/>
  <c r="L240" i="6"/>
  <c r="M240" i="6"/>
  <c r="N240" i="6"/>
  <c r="O240" i="6"/>
  <c r="P240" i="6"/>
  <c r="Q240" i="6"/>
  <c r="R240" i="6"/>
  <c r="S240" i="6"/>
  <c r="T240" i="6"/>
  <c r="I240" i="6"/>
  <c r="J241" i="6"/>
  <c r="K241" i="6"/>
  <c r="L241" i="6"/>
  <c r="M241" i="6"/>
  <c r="N241" i="6"/>
  <c r="O241" i="6"/>
  <c r="P241" i="6"/>
  <c r="Q241" i="6"/>
  <c r="R241" i="6"/>
  <c r="S241" i="6"/>
  <c r="T241" i="6"/>
  <c r="I241" i="6"/>
  <c r="J242" i="6"/>
  <c r="K242" i="6"/>
  <c r="L242" i="6"/>
  <c r="M242" i="6"/>
  <c r="N242" i="6"/>
  <c r="O242" i="6"/>
  <c r="P242" i="6"/>
  <c r="Q242" i="6"/>
  <c r="R242" i="6"/>
  <c r="S242" i="6"/>
  <c r="T242" i="6"/>
  <c r="I242" i="6"/>
  <c r="J243" i="6"/>
  <c r="K243" i="6"/>
  <c r="L243" i="6"/>
  <c r="M243" i="6"/>
  <c r="N243" i="6"/>
  <c r="O243" i="6"/>
  <c r="P243" i="6"/>
  <c r="Q243" i="6"/>
  <c r="R243" i="6"/>
  <c r="S243" i="6"/>
  <c r="T243" i="6"/>
  <c r="I243" i="6"/>
  <c r="J244" i="6"/>
  <c r="K244" i="6"/>
  <c r="L244" i="6"/>
  <c r="M244" i="6"/>
  <c r="N244" i="6"/>
  <c r="O244" i="6"/>
  <c r="P244" i="6"/>
  <c r="Q244" i="6"/>
  <c r="R244" i="6"/>
  <c r="S244" i="6"/>
  <c r="T244" i="6"/>
  <c r="I244" i="6"/>
  <c r="J245" i="6"/>
  <c r="K245" i="6"/>
  <c r="L245" i="6"/>
  <c r="M245" i="6"/>
  <c r="N245" i="6"/>
  <c r="O245" i="6"/>
  <c r="P245" i="6"/>
  <c r="Q245" i="6"/>
  <c r="R245" i="6"/>
  <c r="S245" i="6"/>
  <c r="T245" i="6"/>
  <c r="I245" i="6"/>
  <c r="J246" i="6"/>
  <c r="K246" i="6"/>
  <c r="L246" i="6"/>
  <c r="M246" i="6"/>
  <c r="N246" i="6"/>
  <c r="O246" i="6"/>
  <c r="P246" i="6"/>
  <c r="Q246" i="6"/>
  <c r="R246" i="6"/>
  <c r="S246" i="6"/>
  <c r="T246" i="6"/>
  <c r="I246" i="6"/>
  <c r="J247" i="6"/>
  <c r="K247" i="6"/>
  <c r="L247" i="6"/>
  <c r="M247" i="6"/>
  <c r="N247" i="6"/>
  <c r="O247" i="6"/>
  <c r="P247" i="6"/>
  <c r="Q247" i="6"/>
  <c r="R247" i="6"/>
  <c r="S247" i="6"/>
  <c r="T247" i="6"/>
  <c r="I247" i="6"/>
  <c r="J248" i="6"/>
  <c r="K248" i="6"/>
  <c r="L248" i="6"/>
  <c r="M248" i="6"/>
  <c r="N248" i="6"/>
  <c r="O248" i="6"/>
  <c r="P248" i="6"/>
  <c r="Q248" i="6"/>
  <c r="R248" i="6"/>
  <c r="S248" i="6"/>
  <c r="T248" i="6"/>
  <c r="I248" i="6"/>
  <c r="J249" i="6"/>
  <c r="K249" i="6"/>
  <c r="L249" i="6"/>
  <c r="M249" i="6"/>
  <c r="N249" i="6"/>
  <c r="O249" i="6"/>
  <c r="P249" i="6"/>
  <c r="Q249" i="6"/>
  <c r="R249" i="6"/>
  <c r="S249" i="6"/>
  <c r="T249" i="6"/>
  <c r="I249" i="6"/>
  <c r="J250" i="6"/>
  <c r="K250" i="6"/>
  <c r="L250" i="6"/>
  <c r="M250" i="6"/>
  <c r="N250" i="6"/>
  <c r="O250" i="6"/>
  <c r="P250" i="6"/>
  <c r="Q250" i="6"/>
  <c r="R250" i="6"/>
  <c r="S250" i="6"/>
  <c r="T250" i="6"/>
  <c r="I250" i="6"/>
  <c r="J251" i="6"/>
  <c r="K251" i="6"/>
  <c r="L251" i="6"/>
  <c r="M251" i="6"/>
  <c r="N251" i="6"/>
  <c r="O251" i="6"/>
  <c r="P251" i="6"/>
  <c r="Q251" i="6"/>
  <c r="R251" i="6"/>
  <c r="S251" i="6"/>
  <c r="T251" i="6"/>
  <c r="I251" i="6"/>
  <c r="J252" i="6"/>
  <c r="K252" i="6"/>
  <c r="L252" i="6"/>
  <c r="M252" i="6"/>
  <c r="N252" i="6"/>
  <c r="O252" i="6"/>
  <c r="P252" i="6"/>
  <c r="Q252" i="6"/>
  <c r="R252" i="6"/>
  <c r="S252" i="6"/>
  <c r="T252" i="6"/>
  <c r="I252" i="6"/>
  <c r="J253" i="6"/>
  <c r="K253" i="6"/>
  <c r="L253" i="6"/>
  <c r="M253" i="6"/>
  <c r="N253" i="6"/>
  <c r="O253" i="6"/>
  <c r="P253" i="6"/>
  <c r="Q253" i="6"/>
  <c r="R253" i="6"/>
  <c r="S253" i="6"/>
  <c r="T253" i="6"/>
  <c r="I253" i="6"/>
  <c r="J254" i="6"/>
  <c r="K254" i="6"/>
  <c r="L254" i="6"/>
  <c r="M254" i="6"/>
  <c r="N254" i="6"/>
  <c r="O254" i="6"/>
  <c r="P254" i="6"/>
  <c r="Q254" i="6"/>
  <c r="R254" i="6"/>
  <c r="S254" i="6"/>
  <c r="T254" i="6"/>
  <c r="I254" i="6"/>
  <c r="J255" i="6"/>
  <c r="K255" i="6"/>
  <c r="L255" i="6"/>
  <c r="M255" i="6"/>
  <c r="N255" i="6"/>
  <c r="O255" i="6"/>
  <c r="P255" i="6"/>
  <c r="Q255" i="6"/>
  <c r="R255" i="6"/>
  <c r="S255" i="6"/>
  <c r="T255" i="6"/>
  <c r="I255" i="6"/>
  <c r="J256" i="6"/>
  <c r="K256" i="6"/>
  <c r="L256" i="6"/>
  <c r="M256" i="6"/>
  <c r="N256" i="6"/>
  <c r="O256" i="6"/>
  <c r="P256" i="6"/>
  <c r="Q256" i="6"/>
  <c r="R256" i="6"/>
  <c r="S256" i="6"/>
  <c r="T256" i="6"/>
  <c r="I256" i="6"/>
  <c r="J257" i="6"/>
  <c r="K257" i="6"/>
  <c r="L257" i="6"/>
  <c r="M257" i="6"/>
  <c r="N257" i="6"/>
  <c r="O257" i="6"/>
  <c r="P257" i="6"/>
  <c r="Q257" i="6"/>
  <c r="R257" i="6"/>
  <c r="S257" i="6"/>
  <c r="T257" i="6"/>
  <c r="I257" i="6"/>
  <c r="J258" i="6"/>
  <c r="K258" i="6"/>
  <c r="L258" i="6"/>
  <c r="M258" i="6"/>
  <c r="N258" i="6"/>
  <c r="O258" i="6"/>
  <c r="P258" i="6"/>
  <c r="Q258" i="6"/>
  <c r="R258" i="6"/>
  <c r="S258" i="6"/>
  <c r="T258" i="6"/>
  <c r="I258" i="6"/>
  <c r="J259" i="6"/>
  <c r="K259" i="6"/>
  <c r="L259" i="6"/>
  <c r="M259" i="6"/>
  <c r="N259" i="6"/>
  <c r="O259" i="6"/>
  <c r="P259" i="6"/>
  <c r="Q259" i="6"/>
  <c r="R259" i="6"/>
  <c r="S259" i="6"/>
  <c r="T259" i="6"/>
  <c r="I259" i="6"/>
  <c r="J260" i="6"/>
  <c r="K260" i="6"/>
  <c r="L260" i="6"/>
  <c r="M260" i="6"/>
  <c r="N260" i="6"/>
  <c r="O260" i="6"/>
  <c r="P260" i="6"/>
  <c r="Q260" i="6"/>
  <c r="R260" i="6"/>
  <c r="S260" i="6"/>
  <c r="T260" i="6"/>
  <c r="I260" i="6"/>
  <c r="J261" i="6"/>
  <c r="K261" i="6"/>
  <c r="L261" i="6"/>
  <c r="M261" i="6"/>
  <c r="N261" i="6"/>
  <c r="O261" i="6"/>
  <c r="P261" i="6"/>
  <c r="Q261" i="6"/>
  <c r="R261" i="6"/>
  <c r="S261" i="6"/>
  <c r="T261" i="6"/>
  <c r="I261" i="6"/>
  <c r="J262" i="6"/>
  <c r="K262" i="6"/>
  <c r="L262" i="6"/>
  <c r="M262" i="6"/>
  <c r="N262" i="6"/>
  <c r="O262" i="6"/>
  <c r="P262" i="6"/>
  <c r="Q262" i="6"/>
  <c r="R262" i="6"/>
  <c r="S262" i="6"/>
  <c r="T262" i="6"/>
  <c r="I262" i="6"/>
  <c r="J263" i="6"/>
  <c r="K263" i="6"/>
  <c r="L263" i="6"/>
  <c r="M263" i="6"/>
  <c r="N263" i="6"/>
  <c r="O263" i="6"/>
  <c r="P263" i="6"/>
  <c r="Q263" i="6"/>
  <c r="R263" i="6"/>
  <c r="S263" i="6"/>
  <c r="T263" i="6"/>
  <c r="I263" i="6"/>
  <c r="J264" i="6"/>
  <c r="K264" i="6"/>
  <c r="L264" i="6"/>
  <c r="M264" i="6"/>
  <c r="N264" i="6"/>
  <c r="O264" i="6"/>
  <c r="P264" i="6"/>
  <c r="Q264" i="6"/>
  <c r="R264" i="6"/>
  <c r="S264" i="6"/>
  <c r="T264" i="6"/>
  <c r="I264" i="6"/>
  <c r="J265" i="6"/>
  <c r="K265" i="6"/>
  <c r="L265" i="6"/>
  <c r="M265" i="6"/>
  <c r="N265" i="6"/>
  <c r="O265" i="6"/>
  <c r="P265" i="6"/>
  <c r="Q265" i="6"/>
  <c r="R265" i="6"/>
  <c r="S265" i="6"/>
  <c r="T265" i="6"/>
  <c r="I265" i="6"/>
  <c r="J266" i="6"/>
  <c r="K266" i="6"/>
  <c r="L266" i="6"/>
  <c r="M266" i="6"/>
  <c r="N266" i="6"/>
  <c r="O266" i="6"/>
  <c r="P266" i="6"/>
  <c r="Q266" i="6"/>
  <c r="R266" i="6"/>
  <c r="S266" i="6"/>
  <c r="T266" i="6"/>
  <c r="I266" i="6"/>
  <c r="J267" i="6"/>
  <c r="K267" i="6"/>
  <c r="L267" i="6"/>
  <c r="M267" i="6"/>
  <c r="N267" i="6"/>
  <c r="O267" i="6"/>
  <c r="P267" i="6"/>
  <c r="Q267" i="6"/>
  <c r="R267" i="6"/>
  <c r="S267" i="6"/>
  <c r="T267" i="6"/>
  <c r="I267" i="6"/>
  <c r="J268" i="6"/>
  <c r="K268" i="6"/>
  <c r="L268" i="6"/>
  <c r="M268" i="6"/>
  <c r="N268" i="6"/>
  <c r="O268" i="6"/>
  <c r="P268" i="6"/>
  <c r="Q268" i="6"/>
  <c r="R268" i="6"/>
  <c r="S268" i="6"/>
  <c r="T268" i="6"/>
  <c r="I268" i="6"/>
  <c r="J269" i="6"/>
  <c r="K269" i="6"/>
  <c r="L269" i="6"/>
  <c r="M269" i="6"/>
  <c r="N269" i="6"/>
  <c r="O269" i="6"/>
  <c r="P269" i="6"/>
  <c r="Q269" i="6"/>
  <c r="R269" i="6"/>
  <c r="S269" i="6"/>
  <c r="T269" i="6"/>
  <c r="I269" i="6"/>
  <c r="J270" i="6"/>
  <c r="K270" i="6"/>
  <c r="L270" i="6"/>
  <c r="M270" i="6"/>
  <c r="N270" i="6"/>
  <c r="O270" i="6"/>
  <c r="P270" i="6"/>
  <c r="Q270" i="6"/>
  <c r="R270" i="6"/>
  <c r="S270" i="6"/>
  <c r="T270" i="6"/>
  <c r="I270" i="6"/>
  <c r="J271" i="6"/>
  <c r="K271" i="6"/>
  <c r="L271" i="6"/>
  <c r="M271" i="6"/>
  <c r="N271" i="6"/>
  <c r="O271" i="6"/>
  <c r="P271" i="6"/>
  <c r="Q271" i="6"/>
  <c r="R271" i="6"/>
  <c r="S271" i="6"/>
  <c r="T271" i="6"/>
  <c r="I271" i="6"/>
  <c r="J272" i="6"/>
  <c r="K272" i="6"/>
  <c r="L272" i="6"/>
  <c r="M272" i="6"/>
  <c r="N272" i="6"/>
  <c r="O272" i="6"/>
  <c r="P272" i="6"/>
  <c r="Q272" i="6"/>
  <c r="R272" i="6"/>
  <c r="S272" i="6"/>
  <c r="T272" i="6"/>
  <c r="I272" i="6"/>
  <c r="J273" i="6"/>
  <c r="K273" i="6"/>
  <c r="L273" i="6"/>
  <c r="M273" i="6"/>
  <c r="N273" i="6"/>
  <c r="O273" i="6"/>
  <c r="P273" i="6"/>
  <c r="Q273" i="6"/>
  <c r="R273" i="6"/>
  <c r="S273" i="6"/>
  <c r="T273" i="6"/>
  <c r="I273" i="6"/>
  <c r="J274" i="6"/>
  <c r="K274" i="6"/>
  <c r="L274" i="6"/>
  <c r="M274" i="6"/>
  <c r="N274" i="6"/>
  <c r="O274" i="6"/>
  <c r="P274" i="6"/>
  <c r="Q274" i="6"/>
  <c r="R274" i="6"/>
  <c r="S274" i="6"/>
  <c r="T274" i="6"/>
  <c r="I274" i="6"/>
  <c r="J275" i="6"/>
  <c r="K275" i="6"/>
  <c r="L275" i="6"/>
  <c r="M275" i="6"/>
  <c r="N275" i="6"/>
  <c r="O275" i="6"/>
  <c r="P275" i="6"/>
  <c r="Q275" i="6"/>
  <c r="R275" i="6"/>
  <c r="S275" i="6"/>
  <c r="T275" i="6"/>
  <c r="I275" i="6"/>
  <c r="J276" i="6"/>
  <c r="K276" i="6"/>
  <c r="L276" i="6"/>
  <c r="M276" i="6"/>
  <c r="N276" i="6"/>
  <c r="O276" i="6"/>
  <c r="P276" i="6"/>
  <c r="Q276" i="6"/>
  <c r="R276" i="6"/>
  <c r="S276" i="6"/>
  <c r="T276" i="6"/>
  <c r="I276" i="6"/>
  <c r="J277" i="6"/>
  <c r="K277" i="6"/>
  <c r="L277" i="6"/>
  <c r="M277" i="6"/>
  <c r="N277" i="6"/>
  <c r="O277" i="6"/>
  <c r="P277" i="6"/>
  <c r="Q277" i="6"/>
  <c r="R277" i="6"/>
  <c r="S277" i="6"/>
  <c r="T277" i="6"/>
  <c r="I277" i="6"/>
  <c r="J278" i="6"/>
  <c r="K278" i="6"/>
  <c r="L278" i="6"/>
  <c r="M278" i="6"/>
  <c r="N278" i="6"/>
  <c r="O278" i="6"/>
  <c r="P278" i="6"/>
  <c r="Q278" i="6"/>
  <c r="R278" i="6"/>
  <c r="S278" i="6"/>
  <c r="T278" i="6"/>
  <c r="I278" i="6"/>
  <c r="J279" i="6"/>
  <c r="K279" i="6"/>
  <c r="L279" i="6"/>
  <c r="M279" i="6"/>
  <c r="N279" i="6"/>
  <c r="O279" i="6"/>
  <c r="P279" i="6"/>
  <c r="Q279" i="6"/>
  <c r="R279" i="6"/>
  <c r="S279" i="6"/>
  <c r="T279" i="6"/>
  <c r="I279" i="6"/>
  <c r="J280" i="6"/>
  <c r="K280" i="6"/>
  <c r="L280" i="6"/>
  <c r="M280" i="6"/>
  <c r="N280" i="6"/>
  <c r="O280" i="6"/>
  <c r="P280" i="6"/>
  <c r="Q280" i="6"/>
  <c r="R280" i="6"/>
  <c r="S280" i="6"/>
  <c r="T280" i="6"/>
  <c r="I280" i="6"/>
  <c r="J281" i="6"/>
  <c r="K281" i="6"/>
  <c r="L281" i="6"/>
  <c r="M281" i="6"/>
  <c r="N281" i="6"/>
  <c r="O281" i="6"/>
  <c r="P281" i="6"/>
  <c r="Q281" i="6"/>
  <c r="R281" i="6"/>
  <c r="S281" i="6"/>
  <c r="T281" i="6"/>
  <c r="I281" i="6"/>
  <c r="J282" i="6"/>
  <c r="K282" i="6"/>
  <c r="L282" i="6"/>
  <c r="M282" i="6"/>
  <c r="N282" i="6"/>
  <c r="O282" i="6"/>
  <c r="P282" i="6"/>
  <c r="Q282" i="6"/>
  <c r="R282" i="6"/>
  <c r="S282" i="6"/>
  <c r="T282" i="6"/>
  <c r="I282" i="6"/>
  <c r="J283" i="6"/>
  <c r="K283" i="6"/>
  <c r="L283" i="6"/>
  <c r="M283" i="6"/>
  <c r="N283" i="6"/>
  <c r="O283" i="6"/>
  <c r="P283" i="6"/>
  <c r="Q283" i="6"/>
  <c r="R283" i="6"/>
  <c r="S283" i="6"/>
  <c r="T283" i="6"/>
  <c r="I283" i="6"/>
  <c r="J284" i="6"/>
  <c r="K284" i="6"/>
  <c r="L284" i="6"/>
  <c r="M284" i="6"/>
  <c r="N284" i="6"/>
  <c r="O284" i="6"/>
  <c r="P284" i="6"/>
  <c r="Q284" i="6"/>
  <c r="R284" i="6"/>
  <c r="S284" i="6"/>
  <c r="T284" i="6"/>
  <c r="I284" i="6"/>
  <c r="J285" i="6"/>
  <c r="K285" i="6"/>
  <c r="L285" i="6"/>
  <c r="M285" i="6"/>
  <c r="N285" i="6"/>
  <c r="O285" i="6"/>
  <c r="P285" i="6"/>
  <c r="Q285" i="6"/>
  <c r="R285" i="6"/>
  <c r="S285" i="6"/>
  <c r="T285" i="6"/>
  <c r="I285" i="6"/>
  <c r="J286" i="6"/>
  <c r="K286" i="6"/>
  <c r="L286" i="6"/>
  <c r="M286" i="6"/>
  <c r="N286" i="6"/>
  <c r="O286" i="6"/>
  <c r="P286" i="6"/>
  <c r="Q286" i="6"/>
  <c r="R286" i="6"/>
  <c r="S286" i="6"/>
  <c r="T286" i="6"/>
  <c r="I286" i="6"/>
  <c r="J287" i="6"/>
  <c r="K287" i="6"/>
  <c r="L287" i="6"/>
  <c r="M287" i="6"/>
  <c r="N287" i="6"/>
  <c r="O287" i="6"/>
  <c r="P287" i="6"/>
  <c r="Q287" i="6"/>
  <c r="R287" i="6"/>
  <c r="S287" i="6"/>
  <c r="T287" i="6"/>
  <c r="I287" i="6"/>
  <c r="J288" i="6"/>
  <c r="K288" i="6"/>
  <c r="L288" i="6"/>
  <c r="M288" i="6"/>
  <c r="N288" i="6"/>
  <c r="O288" i="6"/>
  <c r="P288" i="6"/>
  <c r="Q288" i="6"/>
  <c r="R288" i="6"/>
  <c r="S288" i="6"/>
  <c r="T288" i="6"/>
  <c r="I288" i="6"/>
  <c r="J289" i="6"/>
  <c r="K289" i="6"/>
  <c r="L289" i="6"/>
  <c r="M289" i="6"/>
  <c r="N289" i="6"/>
  <c r="O289" i="6"/>
  <c r="P289" i="6"/>
  <c r="Q289" i="6"/>
  <c r="R289" i="6"/>
  <c r="S289" i="6"/>
  <c r="T289" i="6"/>
  <c r="I289" i="6"/>
  <c r="J290" i="6"/>
  <c r="K290" i="6"/>
  <c r="L290" i="6"/>
  <c r="M290" i="6"/>
  <c r="N290" i="6"/>
  <c r="O290" i="6"/>
  <c r="P290" i="6"/>
  <c r="Q290" i="6"/>
  <c r="R290" i="6"/>
  <c r="S290" i="6"/>
  <c r="T290" i="6"/>
  <c r="I290" i="6"/>
  <c r="J291" i="6"/>
  <c r="K291" i="6"/>
  <c r="L291" i="6"/>
  <c r="M291" i="6"/>
  <c r="N291" i="6"/>
  <c r="O291" i="6"/>
  <c r="P291" i="6"/>
  <c r="Q291" i="6"/>
  <c r="R291" i="6"/>
  <c r="S291" i="6"/>
  <c r="T291" i="6"/>
  <c r="I291" i="6"/>
  <c r="J292" i="6"/>
  <c r="K292" i="6"/>
  <c r="L292" i="6"/>
  <c r="M292" i="6"/>
  <c r="N292" i="6"/>
  <c r="O292" i="6"/>
  <c r="P292" i="6"/>
  <c r="Q292" i="6"/>
  <c r="R292" i="6"/>
  <c r="S292" i="6"/>
  <c r="T292" i="6"/>
  <c r="I292" i="6"/>
  <c r="J293" i="6"/>
  <c r="K293" i="6"/>
  <c r="L293" i="6"/>
  <c r="M293" i="6"/>
  <c r="N293" i="6"/>
  <c r="O293" i="6"/>
  <c r="P293" i="6"/>
  <c r="Q293" i="6"/>
  <c r="R293" i="6"/>
  <c r="S293" i="6"/>
  <c r="T293" i="6"/>
  <c r="I293" i="6"/>
  <c r="J294" i="6"/>
  <c r="K294" i="6"/>
  <c r="L294" i="6"/>
  <c r="M294" i="6"/>
  <c r="N294" i="6"/>
  <c r="O294" i="6"/>
  <c r="P294" i="6"/>
  <c r="Q294" i="6"/>
  <c r="R294" i="6"/>
  <c r="S294" i="6"/>
  <c r="T294" i="6"/>
  <c r="I294" i="6"/>
  <c r="J295" i="6"/>
  <c r="K295" i="6"/>
  <c r="L295" i="6"/>
  <c r="M295" i="6"/>
  <c r="N295" i="6"/>
  <c r="O295" i="6"/>
  <c r="P295" i="6"/>
  <c r="Q295" i="6"/>
  <c r="R295" i="6"/>
  <c r="S295" i="6"/>
  <c r="T295" i="6"/>
  <c r="I295" i="6"/>
  <c r="J296" i="6"/>
  <c r="K296" i="6"/>
  <c r="L296" i="6"/>
  <c r="M296" i="6"/>
  <c r="N296" i="6"/>
  <c r="O296" i="6"/>
  <c r="P296" i="6"/>
  <c r="Q296" i="6"/>
  <c r="R296" i="6"/>
  <c r="S296" i="6"/>
  <c r="T296" i="6"/>
  <c r="I296" i="6"/>
  <c r="J297" i="6"/>
  <c r="K297" i="6"/>
  <c r="L297" i="6"/>
  <c r="M297" i="6"/>
  <c r="N297" i="6"/>
  <c r="O297" i="6"/>
  <c r="P297" i="6"/>
  <c r="Q297" i="6"/>
  <c r="R297" i="6"/>
  <c r="S297" i="6"/>
  <c r="T297" i="6"/>
  <c r="I297" i="6"/>
  <c r="J298" i="6"/>
  <c r="K298" i="6"/>
  <c r="L298" i="6"/>
  <c r="M298" i="6"/>
  <c r="N298" i="6"/>
  <c r="O298" i="6"/>
  <c r="P298" i="6"/>
  <c r="Q298" i="6"/>
  <c r="R298" i="6"/>
  <c r="S298" i="6"/>
  <c r="T298" i="6"/>
  <c r="I298" i="6"/>
  <c r="J299" i="6"/>
  <c r="K299" i="6"/>
  <c r="L299" i="6"/>
  <c r="M299" i="6"/>
  <c r="N299" i="6"/>
  <c r="O299" i="6"/>
  <c r="P299" i="6"/>
  <c r="Q299" i="6"/>
  <c r="R299" i="6"/>
  <c r="S299" i="6"/>
  <c r="T299" i="6"/>
  <c r="I299" i="6"/>
  <c r="J300" i="6"/>
  <c r="K300" i="6"/>
  <c r="L300" i="6"/>
  <c r="M300" i="6"/>
  <c r="N300" i="6"/>
  <c r="O300" i="6"/>
  <c r="P300" i="6"/>
  <c r="Q300" i="6"/>
  <c r="R300" i="6"/>
  <c r="S300" i="6"/>
  <c r="T300" i="6"/>
  <c r="I300" i="6"/>
  <c r="J301" i="6"/>
  <c r="K301" i="6"/>
  <c r="L301" i="6"/>
  <c r="M301" i="6"/>
  <c r="N301" i="6"/>
  <c r="O301" i="6"/>
  <c r="P301" i="6"/>
  <c r="Q301" i="6"/>
  <c r="R301" i="6"/>
  <c r="S301" i="6"/>
  <c r="T301" i="6"/>
  <c r="I301" i="6"/>
  <c r="J302" i="6"/>
  <c r="K302" i="6"/>
  <c r="L302" i="6"/>
  <c r="M302" i="6"/>
  <c r="N302" i="6"/>
  <c r="O302" i="6"/>
  <c r="P302" i="6"/>
  <c r="Q302" i="6"/>
  <c r="R302" i="6"/>
  <c r="S302" i="6"/>
  <c r="T302" i="6"/>
  <c r="I302" i="6"/>
  <c r="J303" i="6"/>
  <c r="K303" i="6"/>
  <c r="L303" i="6"/>
  <c r="M303" i="6"/>
  <c r="N303" i="6"/>
  <c r="O303" i="6"/>
  <c r="P303" i="6"/>
  <c r="Q303" i="6"/>
  <c r="R303" i="6"/>
  <c r="S303" i="6"/>
  <c r="T303" i="6"/>
  <c r="I303" i="6"/>
  <c r="J304" i="6"/>
  <c r="K304" i="6"/>
  <c r="L304" i="6"/>
  <c r="M304" i="6"/>
  <c r="N304" i="6"/>
  <c r="O304" i="6"/>
  <c r="P304" i="6"/>
  <c r="Q304" i="6"/>
  <c r="R304" i="6"/>
  <c r="S304" i="6"/>
  <c r="T304" i="6"/>
  <c r="I304" i="6"/>
  <c r="J305" i="6"/>
  <c r="K305" i="6"/>
  <c r="L305" i="6"/>
  <c r="M305" i="6"/>
  <c r="N305" i="6"/>
  <c r="O305" i="6"/>
  <c r="P305" i="6"/>
  <c r="Q305" i="6"/>
  <c r="R305" i="6"/>
  <c r="S305" i="6"/>
  <c r="T305" i="6"/>
  <c r="I305" i="6"/>
  <c r="J306" i="6"/>
  <c r="K306" i="6"/>
  <c r="L306" i="6"/>
  <c r="M306" i="6"/>
  <c r="N306" i="6"/>
  <c r="O306" i="6"/>
  <c r="P306" i="6"/>
  <c r="Q306" i="6"/>
  <c r="R306" i="6"/>
  <c r="S306" i="6"/>
  <c r="T306" i="6"/>
  <c r="I306" i="6"/>
  <c r="J307" i="6"/>
  <c r="K307" i="6"/>
  <c r="L307" i="6"/>
  <c r="M307" i="6"/>
  <c r="N307" i="6"/>
  <c r="O307" i="6"/>
  <c r="P307" i="6"/>
  <c r="Q307" i="6"/>
  <c r="R307" i="6"/>
  <c r="S307" i="6"/>
  <c r="T307" i="6"/>
  <c r="I307" i="6"/>
  <c r="J308" i="6"/>
  <c r="K308" i="6"/>
  <c r="L308" i="6"/>
  <c r="M308" i="6"/>
  <c r="N308" i="6"/>
  <c r="O308" i="6"/>
  <c r="P308" i="6"/>
  <c r="Q308" i="6"/>
  <c r="R308" i="6"/>
  <c r="S308" i="6"/>
  <c r="T308" i="6"/>
  <c r="I308" i="6"/>
  <c r="J309" i="6"/>
  <c r="K309" i="6"/>
  <c r="L309" i="6"/>
  <c r="M309" i="6"/>
  <c r="N309" i="6"/>
  <c r="O309" i="6"/>
  <c r="P309" i="6"/>
  <c r="Q309" i="6"/>
  <c r="R309" i="6"/>
  <c r="S309" i="6"/>
  <c r="T309" i="6"/>
  <c r="I309" i="6"/>
  <c r="J310" i="6"/>
  <c r="K310" i="6"/>
  <c r="L310" i="6"/>
  <c r="M310" i="6"/>
  <c r="N310" i="6"/>
  <c r="O310" i="6"/>
  <c r="P310" i="6"/>
  <c r="Q310" i="6"/>
  <c r="R310" i="6"/>
  <c r="S310" i="6"/>
  <c r="T310" i="6"/>
  <c r="I310" i="6"/>
  <c r="J311" i="6"/>
  <c r="K311" i="6"/>
  <c r="L311" i="6"/>
  <c r="M311" i="6"/>
  <c r="N311" i="6"/>
  <c r="O311" i="6"/>
  <c r="P311" i="6"/>
  <c r="Q311" i="6"/>
  <c r="R311" i="6"/>
  <c r="S311" i="6"/>
  <c r="T311" i="6"/>
  <c r="I311" i="6"/>
  <c r="J312" i="6"/>
  <c r="K312" i="6"/>
  <c r="L312" i="6"/>
  <c r="M312" i="6"/>
  <c r="N312" i="6"/>
  <c r="O312" i="6"/>
  <c r="P312" i="6"/>
  <c r="Q312" i="6"/>
  <c r="R312" i="6"/>
  <c r="S312" i="6"/>
  <c r="T312" i="6"/>
  <c r="I312" i="6"/>
  <c r="J313" i="6"/>
  <c r="K313" i="6"/>
  <c r="L313" i="6"/>
  <c r="M313" i="6"/>
  <c r="N313" i="6"/>
  <c r="O313" i="6"/>
  <c r="P313" i="6"/>
  <c r="Q313" i="6"/>
  <c r="R313" i="6"/>
  <c r="S313" i="6"/>
  <c r="T313" i="6"/>
  <c r="I313" i="6"/>
  <c r="J314" i="6"/>
  <c r="K314" i="6"/>
  <c r="L314" i="6"/>
  <c r="M314" i="6"/>
  <c r="N314" i="6"/>
  <c r="O314" i="6"/>
  <c r="P314" i="6"/>
  <c r="Q314" i="6"/>
  <c r="R314" i="6"/>
  <c r="S314" i="6"/>
  <c r="T314" i="6"/>
  <c r="I314" i="6"/>
  <c r="J315" i="6"/>
  <c r="K315" i="6"/>
  <c r="L315" i="6"/>
  <c r="M315" i="6"/>
  <c r="N315" i="6"/>
  <c r="O315" i="6"/>
  <c r="P315" i="6"/>
  <c r="Q315" i="6"/>
  <c r="R315" i="6"/>
  <c r="S315" i="6"/>
  <c r="T315" i="6"/>
  <c r="I315" i="6"/>
  <c r="J316" i="6"/>
  <c r="K316" i="6"/>
  <c r="L316" i="6"/>
  <c r="M316" i="6"/>
  <c r="N316" i="6"/>
  <c r="O316" i="6"/>
  <c r="P316" i="6"/>
  <c r="Q316" i="6"/>
  <c r="R316" i="6"/>
  <c r="S316" i="6"/>
  <c r="T316" i="6"/>
  <c r="I316" i="6"/>
  <c r="J317" i="6"/>
  <c r="K317" i="6"/>
  <c r="L317" i="6"/>
  <c r="M317" i="6"/>
  <c r="N317" i="6"/>
  <c r="O317" i="6"/>
  <c r="P317" i="6"/>
  <c r="Q317" i="6"/>
  <c r="R317" i="6"/>
  <c r="S317" i="6"/>
  <c r="T317" i="6"/>
  <c r="I317" i="6"/>
  <c r="J318" i="6"/>
  <c r="K318" i="6"/>
  <c r="L318" i="6"/>
  <c r="M318" i="6"/>
  <c r="N318" i="6"/>
  <c r="O318" i="6"/>
  <c r="P318" i="6"/>
  <c r="Q318" i="6"/>
  <c r="R318" i="6"/>
  <c r="S318" i="6"/>
  <c r="T318" i="6"/>
  <c r="I318" i="6"/>
  <c r="J319" i="6"/>
  <c r="K319" i="6"/>
  <c r="L319" i="6"/>
  <c r="M319" i="6"/>
  <c r="N319" i="6"/>
  <c r="O319" i="6"/>
  <c r="P319" i="6"/>
  <c r="Q319" i="6"/>
  <c r="R319" i="6"/>
  <c r="S319" i="6"/>
  <c r="T319" i="6"/>
  <c r="I319" i="6"/>
  <c r="J320" i="6"/>
  <c r="K320" i="6"/>
  <c r="L320" i="6"/>
  <c r="M320" i="6"/>
  <c r="N320" i="6"/>
  <c r="O320" i="6"/>
  <c r="P320" i="6"/>
  <c r="Q320" i="6"/>
  <c r="R320" i="6"/>
  <c r="S320" i="6"/>
  <c r="T320" i="6"/>
  <c r="I320" i="6"/>
  <c r="J321" i="6"/>
  <c r="K321" i="6"/>
  <c r="L321" i="6"/>
  <c r="M321" i="6"/>
  <c r="N321" i="6"/>
  <c r="O321" i="6"/>
  <c r="P321" i="6"/>
  <c r="Q321" i="6"/>
  <c r="R321" i="6"/>
  <c r="S321" i="6"/>
  <c r="T321" i="6"/>
  <c r="I321" i="6"/>
  <c r="J322" i="6"/>
  <c r="K322" i="6"/>
  <c r="L322" i="6"/>
  <c r="M322" i="6"/>
  <c r="N322" i="6"/>
  <c r="O322" i="6"/>
  <c r="P322" i="6"/>
  <c r="Q322" i="6"/>
  <c r="R322" i="6"/>
  <c r="S322" i="6"/>
  <c r="T322" i="6"/>
  <c r="I322" i="6"/>
  <c r="J323" i="6"/>
  <c r="K323" i="6"/>
  <c r="L323" i="6"/>
  <c r="M323" i="6"/>
  <c r="N323" i="6"/>
  <c r="O323" i="6"/>
  <c r="P323" i="6"/>
  <c r="Q323" i="6"/>
  <c r="R323" i="6"/>
  <c r="S323" i="6"/>
  <c r="T323" i="6"/>
  <c r="I323" i="6"/>
  <c r="J324" i="6"/>
  <c r="K324" i="6"/>
  <c r="L324" i="6"/>
  <c r="M324" i="6"/>
  <c r="N324" i="6"/>
  <c r="O324" i="6"/>
  <c r="P324" i="6"/>
  <c r="Q324" i="6"/>
  <c r="R324" i="6"/>
  <c r="S324" i="6"/>
  <c r="T324" i="6"/>
  <c r="I324" i="6"/>
  <c r="J325" i="6"/>
  <c r="K325" i="6"/>
  <c r="L325" i="6"/>
  <c r="M325" i="6"/>
  <c r="N325" i="6"/>
  <c r="O325" i="6"/>
  <c r="P325" i="6"/>
  <c r="Q325" i="6"/>
  <c r="R325" i="6"/>
  <c r="S325" i="6"/>
  <c r="T325" i="6"/>
  <c r="I325" i="6"/>
  <c r="J326" i="6"/>
  <c r="K326" i="6"/>
  <c r="L326" i="6"/>
  <c r="M326" i="6"/>
  <c r="N326" i="6"/>
  <c r="O326" i="6"/>
  <c r="P326" i="6"/>
  <c r="Q326" i="6"/>
  <c r="R326" i="6"/>
  <c r="S326" i="6"/>
  <c r="T326" i="6"/>
  <c r="I326" i="6"/>
  <c r="J327" i="6"/>
  <c r="K327" i="6"/>
  <c r="L327" i="6"/>
  <c r="M327" i="6"/>
  <c r="N327" i="6"/>
  <c r="O327" i="6"/>
  <c r="P327" i="6"/>
  <c r="Q327" i="6"/>
  <c r="R327" i="6"/>
  <c r="S327" i="6"/>
  <c r="T327" i="6"/>
  <c r="I327" i="6"/>
  <c r="J328" i="6"/>
  <c r="K328" i="6"/>
  <c r="L328" i="6"/>
  <c r="M328" i="6"/>
  <c r="N328" i="6"/>
  <c r="O328" i="6"/>
  <c r="P328" i="6"/>
  <c r="Q328" i="6"/>
  <c r="R328" i="6"/>
  <c r="S328" i="6"/>
  <c r="T328" i="6"/>
  <c r="I328" i="6"/>
  <c r="J329" i="6"/>
  <c r="K329" i="6"/>
  <c r="L329" i="6"/>
  <c r="M329" i="6"/>
  <c r="N329" i="6"/>
  <c r="O329" i="6"/>
  <c r="P329" i="6"/>
  <c r="Q329" i="6"/>
  <c r="R329" i="6"/>
  <c r="S329" i="6"/>
  <c r="T329" i="6"/>
  <c r="I329" i="6"/>
  <c r="J330" i="6"/>
  <c r="K330" i="6"/>
  <c r="L330" i="6"/>
  <c r="M330" i="6"/>
  <c r="N330" i="6"/>
  <c r="O330" i="6"/>
  <c r="P330" i="6"/>
  <c r="Q330" i="6"/>
  <c r="R330" i="6"/>
  <c r="S330" i="6"/>
  <c r="T330" i="6"/>
  <c r="I330" i="6"/>
  <c r="J331" i="6"/>
  <c r="K331" i="6"/>
  <c r="L331" i="6"/>
  <c r="M331" i="6"/>
  <c r="N331" i="6"/>
  <c r="O331" i="6"/>
  <c r="P331" i="6"/>
  <c r="Q331" i="6"/>
  <c r="R331" i="6"/>
  <c r="S331" i="6"/>
  <c r="T331" i="6"/>
  <c r="I331" i="6"/>
  <c r="J332" i="6"/>
  <c r="K332" i="6"/>
  <c r="L332" i="6"/>
  <c r="M332" i="6"/>
  <c r="N332" i="6"/>
  <c r="O332" i="6"/>
  <c r="P332" i="6"/>
  <c r="Q332" i="6"/>
  <c r="R332" i="6"/>
  <c r="S332" i="6"/>
  <c r="T332" i="6"/>
  <c r="I332" i="6"/>
  <c r="J333" i="6"/>
  <c r="K333" i="6"/>
  <c r="L333" i="6"/>
  <c r="M333" i="6"/>
  <c r="N333" i="6"/>
  <c r="O333" i="6"/>
  <c r="P333" i="6"/>
  <c r="Q333" i="6"/>
  <c r="R333" i="6"/>
  <c r="S333" i="6"/>
  <c r="T333" i="6"/>
  <c r="I333" i="6"/>
  <c r="J334" i="6"/>
  <c r="K334" i="6"/>
  <c r="L334" i="6"/>
  <c r="M334" i="6"/>
  <c r="N334" i="6"/>
  <c r="O334" i="6"/>
  <c r="P334" i="6"/>
  <c r="Q334" i="6"/>
  <c r="R334" i="6"/>
  <c r="S334" i="6"/>
  <c r="T334" i="6"/>
  <c r="I334" i="6"/>
  <c r="J335" i="6"/>
  <c r="K335" i="6"/>
  <c r="L335" i="6"/>
  <c r="M335" i="6"/>
  <c r="N335" i="6"/>
  <c r="O335" i="6"/>
  <c r="P335" i="6"/>
  <c r="Q335" i="6"/>
  <c r="R335" i="6"/>
  <c r="S335" i="6"/>
  <c r="T335" i="6"/>
  <c r="I335" i="6"/>
  <c r="J336" i="6"/>
  <c r="K336" i="6"/>
  <c r="L336" i="6"/>
  <c r="M336" i="6"/>
  <c r="N336" i="6"/>
  <c r="O336" i="6"/>
  <c r="P336" i="6"/>
  <c r="Q336" i="6"/>
  <c r="R336" i="6"/>
  <c r="S336" i="6"/>
  <c r="T336" i="6"/>
  <c r="I336" i="6"/>
  <c r="J337" i="6"/>
  <c r="K337" i="6"/>
  <c r="L337" i="6"/>
  <c r="M337" i="6"/>
  <c r="N337" i="6"/>
  <c r="O337" i="6"/>
  <c r="P337" i="6"/>
  <c r="Q337" i="6"/>
  <c r="R337" i="6"/>
  <c r="S337" i="6"/>
  <c r="T337" i="6"/>
  <c r="I337" i="6"/>
  <c r="J338" i="6"/>
  <c r="K338" i="6"/>
  <c r="L338" i="6"/>
  <c r="M338" i="6"/>
  <c r="N338" i="6"/>
  <c r="O338" i="6"/>
  <c r="P338" i="6"/>
  <c r="Q338" i="6"/>
  <c r="R338" i="6"/>
  <c r="S338" i="6"/>
  <c r="T338" i="6"/>
  <c r="I338" i="6"/>
  <c r="J339" i="6"/>
  <c r="K339" i="6"/>
  <c r="L339" i="6"/>
  <c r="M339" i="6"/>
  <c r="N339" i="6"/>
  <c r="O339" i="6"/>
  <c r="P339" i="6"/>
  <c r="Q339" i="6"/>
  <c r="R339" i="6"/>
  <c r="S339" i="6"/>
  <c r="T339" i="6"/>
  <c r="I339" i="6"/>
  <c r="J340" i="6"/>
  <c r="K340" i="6"/>
  <c r="L340" i="6"/>
  <c r="M340" i="6"/>
  <c r="N340" i="6"/>
  <c r="O340" i="6"/>
  <c r="P340" i="6"/>
  <c r="Q340" i="6"/>
  <c r="R340" i="6"/>
  <c r="S340" i="6"/>
  <c r="T340" i="6"/>
  <c r="I340" i="6"/>
  <c r="J341" i="6"/>
  <c r="K341" i="6"/>
  <c r="L341" i="6"/>
  <c r="M341" i="6"/>
  <c r="N341" i="6"/>
  <c r="O341" i="6"/>
  <c r="P341" i="6"/>
  <c r="Q341" i="6"/>
  <c r="R341" i="6"/>
  <c r="S341" i="6"/>
  <c r="T341" i="6"/>
  <c r="I341" i="6"/>
  <c r="J342" i="6"/>
  <c r="K342" i="6"/>
  <c r="L342" i="6"/>
  <c r="M342" i="6"/>
  <c r="N342" i="6"/>
  <c r="O342" i="6"/>
  <c r="P342" i="6"/>
  <c r="Q342" i="6"/>
  <c r="R342" i="6"/>
  <c r="S342" i="6"/>
  <c r="T342" i="6"/>
  <c r="I342" i="6"/>
  <c r="J343" i="6"/>
  <c r="K343" i="6"/>
  <c r="L343" i="6"/>
  <c r="M343" i="6"/>
  <c r="N343" i="6"/>
  <c r="O343" i="6"/>
  <c r="P343" i="6"/>
  <c r="Q343" i="6"/>
  <c r="R343" i="6"/>
  <c r="S343" i="6"/>
  <c r="T343" i="6"/>
  <c r="I343" i="6"/>
  <c r="J344" i="6"/>
  <c r="K344" i="6"/>
  <c r="L344" i="6"/>
  <c r="M344" i="6"/>
  <c r="N344" i="6"/>
  <c r="O344" i="6"/>
  <c r="P344" i="6"/>
  <c r="Q344" i="6"/>
  <c r="R344" i="6"/>
  <c r="S344" i="6"/>
  <c r="T344" i="6"/>
  <c r="I344" i="6"/>
  <c r="J345" i="6"/>
  <c r="K345" i="6"/>
  <c r="L345" i="6"/>
  <c r="M345" i="6"/>
  <c r="N345" i="6"/>
  <c r="O345" i="6"/>
  <c r="P345" i="6"/>
  <c r="Q345" i="6"/>
  <c r="R345" i="6"/>
  <c r="S345" i="6"/>
  <c r="T345" i="6"/>
  <c r="I345" i="6"/>
  <c r="J346" i="6"/>
  <c r="K346" i="6"/>
  <c r="L346" i="6"/>
  <c r="M346" i="6"/>
  <c r="N346" i="6"/>
  <c r="O346" i="6"/>
  <c r="P346" i="6"/>
  <c r="Q346" i="6"/>
  <c r="R346" i="6"/>
  <c r="S346" i="6"/>
  <c r="T346" i="6"/>
  <c r="I346" i="6"/>
  <c r="J347" i="6"/>
  <c r="K347" i="6"/>
  <c r="L347" i="6"/>
  <c r="M347" i="6"/>
  <c r="N347" i="6"/>
  <c r="O347" i="6"/>
  <c r="P347" i="6"/>
  <c r="Q347" i="6"/>
  <c r="R347" i="6"/>
  <c r="S347" i="6"/>
  <c r="T347" i="6"/>
  <c r="I347" i="6"/>
  <c r="J348" i="6"/>
  <c r="K348" i="6"/>
  <c r="L348" i="6"/>
  <c r="M348" i="6"/>
  <c r="N348" i="6"/>
  <c r="O348" i="6"/>
  <c r="P348" i="6"/>
  <c r="Q348" i="6"/>
  <c r="R348" i="6"/>
  <c r="S348" i="6"/>
  <c r="T348" i="6"/>
  <c r="I348" i="6"/>
  <c r="J349" i="6"/>
  <c r="K349" i="6"/>
  <c r="L349" i="6"/>
  <c r="M349" i="6"/>
  <c r="N349" i="6"/>
  <c r="O349" i="6"/>
  <c r="P349" i="6"/>
  <c r="Q349" i="6"/>
  <c r="R349" i="6"/>
  <c r="S349" i="6"/>
  <c r="T349" i="6"/>
  <c r="I349" i="6"/>
  <c r="J350" i="6"/>
  <c r="K350" i="6"/>
  <c r="L350" i="6"/>
  <c r="M350" i="6"/>
  <c r="N350" i="6"/>
  <c r="O350" i="6"/>
  <c r="P350" i="6"/>
  <c r="Q350" i="6"/>
  <c r="R350" i="6"/>
  <c r="S350" i="6"/>
  <c r="T350" i="6"/>
  <c r="I350" i="6"/>
  <c r="J351" i="6"/>
  <c r="K351" i="6"/>
  <c r="L351" i="6"/>
  <c r="M351" i="6"/>
  <c r="N351" i="6"/>
  <c r="O351" i="6"/>
  <c r="P351" i="6"/>
  <c r="Q351" i="6"/>
  <c r="R351" i="6"/>
  <c r="S351" i="6"/>
  <c r="T351" i="6"/>
  <c r="I351" i="6"/>
  <c r="J352" i="6"/>
  <c r="K352" i="6"/>
  <c r="L352" i="6"/>
  <c r="M352" i="6"/>
  <c r="N352" i="6"/>
  <c r="O352" i="6"/>
  <c r="P352" i="6"/>
  <c r="Q352" i="6"/>
  <c r="R352" i="6"/>
  <c r="S352" i="6"/>
  <c r="T352" i="6"/>
  <c r="I352" i="6"/>
  <c r="J353" i="6"/>
  <c r="K353" i="6"/>
  <c r="L353" i="6"/>
  <c r="M353" i="6"/>
  <c r="N353" i="6"/>
  <c r="O353" i="6"/>
  <c r="P353" i="6"/>
  <c r="Q353" i="6"/>
  <c r="R353" i="6"/>
  <c r="S353" i="6"/>
  <c r="T353" i="6"/>
  <c r="I353" i="6"/>
  <c r="J354" i="6"/>
  <c r="K354" i="6"/>
  <c r="L354" i="6"/>
  <c r="M354" i="6"/>
  <c r="N354" i="6"/>
  <c r="O354" i="6"/>
  <c r="P354" i="6"/>
  <c r="Q354" i="6"/>
  <c r="R354" i="6"/>
  <c r="S354" i="6"/>
  <c r="T354" i="6"/>
  <c r="I354" i="6"/>
  <c r="J355" i="6"/>
  <c r="K355" i="6"/>
  <c r="L355" i="6"/>
  <c r="M355" i="6"/>
  <c r="N355" i="6"/>
  <c r="O355" i="6"/>
  <c r="P355" i="6"/>
  <c r="Q355" i="6"/>
  <c r="R355" i="6"/>
  <c r="S355" i="6"/>
  <c r="T355" i="6"/>
  <c r="I355" i="6"/>
  <c r="J356" i="6"/>
  <c r="K356" i="6"/>
  <c r="L356" i="6"/>
  <c r="M356" i="6"/>
  <c r="N356" i="6"/>
  <c r="O356" i="6"/>
  <c r="P356" i="6"/>
  <c r="Q356" i="6"/>
  <c r="R356" i="6"/>
  <c r="S356" i="6"/>
  <c r="T356" i="6"/>
  <c r="I356" i="6"/>
  <c r="J357" i="6"/>
  <c r="K357" i="6"/>
  <c r="L357" i="6"/>
  <c r="M357" i="6"/>
  <c r="N357" i="6"/>
  <c r="O357" i="6"/>
  <c r="P357" i="6"/>
  <c r="Q357" i="6"/>
  <c r="R357" i="6"/>
  <c r="S357" i="6"/>
  <c r="T357" i="6"/>
  <c r="I357" i="6"/>
  <c r="J358" i="6"/>
  <c r="K358" i="6"/>
  <c r="L358" i="6"/>
  <c r="M358" i="6"/>
  <c r="N358" i="6"/>
  <c r="O358" i="6"/>
  <c r="P358" i="6"/>
  <c r="Q358" i="6"/>
  <c r="R358" i="6"/>
  <c r="S358" i="6"/>
  <c r="T358" i="6"/>
  <c r="I358" i="6"/>
  <c r="J359" i="6"/>
  <c r="K359" i="6"/>
  <c r="L359" i="6"/>
  <c r="M359" i="6"/>
  <c r="N359" i="6"/>
  <c r="O359" i="6"/>
  <c r="P359" i="6"/>
  <c r="Q359" i="6"/>
  <c r="R359" i="6"/>
  <c r="S359" i="6"/>
  <c r="T359" i="6"/>
  <c r="I359" i="6"/>
  <c r="J360" i="6"/>
  <c r="K360" i="6"/>
  <c r="L360" i="6"/>
  <c r="M360" i="6"/>
  <c r="N360" i="6"/>
  <c r="O360" i="6"/>
  <c r="P360" i="6"/>
  <c r="Q360" i="6"/>
  <c r="R360" i="6"/>
  <c r="S360" i="6"/>
  <c r="T360" i="6"/>
  <c r="I360" i="6"/>
  <c r="J361" i="6"/>
  <c r="K361" i="6"/>
  <c r="L361" i="6"/>
  <c r="M361" i="6"/>
  <c r="N361" i="6"/>
  <c r="O361" i="6"/>
  <c r="P361" i="6"/>
  <c r="Q361" i="6"/>
  <c r="R361" i="6"/>
  <c r="S361" i="6"/>
  <c r="T361" i="6"/>
  <c r="I361" i="6"/>
  <c r="J362" i="6"/>
  <c r="K362" i="6"/>
  <c r="L362" i="6"/>
  <c r="M362" i="6"/>
  <c r="N362" i="6"/>
  <c r="O362" i="6"/>
  <c r="P362" i="6"/>
  <c r="Q362" i="6"/>
  <c r="R362" i="6"/>
  <c r="S362" i="6"/>
  <c r="T362" i="6"/>
  <c r="I362" i="6"/>
  <c r="J363" i="6"/>
  <c r="K363" i="6"/>
  <c r="L363" i="6"/>
  <c r="M363" i="6"/>
  <c r="N363" i="6"/>
  <c r="O363" i="6"/>
  <c r="P363" i="6"/>
  <c r="Q363" i="6"/>
  <c r="R363" i="6"/>
  <c r="S363" i="6"/>
  <c r="T363" i="6"/>
  <c r="I363" i="6"/>
  <c r="J364" i="6"/>
  <c r="K364" i="6"/>
  <c r="L364" i="6"/>
  <c r="M364" i="6"/>
  <c r="N364" i="6"/>
  <c r="O364" i="6"/>
  <c r="P364" i="6"/>
  <c r="Q364" i="6"/>
  <c r="R364" i="6"/>
  <c r="S364" i="6"/>
  <c r="T364" i="6"/>
  <c r="I364" i="6"/>
  <c r="J365" i="6"/>
  <c r="K365" i="6"/>
  <c r="L365" i="6"/>
  <c r="M365" i="6"/>
  <c r="N365" i="6"/>
  <c r="O365" i="6"/>
  <c r="P365" i="6"/>
  <c r="Q365" i="6"/>
  <c r="R365" i="6"/>
  <c r="S365" i="6"/>
  <c r="T365" i="6"/>
  <c r="I365" i="6"/>
  <c r="J366" i="6"/>
  <c r="K366" i="6"/>
  <c r="L366" i="6"/>
  <c r="M366" i="6"/>
  <c r="N366" i="6"/>
  <c r="O366" i="6"/>
  <c r="P366" i="6"/>
  <c r="Q366" i="6"/>
  <c r="R366" i="6"/>
  <c r="S366" i="6"/>
  <c r="T366" i="6"/>
  <c r="I366" i="6"/>
  <c r="J367" i="6"/>
  <c r="K367" i="6"/>
  <c r="L367" i="6"/>
  <c r="M367" i="6"/>
  <c r="N367" i="6"/>
  <c r="O367" i="6"/>
  <c r="P367" i="6"/>
  <c r="Q367" i="6"/>
  <c r="R367" i="6"/>
  <c r="S367" i="6"/>
  <c r="T367" i="6"/>
  <c r="I367" i="6"/>
  <c r="J368" i="6"/>
  <c r="K368" i="6"/>
  <c r="L368" i="6"/>
  <c r="M368" i="6"/>
  <c r="N368" i="6"/>
  <c r="O368" i="6"/>
  <c r="P368" i="6"/>
  <c r="Q368" i="6"/>
  <c r="R368" i="6"/>
  <c r="S368" i="6"/>
  <c r="T368" i="6"/>
  <c r="I368" i="6"/>
  <c r="J369" i="6"/>
  <c r="K369" i="6"/>
  <c r="L369" i="6"/>
  <c r="M369" i="6"/>
  <c r="N369" i="6"/>
  <c r="O369" i="6"/>
  <c r="P369" i="6"/>
  <c r="Q369" i="6"/>
  <c r="R369" i="6"/>
  <c r="S369" i="6"/>
  <c r="T369" i="6"/>
  <c r="I369" i="6"/>
  <c r="J370" i="6"/>
  <c r="K370" i="6"/>
  <c r="L370" i="6"/>
  <c r="M370" i="6"/>
  <c r="N370" i="6"/>
  <c r="O370" i="6"/>
  <c r="P370" i="6"/>
  <c r="Q370" i="6"/>
  <c r="R370" i="6"/>
  <c r="S370" i="6"/>
  <c r="T370" i="6"/>
  <c r="I370" i="6"/>
  <c r="J371" i="6"/>
  <c r="K371" i="6"/>
  <c r="L371" i="6"/>
  <c r="M371" i="6"/>
  <c r="N371" i="6"/>
  <c r="O371" i="6"/>
  <c r="P371" i="6"/>
  <c r="Q371" i="6"/>
  <c r="R371" i="6"/>
  <c r="S371" i="6"/>
  <c r="T371" i="6"/>
  <c r="I371" i="6"/>
  <c r="J372" i="6"/>
  <c r="K372" i="6"/>
  <c r="L372" i="6"/>
  <c r="M372" i="6"/>
  <c r="N372" i="6"/>
  <c r="O372" i="6"/>
  <c r="P372" i="6"/>
  <c r="Q372" i="6"/>
  <c r="R372" i="6"/>
  <c r="S372" i="6"/>
  <c r="T372" i="6"/>
  <c r="I372" i="6"/>
  <c r="J373" i="6"/>
  <c r="K373" i="6"/>
  <c r="L373" i="6"/>
  <c r="M373" i="6"/>
  <c r="N373" i="6"/>
  <c r="O373" i="6"/>
  <c r="P373" i="6"/>
  <c r="Q373" i="6"/>
  <c r="R373" i="6"/>
  <c r="S373" i="6"/>
  <c r="T373" i="6"/>
  <c r="I373" i="6"/>
  <c r="J374" i="6"/>
  <c r="K374" i="6"/>
  <c r="L374" i="6"/>
  <c r="M374" i="6"/>
  <c r="N374" i="6"/>
  <c r="O374" i="6"/>
  <c r="P374" i="6"/>
  <c r="Q374" i="6"/>
  <c r="R374" i="6"/>
  <c r="S374" i="6"/>
  <c r="T374" i="6"/>
  <c r="I374" i="6"/>
  <c r="J375" i="6"/>
  <c r="K375" i="6"/>
  <c r="L375" i="6"/>
  <c r="M375" i="6"/>
  <c r="N375" i="6"/>
  <c r="O375" i="6"/>
  <c r="P375" i="6"/>
  <c r="Q375" i="6"/>
  <c r="R375" i="6"/>
  <c r="S375" i="6"/>
  <c r="T375" i="6"/>
  <c r="I375" i="6"/>
  <c r="J376" i="6"/>
  <c r="K376" i="6"/>
  <c r="L376" i="6"/>
  <c r="M376" i="6"/>
  <c r="N376" i="6"/>
  <c r="O376" i="6"/>
  <c r="P376" i="6"/>
  <c r="Q376" i="6"/>
  <c r="R376" i="6"/>
  <c r="S376" i="6"/>
  <c r="T376" i="6"/>
  <c r="I376" i="6"/>
  <c r="J377" i="6"/>
  <c r="K377" i="6"/>
  <c r="L377" i="6"/>
  <c r="M377" i="6"/>
  <c r="N377" i="6"/>
  <c r="O377" i="6"/>
  <c r="P377" i="6"/>
  <c r="Q377" i="6"/>
  <c r="R377" i="6"/>
  <c r="S377" i="6"/>
  <c r="T377" i="6"/>
  <c r="I377" i="6"/>
  <c r="J378" i="6"/>
  <c r="K378" i="6"/>
  <c r="L378" i="6"/>
  <c r="M378" i="6"/>
  <c r="N378" i="6"/>
  <c r="O378" i="6"/>
  <c r="P378" i="6"/>
  <c r="Q378" i="6"/>
  <c r="R378" i="6"/>
  <c r="S378" i="6"/>
  <c r="T378" i="6"/>
  <c r="I378" i="6"/>
  <c r="J379" i="6"/>
  <c r="K379" i="6"/>
  <c r="L379" i="6"/>
  <c r="M379" i="6"/>
  <c r="N379" i="6"/>
  <c r="O379" i="6"/>
  <c r="P379" i="6"/>
  <c r="Q379" i="6"/>
  <c r="R379" i="6"/>
  <c r="S379" i="6"/>
  <c r="T379" i="6"/>
  <c r="I379" i="6"/>
  <c r="J380" i="6"/>
  <c r="K380" i="6"/>
  <c r="L380" i="6"/>
  <c r="M380" i="6"/>
  <c r="N380" i="6"/>
  <c r="O380" i="6"/>
  <c r="P380" i="6"/>
  <c r="Q380" i="6"/>
  <c r="R380" i="6"/>
  <c r="S380" i="6"/>
  <c r="T380" i="6"/>
  <c r="I380" i="6"/>
  <c r="J381" i="6"/>
  <c r="K381" i="6"/>
  <c r="L381" i="6"/>
  <c r="M381" i="6"/>
  <c r="N381" i="6"/>
  <c r="O381" i="6"/>
  <c r="P381" i="6"/>
  <c r="Q381" i="6"/>
  <c r="R381" i="6"/>
  <c r="S381" i="6"/>
  <c r="T381" i="6"/>
  <c r="I381" i="6"/>
  <c r="J382" i="6"/>
  <c r="K382" i="6"/>
  <c r="L382" i="6"/>
  <c r="M382" i="6"/>
  <c r="N382" i="6"/>
  <c r="O382" i="6"/>
  <c r="P382" i="6"/>
  <c r="Q382" i="6"/>
  <c r="R382" i="6"/>
  <c r="S382" i="6"/>
  <c r="T382" i="6"/>
  <c r="I382" i="6"/>
  <c r="J383" i="6"/>
  <c r="K383" i="6"/>
  <c r="L383" i="6"/>
  <c r="M383" i="6"/>
  <c r="N383" i="6"/>
  <c r="O383" i="6"/>
  <c r="P383" i="6"/>
  <c r="Q383" i="6"/>
  <c r="R383" i="6"/>
  <c r="S383" i="6"/>
  <c r="T383" i="6"/>
  <c r="I383" i="6"/>
  <c r="J384" i="6"/>
  <c r="K384" i="6"/>
  <c r="L384" i="6"/>
  <c r="M384" i="6"/>
  <c r="N384" i="6"/>
  <c r="O384" i="6"/>
  <c r="P384" i="6"/>
  <c r="Q384" i="6"/>
  <c r="R384" i="6"/>
  <c r="S384" i="6"/>
  <c r="T384" i="6"/>
  <c r="I384" i="6"/>
  <c r="J385" i="6"/>
  <c r="K385" i="6"/>
  <c r="L385" i="6"/>
  <c r="M385" i="6"/>
  <c r="N385" i="6"/>
  <c r="O385" i="6"/>
  <c r="P385" i="6"/>
  <c r="Q385" i="6"/>
  <c r="R385" i="6"/>
  <c r="S385" i="6"/>
  <c r="T385" i="6"/>
  <c r="I385" i="6"/>
  <c r="J386" i="6"/>
  <c r="K386" i="6"/>
  <c r="L386" i="6"/>
  <c r="M386" i="6"/>
  <c r="N386" i="6"/>
  <c r="O386" i="6"/>
  <c r="P386" i="6"/>
  <c r="Q386" i="6"/>
  <c r="R386" i="6"/>
  <c r="S386" i="6"/>
  <c r="T386" i="6"/>
  <c r="I386" i="6"/>
  <c r="J387" i="6"/>
  <c r="K387" i="6"/>
  <c r="L387" i="6"/>
  <c r="M387" i="6"/>
  <c r="N387" i="6"/>
  <c r="O387" i="6"/>
  <c r="P387" i="6"/>
  <c r="Q387" i="6"/>
  <c r="R387" i="6"/>
  <c r="S387" i="6"/>
  <c r="T387" i="6"/>
  <c r="I387" i="6"/>
  <c r="J388" i="6"/>
  <c r="K388" i="6"/>
  <c r="L388" i="6"/>
  <c r="M388" i="6"/>
  <c r="N388" i="6"/>
  <c r="O388" i="6"/>
  <c r="P388" i="6"/>
  <c r="Q388" i="6"/>
  <c r="R388" i="6"/>
  <c r="S388" i="6"/>
  <c r="T388" i="6"/>
  <c r="I388" i="6"/>
  <c r="J389" i="6"/>
  <c r="K389" i="6"/>
  <c r="L389" i="6"/>
  <c r="M389" i="6"/>
  <c r="N389" i="6"/>
  <c r="O389" i="6"/>
  <c r="P389" i="6"/>
  <c r="Q389" i="6"/>
  <c r="R389" i="6"/>
  <c r="S389" i="6"/>
  <c r="T389" i="6"/>
  <c r="I389" i="6"/>
  <c r="J390" i="6"/>
  <c r="K390" i="6"/>
  <c r="L390" i="6"/>
  <c r="M390" i="6"/>
  <c r="N390" i="6"/>
  <c r="O390" i="6"/>
  <c r="P390" i="6"/>
  <c r="Q390" i="6"/>
  <c r="R390" i="6"/>
  <c r="S390" i="6"/>
  <c r="T390" i="6"/>
  <c r="I390" i="6"/>
  <c r="J391" i="6"/>
  <c r="K391" i="6"/>
  <c r="L391" i="6"/>
  <c r="M391" i="6"/>
  <c r="N391" i="6"/>
  <c r="O391" i="6"/>
  <c r="P391" i="6"/>
  <c r="Q391" i="6"/>
  <c r="R391" i="6"/>
  <c r="S391" i="6"/>
  <c r="T391" i="6"/>
  <c r="I391" i="6"/>
  <c r="J392" i="6"/>
  <c r="K392" i="6"/>
  <c r="L392" i="6"/>
  <c r="M392" i="6"/>
  <c r="N392" i="6"/>
  <c r="O392" i="6"/>
  <c r="P392" i="6"/>
  <c r="Q392" i="6"/>
  <c r="R392" i="6"/>
  <c r="S392" i="6"/>
  <c r="T392" i="6"/>
  <c r="I392" i="6"/>
  <c r="J393" i="6"/>
  <c r="K393" i="6"/>
  <c r="L393" i="6"/>
  <c r="M393" i="6"/>
  <c r="N393" i="6"/>
  <c r="O393" i="6"/>
  <c r="P393" i="6"/>
  <c r="Q393" i="6"/>
  <c r="R393" i="6"/>
  <c r="S393" i="6"/>
  <c r="T393" i="6"/>
  <c r="I393" i="6"/>
  <c r="J394" i="6"/>
  <c r="K394" i="6"/>
  <c r="L394" i="6"/>
  <c r="M394" i="6"/>
  <c r="N394" i="6"/>
  <c r="O394" i="6"/>
  <c r="P394" i="6"/>
  <c r="Q394" i="6"/>
  <c r="R394" i="6"/>
  <c r="S394" i="6"/>
  <c r="T394" i="6"/>
  <c r="I394" i="6"/>
  <c r="J395" i="6"/>
  <c r="K395" i="6"/>
  <c r="L395" i="6"/>
  <c r="M395" i="6"/>
  <c r="N395" i="6"/>
  <c r="O395" i="6"/>
  <c r="P395" i="6"/>
  <c r="Q395" i="6"/>
  <c r="R395" i="6"/>
  <c r="S395" i="6"/>
  <c r="T395" i="6"/>
  <c r="I395" i="6"/>
  <c r="J396" i="6"/>
  <c r="K396" i="6"/>
  <c r="L396" i="6"/>
  <c r="M396" i="6"/>
  <c r="N396" i="6"/>
  <c r="O396" i="6"/>
  <c r="P396" i="6"/>
  <c r="Q396" i="6"/>
  <c r="R396" i="6"/>
  <c r="S396" i="6"/>
  <c r="T396" i="6"/>
  <c r="I396" i="6"/>
  <c r="J397" i="6"/>
  <c r="K397" i="6"/>
  <c r="L397" i="6"/>
  <c r="M397" i="6"/>
  <c r="N397" i="6"/>
  <c r="O397" i="6"/>
  <c r="P397" i="6"/>
  <c r="Q397" i="6"/>
  <c r="R397" i="6"/>
  <c r="S397" i="6"/>
  <c r="T397" i="6"/>
  <c r="I397" i="6"/>
  <c r="J398" i="6"/>
  <c r="K398" i="6"/>
  <c r="L398" i="6"/>
  <c r="M398" i="6"/>
  <c r="N398" i="6"/>
  <c r="O398" i="6"/>
  <c r="P398" i="6"/>
  <c r="Q398" i="6"/>
  <c r="R398" i="6"/>
  <c r="S398" i="6"/>
  <c r="T398" i="6"/>
  <c r="I398" i="6"/>
  <c r="J399" i="6"/>
  <c r="K399" i="6"/>
  <c r="L399" i="6"/>
  <c r="M399" i="6"/>
  <c r="N399" i="6"/>
  <c r="O399" i="6"/>
  <c r="P399" i="6"/>
  <c r="Q399" i="6"/>
  <c r="R399" i="6"/>
  <c r="S399" i="6"/>
  <c r="T399" i="6"/>
  <c r="I399" i="6"/>
  <c r="J400" i="6"/>
  <c r="K400" i="6"/>
  <c r="L400" i="6"/>
  <c r="M400" i="6"/>
  <c r="N400" i="6"/>
  <c r="O400" i="6"/>
  <c r="P400" i="6"/>
  <c r="Q400" i="6"/>
  <c r="R400" i="6"/>
  <c r="S400" i="6"/>
  <c r="T400" i="6"/>
  <c r="I400" i="6"/>
  <c r="J401" i="6"/>
  <c r="K401" i="6"/>
  <c r="L401" i="6"/>
  <c r="M401" i="6"/>
  <c r="N401" i="6"/>
  <c r="O401" i="6"/>
  <c r="P401" i="6"/>
  <c r="Q401" i="6"/>
  <c r="R401" i="6"/>
  <c r="S401" i="6"/>
  <c r="T401" i="6"/>
  <c r="I401" i="6"/>
  <c r="J402" i="6"/>
  <c r="K402" i="6"/>
  <c r="L402" i="6"/>
  <c r="M402" i="6"/>
  <c r="N402" i="6"/>
  <c r="O402" i="6"/>
  <c r="P402" i="6"/>
  <c r="Q402" i="6"/>
  <c r="R402" i="6"/>
  <c r="S402" i="6"/>
  <c r="T402" i="6"/>
  <c r="I402" i="6"/>
  <c r="J403" i="6"/>
  <c r="K403" i="6"/>
  <c r="L403" i="6"/>
  <c r="M403" i="6"/>
  <c r="N403" i="6"/>
  <c r="O403" i="6"/>
  <c r="P403" i="6"/>
  <c r="Q403" i="6"/>
  <c r="R403" i="6"/>
  <c r="S403" i="6"/>
  <c r="T403" i="6"/>
  <c r="I403" i="6"/>
  <c r="J404" i="6"/>
  <c r="K404" i="6"/>
  <c r="L404" i="6"/>
  <c r="M404" i="6"/>
  <c r="N404" i="6"/>
  <c r="O404" i="6"/>
  <c r="P404" i="6"/>
  <c r="Q404" i="6"/>
  <c r="R404" i="6"/>
  <c r="S404" i="6"/>
  <c r="T404" i="6"/>
  <c r="I404" i="6"/>
  <c r="J405" i="6"/>
  <c r="K405" i="6"/>
  <c r="L405" i="6"/>
  <c r="M405" i="6"/>
  <c r="N405" i="6"/>
  <c r="O405" i="6"/>
  <c r="P405" i="6"/>
  <c r="Q405" i="6"/>
  <c r="R405" i="6"/>
  <c r="S405" i="6"/>
  <c r="T405" i="6"/>
  <c r="I405" i="6"/>
  <c r="J406" i="6"/>
  <c r="K406" i="6"/>
  <c r="L406" i="6"/>
  <c r="M406" i="6"/>
  <c r="N406" i="6"/>
  <c r="O406" i="6"/>
  <c r="P406" i="6"/>
  <c r="Q406" i="6"/>
  <c r="R406" i="6"/>
  <c r="S406" i="6"/>
  <c r="T406" i="6"/>
  <c r="I406" i="6"/>
  <c r="J407" i="6"/>
  <c r="K407" i="6"/>
  <c r="L407" i="6"/>
  <c r="M407" i="6"/>
  <c r="N407" i="6"/>
  <c r="O407" i="6"/>
  <c r="P407" i="6"/>
  <c r="Q407" i="6"/>
  <c r="R407" i="6"/>
  <c r="S407" i="6"/>
  <c r="T407" i="6"/>
  <c r="I407" i="6"/>
  <c r="J408" i="6"/>
  <c r="K408" i="6"/>
  <c r="L408" i="6"/>
  <c r="M408" i="6"/>
  <c r="N408" i="6"/>
  <c r="O408" i="6"/>
  <c r="P408" i="6"/>
  <c r="Q408" i="6"/>
  <c r="R408" i="6"/>
  <c r="S408" i="6"/>
  <c r="T408" i="6"/>
  <c r="I408" i="6"/>
  <c r="J409" i="6"/>
  <c r="K409" i="6"/>
  <c r="L409" i="6"/>
  <c r="M409" i="6"/>
  <c r="N409" i="6"/>
  <c r="O409" i="6"/>
  <c r="P409" i="6"/>
  <c r="Q409" i="6"/>
  <c r="R409" i="6"/>
  <c r="S409" i="6"/>
  <c r="T409" i="6"/>
  <c r="I409" i="6"/>
  <c r="J410" i="6"/>
  <c r="K410" i="6"/>
  <c r="L410" i="6"/>
  <c r="M410" i="6"/>
  <c r="N410" i="6"/>
  <c r="O410" i="6"/>
  <c r="P410" i="6"/>
  <c r="Q410" i="6"/>
  <c r="R410" i="6"/>
  <c r="S410" i="6"/>
  <c r="T410" i="6"/>
  <c r="I410" i="6"/>
  <c r="J411" i="6"/>
  <c r="K411" i="6"/>
  <c r="L411" i="6"/>
  <c r="M411" i="6"/>
  <c r="N411" i="6"/>
  <c r="O411" i="6"/>
  <c r="P411" i="6"/>
  <c r="Q411" i="6"/>
  <c r="R411" i="6"/>
  <c r="S411" i="6"/>
  <c r="T411" i="6"/>
  <c r="I411" i="6"/>
  <c r="J412" i="6"/>
  <c r="K412" i="6"/>
  <c r="L412" i="6"/>
  <c r="M412" i="6"/>
  <c r="N412" i="6"/>
  <c r="O412" i="6"/>
  <c r="P412" i="6"/>
  <c r="Q412" i="6"/>
  <c r="R412" i="6"/>
  <c r="S412" i="6"/>
  <c r="T412" i="6"/>
  <c r="I412" i="6"/>
  <c r="J413" i="6"/>
  <c r="K413" i="6"/>
  <c r="L413" i="6"/>
  <c r="M413" i="6"/>
  <c r="N413" i="6"/>
  <c r="O413" i="6"/>
  <c r="P413" i="6"/>
  <c r="Q413" i="6"/>
  <c r="R413" i="6"/>
  <c r="S413" i="6"/>
  <c r="T413" i="6"/>
  <c r="I413" i="6"/>
  <c r="J414" i="6"/>
  <c r="K414" i="6"/>
  <c r="L414" i="6"/>
  <c r="M414" i="6"/>
  <c r="N414" i="6"/>
  <c r="O414" i="6"/>
  <c r="P414" i="6"/>
  <c r="Q414" i="6"/>
  <c r="R414" i="6"/>
  <c r="S414" i="6"/>
  <c r="T414" i="6"/>
  <c r="I414" i="6"/>
  <c r="J415" i="6"/>
  <c r="K415" i="6"/>
  <c r="L415" i="6"/>
  <c r="M415" i="6"/>
  <c r="N415" i="6"/>
  <c r="O415" i="6"/>
  <c r="P415" i="6"/>
  <c r="Q415" i="6"/>
  <c r="R415" i="6"/>
  <c r="S415" i="6"/>
  <c r="T415" i="6"/>
  <c r="I415" i="6"/>
  <c r="J416" i="6"/>
  <c r="K416" i="6"/>
  <c r="L416" i="6"/>
  <c r="M416" i="6"/>
  <c r="N416" i="6"/>
  <c r="O416" i="6"/>
  <c r="P416" i="6"/>
  <c r="Q416" i="6"/>
  <c r="R416" i="6"/>
  <c r="S416" i="6"/>
  <c r="T416" i="6"/>
  <c r="I416" i="6"/>
  <c r="J417" i="6"/>
  <c r="K417" i="6"/>
  <c r="L417" i="6"/>
  <c r="M417" i="6"/>
  <c r="N417" i="6"/>
  <c r="O417" i="6"/>
  <c r="P417" i="6"/>
  <c r="Q417" i="6"/>
  <c r="R417" i="6"/>
  <c r="S417" i="6"/>
  <c r="T417" i="6"/>
  <c r="I417" i="6"/>
  <c r="J418" i="6"/>
  <c r="K418" i="6"/>
  <c r="L418" i="6"/>
  <c r="M418" i="6"/>
  <c r="N418" i="6"/>
  <c r="O418" i="6"/>
  <c r="P418" i="6"/>
  <c r="Q418" i="6"/>
  <c r="R418" i="6"/>
  <c r="S418" i="6"/>
  <c r="T418" i="6"/>
  <c r="I418" i="6"/>
  <c r="J419" i="6"/>
  <c r="K419" i="6"/>
  <c r="L419" i="6"/>
  <c r="M419" i="6"/>
  <c r="N419" i="6"/>
  <c r="O419" i="6"/>
  <c r="P419" i="6"/>
  <c r="Q419" i="6"/>
  <c r="R419" i="6"/>
  <c r="S419" i="6"/>
  <c r="T419" i="6"/>
  <c r="I419" i="6"/>
  <c r="J420" i="6"/>
  <c r="K420" i="6"/>
  <c r="L420" i="6"/>
  <c r="M420" i="6"/>
  <c r="N420" i="6"/>
  <c r="O420" i="6"/>
  <c r="P420" i="6"/>
  <c r="Q420" i="6"/>
  <c r="R420" i="6"/>
  <c r="S420" i="6"/>
  <c r="T420" i="6"/>
  <c r="I420" i="6"/>
  <c r="J421" i="6"/>
  <c r="K421" i="6"/>
  <c r="L421" i="6"/>
  <c r="M421" i="6"/>
  <c r="N421" i="6"/>
  <c r="O421" i="6"/>
  <c r="P421" i="6"/>
  <c r="Q421" i="6"/>
  <c r="R421" i="6"/>
  <c r="S421" i="6"/>
  <c r="T421" i="6"/>
  <c r="I421" i="6"/>
  <c r="J422" i="6"/>
  <c r="K422" i="6"/>
  <c r="L422" i="6"/>
  <c r="M422" i="6"/>
  <c r="N422" i="6"/>
  <c r="O422" i="6"/>
  <c r="P422" i="6"/>
  <c r="Q422" i="6"/>
  <c r="R422" i="6"/>
  <c r="S422" i="6"/>
  <c r="T422" i="6"/>
  <c r="I422" i="6"/>
  <c r="J423" i="6"/>
  <c r="K423" i="6"/>
  <c r="L423" i="6"/>
  <c r="M423" i="6"/>
  <c r="N423" i="6"/>
  <c r="O423" i="6"/>
  <c r="P423" i="6"/>
  <c r="Q423" i="6"/>
  <c r="R423" i="6"/>
  <c r="S423" i="6"/>
  <c r="T423" i="6"/>
  <c r="I423" i="6"/>
  <c r="J424" i="6"/>
  <c r="K424" i="6"/>
  <c r="L424" i="6"/>
  <c r="M424" i="6"/>
  <c r="N424" i="6"/>
  <c r="O424" i="6"/>
  <c r="P424" i="6"/>
  <c r="Q424" i="6"/>
  <c r="R424" i="6"/>
  <c r="S424" i="6"/>
  <c r="T424" i="6"/>
  <c r="I424" i="6"/>
  <c r="J425" i="6"/>
  <c r="K425" i="6"/>
  <c r="L425" i="6"/>
  <c r="M425" i="6"/>
  <c r="N425" i="6"/>
  <c r="O425" i="6"/>
  <c r="P425" i="6"/>
  <c r="Q425" i="6"/>
  <c r="R425" i="6"/>
  <c r="S425" i="6"/>
  <c r="T425" i="6"/>
  <c r="I425" i="6"/>
  <c r="J426" i="6"/>
  <c r="K426" i="6"/>
  <c r="L426" i="6"/>
  <c r="M426" i="6"/>
  <c r="N426" i="6"/>
  <c r="O426" i="6"/>
  <c r="P426" i="6"/>
  <c r="Q426" i="6"/>
  <c r="R426" i="6"/>
  <c r="S426" i="6"/>
  <c r="T426" i="6"/>
  <c r="I426" i="6"/>
  <c r="J427" i="6"/>
  <c r="K427" i="6"/>
  <c r="L427" i="6"/>
  <c r="M427" i="6"/>
  <c r="N427" i="6"/>
  <c r="O427" i="6"/>
  <c r="P427" i="6"/>
  <c r="Q427" i="6"/>
  <c r="R427" i="6"/>
  <c r="S427" i="6"/>
  <c r="T427" i="6"/>
  <c r="I427" i="6"/>
  <c r="J428" i="6"/>
  <c r="K428" i="6"/>
  <c r="L428" i="6"/>
  <c r="M428" i="6"/>
  <c r="N428" i="6"/>
  <c r="O428" i="6"/>
  <c r="P428" i="6"/>
  <c r="Q428" i="6"/>
  <c r="R428" i="6"/>
  <c r="S428" i="6"/>
  <c r="T428" i="6"/>
  <c r="I428" i="6"/>
  <c r="J429" i="6"/>
  <c r="K429" i="6"/>
  <c r="L429" i="6"/>
  <c r="M429" i="6"/>
  <c r="N429" i="6"/>
  <c r="O429" i="6"/>
  <c r="P429" i="6"/>
  <c r="Q429" i="6"/>
  <c r="R429" i="6"/>
  <c r="S429" i="6"/>
  <c r="T429" i="6"/>
  <c r="I429" i="6"/>
  <c r="J430" i="6"/>
  <c r="K430" i="6"/>
  <c r="L430" i="6"/>
  <c r="M430" i="6"/>
  <c r="N430" i="6"/>
  <c r="O430" i="6"/>
  <c r="P430" i="6"/>
  <c r="Q430" i="6"/>
  <c r="R430" i="6"/>
  <c r="S430" i="6"/>
  <c r="T430" i="6"/>
  <c r="I430" i="6"/>
  <c r="J431" i="6"/>
  <c r="K431" i="6"/>
  <c r="L431" i="6"/>
  <c r="M431" i="6"/>
  <c r="N431" i="6"/>
  <c r="O431" i="6"/>
  <c r="P431" i="6"/>
  <c r="Q431" i="6"/>
  <c r="R431" i="6"/>
  <c r="S431" i="6"/>
  <c r="T431" i="6"/>
  <c r="I431" i="6"/>
  <c r="J432" i="6"/>
  <c r="K432" i="6"/>
  <c r="L432" i="6"/>
  <c r="M432" i="6"/>
  <c r="N432" i="6"/>
  <c r="O432" i="6"/>
  <c r="P432" i="6"/>
  <c r="Q432" i="6"/>
  <c r="R432" i="6"/>
  <c r="S432" i="6"/>
  <c r="T432" i="6"/>
  <c r="I432" i="6"/>
  <c r="J433" i="6"/>
  <c r="K433" i="6"/>
  <c r="L433" i="6"/>
  <c r="M433" i="6"/>
  <c r="N433" i="6"/>
  <c r="O433" i="6"/>
  <c r="P433" i="6"/>
  <c r="Q433" i="6"/>
  <c r="R433" i="6"/>
  <c r="S433" i="6"/>
  <c r="T433" i="6"/>
  <c r="I433" i="6"/>
  <c r="J434" i="6"/>
  <c r="K434" i="6"/>
  <c r="L434" i="6"/>
  <c r="M434" i="6"/>
  <c r="N434" i="6"/>
  <c r="O434" i="6"/>
  <c r="P434" i="6"/>
  <c r="Q434" i="6"/>
  <c r="R434" i="6"/>
  <c r="S434" i="6"/>
  <c r="T434" i="6"/>
  <c r="I434" i="6"/>
  <c r="J435" i="6"/>
  <c r="K435" i="6"/>
  <c r="L435" i="6"/>
  <c r="M435" i="6"/>
  <c r="N435" i="6"/>
  <c r="O435" i="6"/>
  <c r="P435" i="6"/>
  <c r="Q435" i="6"/>
  <c r="R435" i="6"/>
  <c r="S435" i="6"/>
  <c r="T435" i="6"/>
  <c r="I435" i="6"/>
  <c r="J436" i="6"/>
  <c r="K436" i="6"/>
  <c r="L436" i="6"/>
  <c r="M436" i="6"/>
  <c r="N436" i="6"/>
  <c r="O436" i="6"/>
  <c r="P436" i="6"/>
  <c r="Q436" i="6"/>
  <c r="R436" i="6"/>
  <c r="S436" i="6"/>
  <c r="T436" i="6"/>
  <c r="I436" i="6"/>
  <c r="J437" i="6"/>
  <c r="K437" i="6"/>
  <c r="L437" i="6"/>
  <c r="M437" i="6"/>
  <c r="N437" i="6"/>
  <c r="O437" i="6"/>
  <c r="P437" i="6"/>
  <c r="Q437" i="6"/>
  <c r="R437" i="6"/>
  <c r="S437" i="6"/>
  <c r="T437" i="6"/>
  <c r="I437" i="6"/>
  <c r="J438" i="6"/>
  <c r="K438" i="6"/>
  <c r="L438" i="6"/>
  <c r="M438" i="6"/>
  <c r="N438" i="6"/>
  <c r="O438" i="6"/>
  <c r="P438" i="6"/>
  <c r="Q438" i="6"/>
  <c r="R438" i="6"/>
  <c r="S438" i="6"/>
  <c r="T438" i="6"/>
  <c r="I438" i="6"/>
  <c r="J439" i="6"/>
  <c r="K439" i="6"/>
  <c r="L439" i="6"/>
  <c r="M439" i="6"/>
  <c r="N439" i="6"/>
  <c r="O439" i="6"/>
  <c r="P439" i="6"/>
  <c r="Q439" i="6"/>
  <c r="R439" i="6"/>
  <c r="S439" i="6"/>
  <c r="T439" i="6"/>
  <c r="I439" i="6"/>
  <c r="J440" i="6"/>
  <c r="K440" i="6"/>
  <c r="L440" i="6"/>
  <c r="M440" i="6"/>
  <c r="N440" i="6"/>
  <c r="O440" i="6"/>
  <c r="P440" i="6"/>
  <c r="Q440" i="6"/>
  <c r="R440" i="6"/>
  <c r="S440" i="6"/>
  <c r="T440" i="6"/>
  <c r="I440" i="6"/>
  <c r="J441" i="6"/>
  <c r="K441" i="6"/>
  <c r="L441" i="6"/>
  <c r="M441" i="6"/>
  <c r="N441" i="6"/>
  <c r="O441" i="6"/>
  <c r="P441" i="6"/>
  <c r="Q441" i="6"/>
  <c r="R441" i="6"/>
  <c r="S441" i="6"/>
  <c r="T441" i="6"/>
  <c r="I441" i="6"/>
  <c r="J442" i="6"/>
  <c r="K442" i="6"/>
  <c r="L442" i="6"/>
  <c r="M442" i="6"/>
  <c r="N442" i="6"/>
  <c r="O442" i="6"/>
  <c r="P442" i="6"/>
  <c r="Q442" i="6"/>
  <c r="R442" i="6"/>
  <c r="S442" i="6"/>
  <c r="T442" i="6"/>
  <c r="I442" i="6"/>
  <c r="J443" i="6"/>
  <c r="K443" i="6"/>
  <c r="L443" i="6"/>
  <c r="M443" i="6"/>
  <c r="N443" i="6"/>
  <c r="O443" i="6"/>
  <c r="P443" i="6"/>
  <c r="Q443" i="6"/>
  <c r="R443" i="6"/>
  <c r="S443" i="6"/>
  <c r="T443" i="6"/>
  <c r="I443" i="6"/>
  <c r="J444" i="6"/>
  <c r="K444" i="6"/>
  <c r="L444" i="6"/>
  <c r="M444" i="6"/>
  <c r="N444" i="6"/>
  <c r="O444" i="6"/>
  <c r="P444" i="6"/>
  <c r="Q444" i="6"/>
  <c r="R444" i="6"/>
  <c r="S444" i="6"/>
  <c r="T444" i="6"/>
  <c r="I444" i="6"/>
  <c r="J445" i="6"/>
  <c r="K445" i="6"/>
  <c r="L445" i="6"/>
  <c r="M445" i="6"/>
  <c r="N445" i="6"/>
  <c r="O445" i="6"/>
  <c r="P445" i="6"/>
  <c r="Q445" i="6"/>
  <c r="R445" i="6"/>
  <c r="S445" i="6"/>
  <c r="T445" i="6"/>
  <c r="I445" i="6"/>
  <c r="J446" i="6"/>
  <c r="K446" i="6"/>
  <c r="L446" i="6"/>
  <c r="M446" i="6"/>
  <c r="N446" i="6"/>
  <c r="O446" i="6"/>
  <c r="P446" i="6"/>
  <c r="Q446" i="6"/>
  <c r="R446" i="6"/>
  <c r="S446" i="6"/>
  <c r="T446" i="6"/>
  <c r="I446" i="6"/>
  <c r="J447" i="6"/>
  <c r="K447" i="6"/>
  <c r="L447" i="6"/>
  <c r="M447" i="6"/>
  <c r="N447" i="6"/>
  <c r="O447" i="6"/>
  <c r="P447" i="6"/>
  <c r="Q447" i="6"/>
  <c r="R447" i="6"/>
  <c r="S447" i="6"/>
  <c r="T447" i="6"/>
  <c r="I447" i="6"/>
  <c r="J448" i="6"/>
  <c r="K448" i="6"/>
  <c r="L448" i="6"/>
  <c r="M448" i="6"/>
  <c r="N448" i="6"/>
  <c r="O448" i="6"/>
  <c r="P448" i="6"/>
  <c r="Q448" i="6"/>
  <c r="R448" i="6"/>
  <c r="S448" i="6"/>
  <c r="T448" i="6"/>
  <c r="I448" i="6"/>
  <c r="J449" i="6"/>
  <c r="K449" i="6"/>
  <c r="L449" i="6"/>
  <c r="M449" i="6"/>
  <c r="N449" i="6"/>
  <c r="O449" i="6"/>
  <c r="P449" i="6"/>
  <c r="Q449" i="6"/>
  <c r="R449" i="6"/>
  <c r="S449" i="6"/>
  <c r="T449" i="6"/>
  <c r="I449" i="6"/>
  <c r="J450" i="6"/>
  <c r="K450" i="6"/>
  <c r="L450" i="6"/>
  <c r="M450" i="6"/>
  <c r="N450" i="6"/>
  <c r="O450" i="6"/>
  <c r="P450" i="6"/>
  <c r="Q450" i="6"/>
  <c r="R450" i="6"/>
  <c r="S450" i="6"/>
  <c r="T450" i="6"/>
  <c r="I450" i="6"/>
  <c r="J451" i="6"/>
  <c r="K451" i="6"/>
  <c r="L451" i="6"/>
  <c r="M451" i="6"/>
  <c r="N451" i="6"/>
  <c r="O451" i="6"/>
  <c r="P451" i="6"/>
  <c r="Q451" i="6"/>
  <c r="R451" i="6"/>
  <c r="S451" i="6"/>
  <c r="T451" i="6"/>
  <c r="I451" i="6"/>
  <c r="J452" i="6"/>
  <c r="K452" i="6"/>
  <c r="L452" i="6"/>
  <c r="M452" i="6"/>
  <c r="N452" i="6"/>
  <c r="O452" i="6"/>
  <c r="P452" i="6"/>
  <c r="Q452" i="6"/>
  <c r="R452" i="6"/>
  <c r="S452" i="6"/>
  <c r="T452" i="6"/>
  <c r="I452" i="6"/>
  <c r="J453" i="6"/>
  <c r="K453" i="6"/>
  <c r="L453" i="6"/>
  <c r="M453" i="6"/>
  <c r="N453" i="6"/>
  <c r="O453" i="6"/>
  <c r="P453" i="6"/>
  <c r="Q453" i="6"/>
  <c r="R453" i="6"/>
  <c r="S453" i="6"/>
  <c r="T453" i="6"/>
  <c r="I453" i="6"/>
  <c r="J454" i="6"/>
  <c r="K454" i="6"/>
  <c r="L454" i="6"/>
  <c r="M454" i="6"/>
  <c r="N454" i="6"/>
  <c r="O454" i="6"/>
  <c r="P454" i="6"/>
  <c r="Q454" i="6"/>
  <c r="R454" i="6"/>
  <c r="S454" i="6"/>
  <c r="T454" i="6"/>
  <c r="I454" i="6"/>
  <c r="J455" i="6"/>
  <c r="K455" i="6"/>
  <c r="L455" i="6"/>
  <c r="M455" i="6"/>
  <c r="N455" i="6"/>
  <c r="O455" i="6"/>
  <c r="P455" i="6"/>
  <c r="Q455" i="6"/>
  <c r="R455" i="6"/>
  <c r="S455" i="6"/>
  <c r="T455" i="6"/>
  <c r="I455" i="6"/>
  <c r="J456" i="6"/>
  <c r="K456" i="6"/>
  <c r="L456" i="6"/>
  <c r="M456" i="6"/>
  <c r="N456" i="6"/>
  <c r="O456" i="6"/>
  <c r="P456" i="6"/>
  <c r="Q456" i="6"/>
  <c r="R456" i="6"/>
  <c r="S456" i="6"/>
  <c r="T456" i="6"/>
  <c r="I456" i="6"/>
  <c r="J457" i="6"/>
  <c r="K457" i="6"/>
  <c r="L457" i="6"/>
  <c r="M457" i="6"/>
  <c r="N457" i="6"/>
  <c r="O457" i="6"/>
  <c r="P457" i="6"/>
  <c r="Q457" i="6"/>
  <c r="R457" i="6"/>
  <c r="S457" i="6"/>
  <c r="T457" i="6"/>
  <c r="I457" i="6"/>
  <c r="J458" i="6"/>
  <c r="K458" i="6"/>
  <c r="L458" i="6"/>
  <c r="M458" i="6"/>
  <c r="N458" i="6"/>
  <c r="O458" i="6"/>
  <c r="P458" i="6"/>
  <c r="Q458" i="6"/>
  <c r="R458" i="6"/>
  <c r="S458" i="6"/>
  <c r="T458" i="6"/>
  <c r="I458" i="6"/>
  <c r="J459" i="6"/>
  <c r="K459" i="6"/>
  <c r="L459" i="6"/>
  <c r="M459" i="6"/>
  <c r="N459" i="6"/>
  <c r="O459" i="6"/>
  <c r="P459" i="6"/>
  <c r="Q459" i="6"/>
  <c r="R459" i="6"/>
  <c r="S459" i="6"/>
  <c r="T459" i="6"/>
  <c r="I459" i="6"/>
  <c r="J460" i="6"/>
  <c r="K460" i="6"/>
  <c r="L460" i="6"/>
  <c r="M460" i="6"/>
  <c r="N460" i="6"/>
  <c r="O460" i="6"/>
  <c r="P460" i="6"/>
  <c r="Q460" i="6"/>
  <c r="R460" i="6"/>
  <c r="S460" i="6"/>
  <c r="T460" i="6"/>
  <c r="I460" i="6"/>
  <c r="J461" i="6"/>
  <c r="K461" i="6"/>
  <c r="L461" i="6"/>
  <c r="M461" i="6"/>
  <c r="N461" i="6"/>
  <c r="O461" i="6"/>
  <c r="P461" i="6"/>
  <c r="Q461" i="6"/>
  <c r="R461" i="6"/>
  <c r="S461" i="6"/>
  <c r="T461" i="6"/>
  <c r="I461" i="6"/>
  <c r="J462" i="6"/>
  <c r="K462" i="6"/>
  <c r="L462" i="6"/>
  <c r="M462" i="6"/>
  <c r="N462" i="6"/>
  <c r="O462" i="6"/>
  <c r="P462" i="6"/>
  <c r="Q462" i="6"/>
  <c r="R462" i="6"/>
  <c r="S462" i="6"/>
  <c r="T462" i="6"/>
  <c r="I462" i="6"/>
  <c r="J463" i="6"/>
  <c r="K463" i="6"/>
  <c r="L463" i="6"/>
  <c r="M463" i="6"/>
  <c r="N463" i="6"/>
  <c r="O463" i="6"/>
  <c r="P463" i="6"/>
  <c r="Q463" i="6"/>
  <c r="R463" i="6"/>
  <c r="S463" i="6"/>
  <c r="T463" i="6"/>
  <c r="I463" i="6"/>
  <c r="J464" i="6"/>
  <c r="K464" i="6"/>
  <c r="L464" i="6"/>
  <c r="M464" i="6"/>
  <c r="N464" i="6"/>
  <c r="O464" i="6"/>
  <c r="P464" i="6"/>
  <c r="Q464" i="6"/>
  <c r="R464" i="6"/>
  <c r="S464" i="6"/>
  <c r="T464" i="6"/>
  <c r="I464" i="6"/>
  <c r="J465" i="6"/>
  <c r="K465" i="6"/>
  <c r="L465" i="6"/>
  <c r="M465" i="6"/>
  <c r="N465" i="6"/>
  <c r="O465" i="6"/>
  <c r="P465" i="6"/>
  <c r="Q465" i="6"/>
  <c r="R465" i="6"/>
  <c r="S465" i="6"/>
  <c r="T465" i="6"/>
  <c r="I465" i="6"/>
  <c r="J466" i="6"/>
  <c r="K466" i="6"/>
  <c r="L466" i="6"/>
  <c r="M466" i="6"/>
  <c r="N466" i="6"/>
  <c r="O466" i="6"/>
  <c r="P466" i="6"/>
  <c r="Q466" i="6"/>
  <c r="R466" i="6"/>
  <c r="S466" i="6"/>
  <c r="T466" i="6"/>
  <c r="I466" i="6"/>
  <c r="J467" i="6"/>
  <c r="K467" i="6"/>
  <c r="L467" i="6"/>
  <c r="M467" i="6"/>
  <c r="N467" i="6"/>
  <c r="O467" i="6"/>
  <c r="P467" i="6"/>
  <c r="Q467" i="6"/>
  <c r="R467" i="6"/>
  <c r="S467" i="6"/>
  <c r="T467" i="6"/>
  <c r="I467" i="6"/>
  <c r="J468" i="6"/>
  <c r="K468" i="6"/>
  <c r="L468" i="6"/>
  <c r="M468" i="6"/>
  <c r="N468" i="6"/>
  <c r="O468" i="6"/>
  <c r="P468" i="6"/>
  <c r="Q468" i="6"/>
  <c r="R468" i="6"/>
  <c r="S468" i="6"/>
  <c r="T468" i="6"/>
  <c r="I468" i="6"/>
  <c r="J469" i="6"/>
  <c r="K469" i="6"/>
  <c r="L469" i="6"/>
  <c r="M469" i="6"/>
  <c r="N469" i="6"/>
  <c r="O469" i="6"/>
  <c r="P469" i="6"/>
  <c r="Q469" i="6"/>
  <c r="R469" i="6"/>
  <c r="S469" i="6"/>
  <c r="T469" i="6"/>
  <c r="I469" i="6"/>
  <c r="J470" i="6"/>
  <c r="K470" i="6"/>
  <c r="L470" i="6"/>
  <c r="M470" i="6"/>
  <c r="N470" i="6"/>
  <c r="O470" i="6"/>
  <c r="P470" i="6"/>
  <c r="Q470" i="6"/>
  <c r="R470" i="6"/>
  <c r="S470" i="6"/>
  <c r="T470" i="6"/>
  <c r="I470" i="6"/>
  <c r="J471" i="6"/>
  <c r="K471" i="6"/>
  <c r="L471" i="6"/>
  <c r="M471" i="6"/>
  <c r="N471" i="6"/>
  <c r="O471" i="6"/>
  <c r="P471" i="6"/>
  <c r="Q471" i="6"/>
  <c r="R471" i="6"/>
  <c r="S471" i="6"/>
  <c r="T471" i="6"/>
  <c r="I471" i="6"/>
  <c r="J472" i="6"/>
  <c r="K472" i="6"/>
  <c r="L472" i="6"/>
  <c r="M472" i="6"/>
  <c r="N472" i="6"/>
  <c r="O472" i="6"/>
  <c r="P472" i="6"/>
  <c r="Q472" i="6"/>
  <c r="R472" i="6"/>
  <c r="S472" i="6"/>
  <c r="T472" i="6"/>
  <c r="I472" i="6"/>
  <c r="J473" i="6"/>
  <c r="K473" i="6"/>
  <c r="L473" i="6"/>
  <c r="M473" i="6"/>
  <c r="N473" i="6"/>
  <c r="O473" i="6"/>
  <c r="P473" i="6"/>
  <c r="Q473" i="6"/>
  <c r="R473" i="6"/>
  <c r="S473" i="6"/>
  <c r="T473" i="6"/>
  <c r="I473" i="6"/>
  <c r="J474" i="6"/>
  <c r="K474" i="6"/>
  <c r="L474" i="6"/>
  <c r="M474" i="6"/>
  <c r="N474" i="6"/>
  <c r="O474" i="6"/>
  <c r="P474" i="6"/>
  <c r="Q474" i="6"/>
  <c r="R474" i="6"/>
  <c r="S474" i="6"/>
  <c r="T474" i="6"/>
  <c r="I474" i="6"/>
  <c r="J475" i="6"/>
  <c r="K475" i="6"/>
  <c r="L475" i="6"/>
  <c r="M475" i="6"/>
  <c r="N475" i="6"/>
  <c r="O475" i="6"/>
  <c r="P475" i="6"/>
  <c r="Q475" i="6"/>
  <c r="R475" i="6"/>
  <c r="S475" i="6"/>
  <c r="T475" i="6"/>
  <c r="I475" i="6"/>
  <c r="J476" i="6"/>
  <c r="K476" i="6"/>
  <c r="L476" i="6"/>
  <c r="M476" i="6"/>
  <c r="N476" i="6"/>
  <c r="O476" i="6"/>
  <c r="P476" i="6"/>
  <c r="Q476" i="6"/>
  <c r="R476" i="6"/>
  <c r="S476" i="6"/>
  <c r="T476" i="6"/>
  <c r="I476" i="6"/>
  <c r="J477" i="6"/>
  <c r="K477" i="6"/>
  <c r="L477" i="6"/>
  <c r="M477" i="6"/>
  <c r="N477" i="6"/>
  <c r="O477" i="6"/>
  <c r="P477" i="6"/>
  <c r="Q477" i="6"/>
  <c r="R477" i="6"/>
  <c r="S477" i="6"/>
  <c r="T477" i="6"/>
  <c r="I477" i="6"/>
  <c r="J478" i="6"/>
  <c r="K478" i="6"/>
  <c r="L478" i="6"/>
  <c r="M478" i="6"/>
  <c r="N478" i="6"/>
  <c r="O478" i="6"/>
  <c r="P478" i="6"/>
  <c r="Q478" i="6"/>
  <c r="R478" i="6"/>
  <c r="S478" i="6"/>
  <c r="T478" i="6"/>
  <c r="I478" i="6"/>
  <c r="J479" i="6"/>
  <c r="K479" i="6"/>
  <c r="L479" i="6"/>
  <c r="M479" i="6"/>
  <c r="N479" i="6"/>
  <c r="O479" i="6"/>
  <c r="P479" i="6"/>
  <c r="Q479" i="6"/>
  <c r="R479" i="6"/>
  <c r="S479" i="6"/>
  <c r="T479" i="6"/>
  <c r="I479" i="6"/>
  <c r="J480" i="6"/>
  <c r="K480" i="6"/>
  <c r="L480" i="6"/>
  <c r="M480" i="6"/>
  <c r="N480" i="6"/>
  <c r="O480" i="6"/>
  <c r="P480" i="6"/>
  <c r="Q480" i="6"/>
  <c r="R480" i="6"/>
  <c r="S480" i="6"/>
  <c r="T480" i="6"/>
  <c r="I480" i="6"/>
  <c r="J481" i="6"/>
  <c r="K481" i="6"/>
  <c r="L481" i="6"/>
  <c r="M481" i="6"/>
  <c r="N481" i="6"/>
  <c r="O481" i="6"/>
  <c r="P481" i="6"/>
  <c r="Q481" i="6"/>
  <c r="R481" i="6"/>
  <c r="S481" i="6"/>
  <c r="T481" i="6"/>
  <c r="I481" i="6"/>
  <c r="J482" i="6"/>
  <c r="K482" i="6"/>
  <c r="L482" i="6"/>
  <c r="M482" i="6"/>
  <c r="N482" i="6"/>
  <c r="O482" i="6"/>
  <c r="P482" i="6"/>
  <c r="Q482" i="6"/>
  <c r="R482" i="6"/>
  <c r="S482" i="6"/>
  <c r="T482" i="6"/>
  <c r="I482" i="6"/>
  <c r="J483" i="6"/>
  <c r="K483" i="6"/>
  <c r="L483" i="6"/>
  <c r="M483" i="6"/>
  <c r="N483" i="6"/>
  <c r="O483" i="6"/>
  <c r="P483" i="6"/>
  <c r="Q483" i="6"/>
  <c r="R483" i="6"/>
  <c r="S483" i="6"/>
  <c r="T483" i="6"/>
  <c r="I483" i="6"/>
  <c r="J484" i="6"/>
  <c r="K484" i="6"/>
  <c r="L484" i="6"/>
  <c r="M484" i="6"/>
  <c r="N484" i="6"/>
  <c r="O484" i="6"/>
  <c r="P484" i="6"/>
  <c r="Q484" i="6"/>
  <c r="R484" i="6"/>
  <c r="S484" i="6"/>
  <c r="T484" i="6"/>
  <c r="I484" i="6"/>
  <c r="J485" i="6"/>
  <c r="K485" i="6"/>
  <c r="L485" i="6"/>
  <c r="M485" i="6"/>
  <c r="N485" i="6"/>
  <c r="O485" i="6"/>
  <c r="P485" i="6"/>
  <c r="Q485" i="6"/>
  <c r="R485" i="6"/>
  <c r="S485" i="6"/>
  <c r="T485" i="6"/>
  <c r="I485" i="6"/>
  <c r="J486" i="6"/>
  <c r="K486" i="6"/>
  <c r="L486" i="6"/>
  <c r="M486" i="6"/>
  <c r="N486" i="6"/>
  <c r="O486" i="6"/>
  <c r="P486" i="6"/>
  <c r="Q486" i="6"/>
  <c r="R486" i="6"/>
  <c r="S486" i="6"/>
  <c r="T486" i="6"/>
  <c r="I486" i="6"/>
  <c r="J487" i="6"/>
  <c r="K487" i="6"/>
  <c r="L487" i="6"/>
  <c r="M487" i="6"/>
  <c r="N487" i="6"/>
  <c r="O487" i="6"/>
  <c r="P487" i="6"/>
  <c r="Q487" i="6"/>
  <c r="R487" i="6"/>
  <c r="S487" i="6"/>
  <c r="T487" i="6"/>
  <c r="I487" i="6"/>
  <c r="J488" i="6"/>
  <c r="K488" i="6"/>
  <c r="L488" i="6"/>
  <c r="M488" i="6"/>
  <c r="N488" i="6"/>
  <c r="O488" i="6"/>
  <c r="P488" i="6"/>
  <c r="Q488" i="6"/>
  <c r="R488" i="6"/>
  <c r="S488" i="6"/>
  <c r="T488" i="6"/>
  <c r="I488" i="6"/>
  <c r="J489" i="6"/>
  <c r="K489" i="6"/>
  <c r="L489" i="6"/>
  <c r="M489" i="6"/>
  <c r="N489" i="6"/>
  <c r="O489" i="6"/>
  <c r="P489" i="6"/>
  <c r="Q489" i="6"/>
  <c r="R489" i="6"/>
  <c r="S489" i="6"/>
  <c r="T489" i="6"/>
  <c r="I489" i="6"/>
  <c r="J490" i="6"/>
  <c r="K490" i="6"/>
  <c r="L490" i="6"/>
  <c r="M490" i="6"/>
  <c r="N490" i="6"/>
  <c r="O490" i="6"/>
  <c r="P490" i="6"/>
  <c r="Q490" i="6"/>
  <c r="R490" i="6"/>
  <c r="S490" i="6"/>
  <c r="T490" i="6"/>
  <c r="I490" i="6"/>
  <c r="J491" i="6"/>
  <c r="K491" i="6"/>
  <c r="L491" i="6"/>
  <c r="M491" i="6"/>
  <c r="N491" i="6"/>
  <c r="O491" i="6"/>
  <c r="P491" i="6"/>
  <c r="Q491" i="6"/>
  <c r="R491" i="6"/>
  <c r="S491" i="6"/>
  <c r="T491" i="6"/>
  <c r="I491" i="6"/>
  <c r="J492" i="6"/>
  <c r="K492" i="6"/>
  <c r="L492" i="6"/>
  <c r="M492" i="6"/>
  <c r="N492" i="6"/>
  <c r="O492" i="6"/>
  <c r="P492" i="6"/>
  <c r="Q492" i="6"/>
  <c r="R492" i="6"/>
  <c r="S492" i="6"/>
  <c r="T492" i="6"/>
  <c r="I492" i="6"/>
  <c r="J493" i="6"/>
  <c r="K493" i="6"/>
  <c r="L493" i="6"/>
  <c r="M493" i="6"/>
  <c r="N493" i="6"/>
  <c r="O493" i="6"/>
  <c r="P493" i="6"/>
  <c r="Q493" i="6"/>
  <c r="R493" i="6"/>
  <c r="S493" i="6"/>
  <c r="T493" i="6"/>
  <c r="I493" i="6"/>
  <c r="J494" i="6"/>
  <c r="K494" i="6"/>
  <c r="L494" i="6"/>
  <c r="M494" i="6"/>
  <c r="N494" i="6"/>
  <c r="O494" i="6"/>
  <c r="P494" i="6"/>
  <c r="Q494" i="6"/>
  <c r="R494" i="6"/>
  <c r="S494" i="6"/>
  <c r="T494" i="6"/>
  <c r="I494" i="6"/>
  <c r="J495" i="6"/>
  <c r="K495" i="6"/>
  <c r="L495" i="6"/>
  <c r="M495" i="6"/>
  <c r="N495" i="6"/>
  <c r="O495" i="6"/>
  <c r="P495" i="6"/>
  <c r="Q495" i="6"/>
  <c r="R495" i="6"/>
  <c r="S495" i="6"/>
  <c r="T495" i="6"/>
  <c r="I495" i="6"/>
  <c r="J496" i="6"/>
  <c r="K496" i="6"/>
  <c r="L496" i="6"/>
  <c r="M496" i="6"/>
  <c r="N496" i="6"/>
  <c r="O496" i="6"/>
  <c r="P496" i="6"/>
  <c r="Q496" i="6"/>
  <c r="R496" i="6"/>
  <c r="S496" i="6"/>
  <c r="T496" i="6"/>
  <c r="I496" i="6"/>
  <c r="J497" i="6"/>
  <c r="K497" i="6"/>
  <c r="L497" i="6"/>
  <c r="M497" i="6"/>
  <c r="N497" i="6"/>
  <c r="O497" i="6"/>
  <c r="P497" i="6"/>
  <c r="Q497" i="6"/>
  <c r="R497" i="6"/>
  <c r="S497" i="6"/>
  <c r="T497" i="6"/>
  <c r="I497" i="6"/>
  <c r="J498" i="6"/>
  <c r="K498" i="6"/>
  <c r="L498" i="6"/>
  <c r="M498" i="6"/>
  <c r="N498" i="6"/>
  <c r="O498" i="6"/>
  <c r="P498" i="6"/>
  <c r="Q498" i="6"/>
  <c r="R498" i="6"/>
  <c r="S498" i="6"/>
  <c r="T498" i="6"/>
  <c r="I498" i="6"/>
  <c r="J499" i="6"/>
  <c r="K499" i="6"/>
  <c r="L499" i="6"/>
  <c r="M499" i="6"/>
  <c r="N499" i="6"/>
  <c r="O499" i="6"/>
  <c r="P499" i="6"/>
  <c r="Q499" i="6"/>
  <c r="R499" i="6"/>
  <c r="S499" i="6"/>
  <c r="T499" i="6"/>
  <c r="I499" i="6"/>
  <c r="J500" i="6"/>
  <c r="K500" i="6"/>
  <c r="L500" i="6"/>
  <c r="M500" i="6"/>
  <c r="N500" i="6"/>
  <c r="O500" i="6"/>
  <c r="P500" i="6"/>
  <c r="Q500" i="6"/>
  <c r="R500" i="6"/>
  <c r="S500" i="6"/>
  <c r="T500" i="6"/>
  <c r="I500" i="6"/>
  <c r="J501" i="6"/>
  <c r="K501" i="6"/>
  <c r="L501" i="6"/>
  <c r="M501" i="6"/>
  <c r="N501" i="6"/>
  <c r="O501" i="6"/>
  <c r="P501" i="6"/>
  <c r="Q501" i="6"/>
  <c r="R501" i="6"/>
  <c r="S501" i="6"/>
  <c r="T501" i="6"/>
  <c r="I501" i="6"/>
  <c r="J502" i="6"/>
  <c r="K502" i="6"/>
  <c r="L502" i="6"/>
  <c r="M502" i="6"/>
  <c r="N502" i="6"/>
  <c r="O502" i="6"/>
  <c r="P502" i="6"/>
  <c r="Q502" i="6"/>
  <c r="R502" i="6"/>
  <c r="S502" i="6"/>
  <c r="T502" i="6"/>
  <c r="I502" i="6"/>
  <c r="J503" i="6"/>
  <c r="K503" i="6"/>
  <c r="L503" i="6"/>
  <c r="M503" i="6"/>
  <c r="N503" i="6"/>
  <c r="O503" i="6"/>
  <c r="P503" i="6"/>
  <c r="Q503" i="6"/>
  <c r="R503" i="6"/>
  <c r="S503" i="6"/>
  <c r="T503" i="6"/>
  <c r="I503" i="6"/>
  <c r="J504" i="6"/>
  <c r="K504" i="6"/>
  <c r="L504" i="6"/>
  <c r="M504" i="6"/>
  <c r="N504" i="6"/>
  <c r="O504" i="6"/>
  <c r="P504" i="6"/>
  <c r="Q504" i="6"/>
  <c r="R504" i="6"/>
  <c r="S504" i="6"/>
  <c r="T504" i="6"/>
  <c r="I504" i="6"/>
  <c r="J505" i="6"/>
  <c r="K505" i="6"/>
  <c r="L505" i="6"/>
  <c r="M505" i="6"/>
  <c r="N505" i="6"/>
  <c r="O505" i="6"/>
  <c r="P505" i="6"/>
  <c r="Q505" i="6"/>
  <c r="R505" i="6"/>
  <c r="S505" i="6"/>
  <c r="T505" i="6"/>
  <c r="I505" i="6"/>
  <c r="J506" i="6"/>
  <c r="K506" i="6"/>
  <c r="L506" i="6"/>
  <c r="M506" i="6"/>
  <c r="N506" i="6"/>
  <c r="O506" i="6"/>
  <c r="P506" i="6"/>
  <c r="Q506" i="6"/>
  <c r="R506" i="6"/>
  <c r="S506" i="6"/>
  <c r="T506" i="6"/>
  <c r="I506" i="6"/>
  <c r="J507" i="6"/>
  <c r="K507" i="6"/>
  <c r="L507" i="6"/>
  <c r="M507" i="6"/>
  <c r="N507" i="6"/>
  <c r="O507" i="6"/>
  <c r="P507" i="6"/>
  <c r="Q507" i="6"/>
  <c r="R507" i="6"/>
  <c r="S507" i="6"/>
  <c r="T507" i="6"/>
  <c r="I507" i="6"/>
  <c r="J508" i="6"/>
  <c r="K508" i="6"/>
  <c r="L508" i="6"/>
  <c r="M508" i="6"/>
  <c r="N508" i="6"/>
  <c r="O508" i="6"/>
  <c r="P508" i="6"/>
  <c r="Q508" i="6"/>
  <c r="R508" i="6"/>
  <c r="S508" i="6"/>
  <c r="T508" i="6"/>
  <c r="I508" i="6"/>
  <c r="J509" i="6"/>
  <c r="K509" i="6"/>
  <c r="L509" i="6"/>
  <c r="M509" i="6"/>
  <c r="N509" i="6"/>
  <c r="O509" i="6"/>
  <c r="P509" i="6"/>
  <c r="Q509" i="6"/>
  <c r="R509" i="6"/>
  <c r="S509" i="6"/>
  <c r="T509" i="6"/>
  <c r="I509" i="6"/>
  <c r="J510" i="6"/>
  <c r="K510" i="6"/>
  <c r="L510" i="6"/>
  <c r="M510" i="6"/>
  <c r="N510" i="6"/>
  <c r="O510" i="6"/>
  <c r="P510" i="6"/>
  <c r="Q510" i="6"/>
  <c r="R510" i="6"/>
  <c r="S510" i="6"/>
  <c r="T510" i="6"/>
  <c r="I510" i="6"/>
  <c r="J511" i="6"/>
  <c r="K511" i="6"/>
  <c r="L511" i="6"/>
  <c r="M511" i="6"/>
  <c r="N511" i="6"/>
  <c r="O511" i="6"/>
  <c r="P511" i="6"/>
  <c r="Q511" i="6"/>
  <c r="R511" i="6"/>
  <c r="S511" i="6"/>
  <c r="T511" i="6"/>
  <c r="I511" i="6"/>
  <c r="J512" i="6"/>
  <c r="K512" i="6"/>
  <c r="L512" i="6"/>
  <c r="M512" i="6"/>
  <c r="N512" i="6"/>
  <c r="O512" i="6"/>
  <c r="P512" i="6"/>
  <c r="Q512" i="6"/>
  <c r="R512" i="6"/>
  <c r="S512" i="6"/>
  <c r="T512" i="6"/>
  <c r="I512" i="6"/>
  <c r="J513" i="6"/>
  <c r="K513" i="6"/>
  <c r="L513" i="6"/>
  <c r="M513" i="6"/>
  <c r="N513" i="6"/>
  <c r="O513" i="6"/>
  <c r="P513" i="6"/>
  <c r="Q513" i="6"/>
  <c r="R513" i="6"/>
  <c r="S513" i="6"/>
  <c r="T513" i="6"/>
  <c r="I513" i="6"/>
  <c r="J514" i="6"/>
  <c r="K514" i="6"/>
  <c r="L514" i="6"/>
  <c r="M514" i="6"/>
  <c r="N514" i="6"/>
  <c r="O514" i="6"/>
  <c r="P514" i="6"/>
  <c r="Q514" i="6"/>
  <c r="R514" i="6"/>
  <c r="S514" i="6"/>
  <c r="T514" i="6"/>
  <c r="I514" i="6"/>
  <c r="J515" i="6"/>
  <c r="K515" i="6"/>
  <c r="L515" i="6"/>
  <c r="M515" i="6"/>
  <c r="N515" i="6"/>
  <c r="O515" i="6"/>
  <c r="P515" i="6"/>
  <c r="Q515" i="6"/>
  <c r="R515" i="6"/>
  <c r="S515" i="6"/>
  <c r="T515" i="6"/>
  <c r="I515" i="6"/>
  <c r="J516" i="6"/>
  <c r="K516" i="6"/>
  <c r="L516" i="6"/>
  <c r="M516" i="6"/>
  <c r="N516" i="6"/>
  <c r="O516" i="6"/>
  <c r="P516" i="6"/>
  <c r="Q516" i="6"/>
  <c r="R516" i="6"/>
  <c r="S516" i="6"/>
  <c r="T516" i="6"/>
  <c r="I516" i="6"/>
  <c r="J517" i="6"/>
  <c r="K517" i="6"/>
  <c r="L517" i="6"/>
  <c r="M517" i="6"/>
  <c r="N517" i="6"/>
  <c r="O517" i="6"/>
  <c r="P517" i="6"/>
  <c r="Q517" i="6"/>
  <c r="R517" i="6"/>
  <c r="S517" i="6"/>
  <c r="T517" i="6"/>
  <c r="I517" i="6"/>
  <c r="J518" i="6"/>
  <c r="K518" i="6"/>
  <c r="L518" i="6"/>
  <c r="M518" i="6"/>
  <c r="N518" i="6"/>
  <c r="O518" i="6"/>
  <c r="P518" i="6"/>
  <c r="Q518" i="6"/>
  <c r="R518" i="6"/>
  <c r="S518" i="6"/>
  <c r="T518" i="6"/>
  <c r="I518" i="6"/>
  <c r="J519" i="6"/>
  <c r="K519" i="6"/>
  <c r="L519" i="6"/>
  <c r="M519" i="6"/>
  <c r="N519" i="6"/>
  <c r="O519" i="6"/>
  <c r="P519" i="6"/>
  <c r="Q519" i="6"/>
  <c r="R519" i="6"/>
  <c r="S519" i="6"/>
  <c r="T519" i="6"/>
  <c r="I519" i="6"/>
  <c r="J520" i="6"/>
  <c r="K520" i="6"/>
  <c r="L520" i="6"/>
  <c r="M520" i="6"/>
  <c r="N520" i="6"/>
  <c r="O520" i="6"/>
  <c r="P520" i="6"/>
  <c r="Q520" i="6"/>
  <c r="R520" i="6"/>
  <c r="S520" i="6"/>
  <c r="T520" i="6"/>
  <c r="I520" i="6"/>
  <c r="J521" i="6"/>
  <c r="K521" i="6"/>
  <c r="L521" i="6"/>
  <c r="M521" i="6"/>
  <c r="N521" i="6"/>
  <c r="O521" i="6"/>
  <c r="P521" i="6"/>
  <c r="Q521" i="6"/>
  <c r="R521" i="6"/>
  <c r="S521" i="6"/>
  <c r="T521" i="6"/>
  <c r="I521" i="6"/>
  <c r="J522" i="6"/>
  <c r="K522" i="6"/>
  <c r="L522" i="6"/>
  <c r="M522" i="6"/>
  <c r="N522" i="6"/>
  <c r="O522" i="6"/>
  <c r="P522" i="6"/>
  <c r="Q522" i="6"/>
  <c r="R522" i="6"/>
  <c r="S522" i="6"/>
  <c r="T522" i="6"/>
  <c r="I522" i="6"/>
  <c r="J523" i="6"/>
  <c r="K523" i="6"/>
  <c r="L523" i="6"/>
  <c r="M523" i="6"/>
  <c r="N523" i="6"/>
  <c r="O523" i="6"/>
  <c r="P523" i="6"/>
  <c r="Q523" i="6"/>
  <c r="R523" i="6"/>
  <c r="S523" i="6"/>
  <c r="T523" i="6"/>
  <c r="I523" i="6"/>
  <c r="J524" i="6"/>
  <c r="K524" i="6"/>
  <c r="L524" i="6"/>
  <c r="M524" i="6"/>
  <c r="N524" i="6"/>
  <c r="O524" i="6"/>
  <c r="P524" i="6"/>
  <c r="Q524" i="6"/>
  <c r="R524" i="6"/>
  <c r="S524" i="6"/>
  <c r="T524" i="6"/>
  <c r="I524" i="6"/>
  <c r="J525" i="6"/>
  <c r="K525" i="6"/>
  <c r="L525" i="6"/>
  <c r="M525" i="6"/>
  <c r="N525" i="6"/>
  <c r="O525" i="6"/>
  <c r="P525" i="6"/>
  <c r="Q525" i="6"/>
  <c r="R525" i="6"/>
  <c r="S525" i="6"/>
  <c r="T525" i="6"/>
  <c r="I525" i="6"/>
  <c r="J526" i="6"/>
  <c r="K526" i="6"/>
  <c r="L526" i="6"/>
  <c r="M526" i="6"/>
  <c r="N526" i="6"/>
  <c r="O526" i="6"/>
  <c r="P526" i="6"/>
  <c r="Q526" i="6"/>
  <c r="R526" i="6"/>
  <c r="S526" i="6"/>
  <c r="T526" i="6"/>
  <c r="I526" i="6"/>
  <c r="J527" i="6"/>
  <c r="K527" i="6"/>
  <c r="L527" i="6"/>
  <c r="M527" i="6"/>
  <c r="N527" i="6"/>
  <c r="O527" i="6"/>
  <c r="P527" i="6"/>
  <c r="Q527" i="6"/>
  <c r="R527" i="6"/>
  <c r="S527" i="6"/>
  <c r="T527" i="6"/>
  <c r="I527" i="6"/>
  <c r="J528" i="6"/>
  <c r="K528" i="6"/>
  <c r="L528" i="6"/>
  <c r="M528" i="6"/>
  <c r="N528" i="6"/>
  <c r="O528" i="6"/>
  <c r="P528" i="6"/>
  <c r="Q528" i="6"/>
  <c r="R528" i="6"/>
  <c r="S528" i="6"/>
  <c r="T528" i="6"/>
  <c r="I528" i="6"/>
  <c r="J529" i="6"/>
  <c r="K529" i="6"/>
  <c r="L529" i="6"/>
  <c r="M529" i="6"/>
  <c r="N529" i="6"/>
  <c r="O529" i="6"/>
  <c r="P529" i="6"/>
  <c r="Q529" i="6"/>
  <c r="R529" i="6"/>
  <c r="S529" i="6"/>
  <c r="T529" i="6"/>
  <c r="I529" i="6"/>
  <c r="J530" i="6"/>
  <c r="K530" i="6"/>
  <c r="L530" i="6"/>
  <c r="M530" i="6"/>
  <c r="N530" i="6"/>
  <c r="O530" i="6"/>
  <c r="P530" i="6"/>
  <c r="Q530" i="6"/>
  <c r="R530" i="6"/>
  <c r="S530" i="6"/>
  <c r="T530" i="6"/>
  <c r="I530" i="6"/>
  <c r="J531" i="6"/>
  <c r="K531" i="6"/>
  <c r="L531" i="6"/>
  <c r="M531" i="6"/>
  <c r="N531" i="6"/>
  <c r="O531" i="6"/>
  <c r="P531" i="6"/>
  <c r="Q531" i="6"/>
  <c r="R531" i="6"/>
  <c r="S531" i="6"/>
  <c r="T531" i="6"/>
  <c r="I531" i="6"/>
  <c r="J532" i="6"/>
  <c r="K532" i="6"/>
  <c r="L532" i="6"/>
  <c r="M532" i="6"/>
  <c r="N532" i="6"/>
  <c r="O532" i="6"/>
  <c r="P532" i="6"/>
  <c r="Q532" i="6"/>
  <c r="R532" i="6"/>
  <c r="S532" i="6"/>
  <c r="T532" i="6"/>
  <c r="I532" i="6"/>
  <c r="J533" i="6"/>
  <c r="K533" i="6"/>
  <c r="L533" i="6"/>
  <c r="M533" i="6"/>
  <c r="N533" i="6"/>
  <c r="O533" i="6"/>
  <c r="P533" i="6"/>
  <c r="Q533" i="6"/>
  <c r="R533" i="6"/>
  <c r="S533" i="6"/>
  <c r="T533" i="6"/>
  <c r="I533" i="6"/>
  <c r="J534" i="6"/>
  <c r="K534" i="6"/>
  <c r="L534" i="6"/>
  <c r="M534" i="6"/>
  <c r="N534" i="6"/>
  <c r="O534" i="6"/>
  <c r="P534" i="6"/>
  <c r="Q534" i="6"/>
  <c r="R534" i="6"/>
  <c r="S534" i="6"/>
  <c r="T534" i="6"/>
  <c r="I534" i="6"/>
  <c r="J535" i="6"/>
  <c r="K535" i="6"/>
  <c r="L535" i="6"/>
  <c r="M535" i="6"/>
  <c r="N535" i="6"/>
  <c r="O535" i="6"/>
  <c r="P535" i="6"/>
  <c r="Q535" i="6"/>
  <c r="R535" i="6"/>
  <c r="S535" i="6"/>
  <c r="T535" i="6"/>
  <c r="I535" i="6"/>
  <c r="J536" i="6"/>
  <c r="K536" i="6"/>
  <c r="L536" i="6"/>
  <c r="M536" i="6"/>
  <c r="N536" i="6"/>
  <c r="O536" i="6"/>
  <c r="P536" i="6"/>
  <c r="Q536" i="6"/>
  <c r="R536" i="6"/>
  <c r="S536" i="6"/>
  <c r="T536" i="6"/>
  <c r="I536" i="6"/>
  <c r="J537" i="6"/>
  <c r="K537" i="6"/>
  <c r="L537" i="6"/>
  <c r="M537" i="6"/>
  <c r="N537" i="6"/>
  <c r="O537" i="6"/>
  <c r="P537" i="6"/>
  <c r="Q537" i="6"/>
  <c r="R537" i="6"/>
  <c r="S537" i="6"/>
  <c r="T537" i="6"/>
  <c r="I537" i="6"/>
  <c r="J538" i="6"/>
  <c r="K538" i="6"/>
  <c r="L538" i="6"/>
  <c r="M538" i="6"/>
  <c r="N538" i="6"/>
  <c r="O538" i="6"/>
  <c r="P538" i="6"/>
  <c r="Q538" i="6"/>
  <c r="R538" i="6"/>
  <c r="S538" i="6"/>
  <c r="T538" i="6"/>
  <c r="I538" i="6"/>
  <c r="J539" i="6"/>
  <c r="K539" i="6"/>
  <c r="L539" i="6"/>
  <c r="M539" i="6"/>
  <c r="N539" i="6"/>
  <c r="O539" i="6"/>
  <c r="P539" i="6"/>
  <c r="Q539" i="6"/>
  <c r="R539" i="6"/>
  <c r="S539" i="6"/>
  <c r="T539" i="6"/>
  <c r="I539" i="6"/>
  <c r="J540" i="6"/>
  <c r="K540" i="6"/>
  <c r="L540" i="6"/>
  <c r="M540" i="6"/>
  <c r="N540" i="6"/>
  <c r="O540" i="6"/>
  <c r="P540" i="6"/>
  <c r="Q540" i="6"/>
  <c r="R540" i="6"/>
  <c r="S540" i="6"/>
  <c r="T540" i="6"/>
  <c r="I540" i="6"/>
  <c r="J541" i="6"/>
  <c r="K541" i="6"/>
  <c r="L541" i="6"/>
  <c r="M541" i="6"/>
  <c r="N541" i="6"/>
  <c r="O541" i="6"/>
  <c r="P541" i="6"/>
  <c r="Q541" i="6"/>
  <c r="R541" i="6"/>
  <c r="S541" i="6"/>
  <c r="T541" i="6"/>
  <c r="I541" i="6"/>
  <c r="J542" i="6"/>
  <c r="K542" i="6"/>
  <c r="L542" i="6"/>
  <c r="M542" i="6"/>
  <c r="N542" i="6"/>
  <c r="O542" i="6"/>
  <c r="P542" i="6"/>
  <c r="Q542" i="6"/>
  <c r="R542" i="6"/>
  <c r="S542" i="6"/>
  <c r="T542" i="6"/>
  <c r="I542" i="6"/>
  <c r="J543" i="6"/>
  <c r="K543" i="6"/>
  <c r="L543" i="6"/>
  <c r="M543" i="6"/>
  <c r="N543" i="6"/>
  <c r="O543" i="6"/>
  <c r="P543" i="6"/>
  <c r="Q543" i="6"/>
  <c r="R543" i="6"/>
  <c r="S543" i="6"/>
  <c r="T543" i="6"/>
  <c r="I543" i="6"/>
  <c r="J544" i="6"/>
  <c r="K544" i="6"/>
  <c r="L544" i="6"/>
  <c r="M544" i="6"/>
  <c r="N544" i="6"/>
  <c r="O544" i="6"/>
  <c r="P544" i="6"/>
  <c r="Q544" i="6"/>
  <c r="R544" i="6"/>
  <c r="S544" i="6"/>
  <c r="T544" i="6"/>
  <c r="I544" i="6"/>
  <c r="J545" i="6"/>
  <c r="K545" i="6"/>
  <c r="L545" i="6"/>
  <c r="M545" i="6"/>
  <c r="N545" i="6"/>
  <c r="O545" i="6"/>
  <c r="P545" i="6"/>
  <c r="Q545" i="6"/>
  <c r="R545" i="6"/>
  <c r="S545" i="6"/>
  <c r="T545" i="6"/>
  <c r="I545" i="6"/>
  <c r="J546" i="6"/>
  <c r="K546" i="6"/>
  <c r="L546" i="6"/>
  <c r="M546" i="6"/>
  <c r="N546" i="6"/>
  <c r="O546" i="6"/>
  <c r="P546" i="6"/>
  <c r="Q546" i="6"/>
  <c r="R546" i="6"/>
  <c r="S546" i="6"/>
  <c r="T546" i="6"/>
  <c r="I546" i="6"/>
  <c r="J547" i="6"/>
  <c r="K547" i="6"/>
  <c r="L547" i="6"/>
  <c r="M547" i="6"/>
  <c r="N547" i="6"/>
  <c r="O547" i="6"/>
  <c r="P547" i="6"/>
  <c r="Q547" i="6"/>
  <c r="R547" i="6"/>
  <c r="S547" i="6"/>
  <c r="T547" i="6"/>
  <c r="I547" i="6"/>
  <c r="J548" i="6"/>
  <c r="K548" i="6"/>
  <c r="L548" i="6"/>
  <c r="M548" i="6"/>
  <c r="N548" i="6"/>
  <c r="O548" i="6"/>
  <c r="P548" i="6"/>
  <c r="Q548" i="6"/>
  <c r="R548" i="6"/>
  <c r="S548" i="6"/>
  <c r="T548" i="6"/>
  <c r="I548" i="6"/>
  <c r="J549" i="6"/>
  <c r="K549" i="6"/>
  <c r="L549" i="6"/>
  <c r="M549" i="6"/>
  <c r="N549" i="6"/>
  <c r="O549" i="6"/>
  <c r="P549" i="6"/>
  <c r="Q549" i="6"/>
  <c r="R549" i="6"/>
  <c r="S549" i="6"/>
  <c r="T549" i="6"/>
  <c r="I549" i="6"/>
  <c r="J550" i="6"/>
  <c r="K550" i="6"/>
  <c r="L550" i="6"/>
  <c r="M550" i="6"/>
  <c r="N550" i="6"/>
  <c r="O550" i="6"/>
  <c r="P550" i="6"/>
  <c r="Q550" i="6"/>
  <c r="R550" i="6"/>
  <c r="S550" i="6"/>
  <c r="T550" i="6"/>
  <c r="I550" i="6"/>
  <c r="J551" i="6"/>
  <c r="K551" i="6"/>
  <c r="L551" i="6"/>
  <c r="M551" i="6"/>
  <c r="N551" i="6"/>
  <c r="O551" i="6"/>
  <c r="P551" i="6"/>
  <c r="Q551" i="6"/>
  <c r="R551" i="6"/>
  <c r="S551" i="6"/>
  <c r="T551" i="6"/>
  <c r="I551" i="6"/>
  <c r="J552" i="6"/>
  <c r="K552" i="6"/>
  <c r="L552" i="6"/>
  <c r="M552" i="6"/>
  <c r="N552" i="6"/>
  <c r="O552" i="6"/>
  <c r="P552" i="6"/>
  <c r="Q552" i="6"/>
  <c r="R552" i="6"/>
  <c r="S552" i="6"/>
  <c r="T552" i="6"/>
  <c r="I552" i="6"/>
  <c r="J553" i="6"/>
  <c r="K553" i="6"/>
  <c r="L553" i="6"/>
  <c r="M553" i="6"/>
  <c r="N553" i="6"/>
  <c r="O553" i="6"/>
  <c r="P553" i="6"/>
  <c r="Q553" i="6"/>
  <c r="R553" i="6"/>
  <c r="S553" i="6"/>
  <c r="T553" i="6"/>
  <c r="I553" i="6"/>
  <c r="J554" i="6"/>
  <c r="K554" i="6"/>
  <c r="L554" i="6"/>
  <c r="M554" i="6"/>
  <c r="N554" i="6"/>
  <c r="O554" i="6"/>
  <c r="P554" i="6"/>
  <c r="Q554" i="6"/>
  <c r="R554" i="6"/>
  <c r="S554" i="6"/>
  <c r="T554" i="6"/>
  <c r="I554" i="6"/>
  <c r="J555" i="6"/>
  <c r="K555" i="6"/>
  <c r="L555" i="6"/>
  <c r="M555" i="6"/>
  <c r="N555" i="6"/>
  <c r="O555" i="6"/>
  <c r="P555" i="6"/>
  <c r="Q555" i="6"/>
  <c r="R555" i="6"/>
  <c r="S555" i="6"/>
  <c r="T555" i="6"/>
  <c r="I555" i="6"/>
  <c r="J556" i="6"/>
  <c r="K556" i="6"/>
  <c r="L556" i="6"/>
  <c r="M556" i="6"/>
  <c r="N556" i="6"/>
  <c r="O556" i="6"/>
  <c r="P556" i="6"/>
  <c r="Q556" i="6"/>
  <c r="R556" i="6"/>
  <c r="S556" i="6"/>
  <c r="T556" i="6"/>
  <c r="I556" i="6"/>
  <c r="J557" i="6"/>
  <c r="K557" i="6"/>
  <c r="L557" i="6"/>
  <c r="M557" i="6"/>
  <c r="N557" i="6"/>
  <c r="O557" i="6"/>
  <c r="P557" i="6"/>
  <c r="Q557" i="6"/>
  <c r="R557" i="6"/>
  <c r="S557" i="6"/>
  <c r="T557" i="6"/>
  <c r="I557" i="6"/>
  <c r="J558" i="6"/>
  <c r="K558" i="6"/>
  <c r="L558" i="6"/>
  <c r="M558" i="6"/>
  <c r="N558" i="6"/>
  <c r="O558" i="6"/>
  <c r="P558" i="6"/>
  <c r="Q558" i="6"/>
  <c r="R558" i="6"/>
  <c r="S558" i="6"/>
  <c r="T558" i="6"/>
  <c r="I558" i="6"/>
  <c r="J559" i="6"/>
  <c r="K559" i="6"/>
  <c r="L559" i="6"/>
  <c r="M559" i="6"/>
  <c r="N559" i="6"/>
  <c r="O559" i="6"/>
  <c r="P559" i="6"/>
  <c r="Q559" i="6"/>
  <c r="R559" i="6"/>
  <c r="S559" i="6"/>
  <c r="T559" i="6"/>
  <c r="I559" i="6"/>
  <c r="J560" i="6"/>
  <c r="K560" i="6"/>
  <c r="L560" i="6"/>
  <c r="M560" i="6"/>
  <c r="N560" i="6"/>
  <c r="O560" i="6"/>
  <c r="P560" i="6"/>
  <c r="Q560" i="6"/>
  <c r="R560" i="6"/>
  <c r="S560" i="6"/>
  <c r="T560" i="6"/>
  <c r="I560" i="6"/>
  <c r="J561" i="6"/>
  <c r="K561" i="6"/>
  <c r="L561" i="6"/>
  <c r="M561" i="6"/>
  <c r="N561" i="6"/>
  <c r="O561" i="6"/>
  <c r="P561" i="6"/>
  <c r="Q561" i="6"/>
  <c r="R561" i="6"/>
  <c r="S561" i="6"/>
  <c r="T561" i="6"/>
  <c r="I561" i="6"/>
  <c r="J562" i="6"/>
  <c r="K562" i="6"/>
  <c r="L562" i="6"/>
  <c r="M562" i="6"/>
  <c r="N562" i="6"/>
  <c r="O562" i="6"/>
  <c r="P562" i="6"/>
  <c r="Q562" i="6"/>
  <c r="R562" i="6"/>
  <c r="S562" i="6"/>
  <c r="T562" i="6"/>
  <c r="I562" i="6"/>
  <c r="J563" i="6"/>
  <c r="K563" i="6"/>
  <c r="L563" i="6"/>
  <c r="M563" i="6"/>
  <c r="N563" i="6"/>
  <c r="O563" i="6"/>
  <c r="P563" i="6"/>
  <c r="Q563" i="6"/>
  <c r="R563" i="6"/>
  <c r="S563" i="6"/>
  <c r="T563" i="6"/>
  <c r="I563" i="6"/>
  <c r="J564" i="6"/>
  <c r="K564" i="6"/>
  <c r="L564" i="6"/>
  <c r="M564" i="6"/>
  <c r="N564" i="6"/>
  <c r="O564" i="6"/>
  <c r="P564" i="6"/>
  <c r="Q564" i="6"/>
  <c r="R564" i="6"/>
  <c r="S564" i="6"/>
  <c r="T564" i="6"/>
  <c r="I564" i="6"/>
  <c r="J565" i="6"/>
  <c r="K565" i="6"/>
  <c r="L565" i="6"/>
  <c r="M565" i="6"/>
  <c r="N565" i="6"/>
  <c r="O565" i="6"/>
  <c r="P565" i="6"/>
  <c r="Q565" i="6"/>
  <c r="R565" i="6"/>
  <c r="S565" i="6"/>
  <c r="T565" i="6"/>
  <c r="I565" i="6"/>
  <c r="J566" i="6"/>
  <c r="K566" i="6"/>
  <c r="L566" i="6"/>
  <c r="M566" i="6"/>
  <c r="N566" i="6"/>
  <c r="O566" i="6"/>
  <c r="P566" i="6"/>
  <c r="Q566" i="6"/>
  <c r="R566" i="6"/>
  <c r="S566" i="6"/>
  <c r="T566" i="6"/>
  <c r="I566" i="6"/>
  <c r="J567" i="6"/>
  <c r="K567" i="6"/>
  <c r="L567" i="6"/>
  <c r="M567" i="6"/>
  <c r="N567" i="6"/>
  <c r="O567" i="6"/>
  <c r="P567" i="6"/>
  <c r="Q567" i="6"/>
  <c r="R567" i="6"/>
  <c r="S567" i="6"/>
  <c r="T567" i="6"/>
  <c r="I567" i="6"/>
  <c r="J568" i="6"/>
  <c r="K568" i="6"/>
  <c r="L568" i="6"/>
  <c r="M568" i="6"/>
  <c r="N568" i="6"/>
  <c r="O568" i="6"/>
  <c r="P568" i="6"/>
  <c r="Q568" i="6"/>
  <c r="R568" i="6"/>
  <c r="S568" i="6"/>
  <c r="T568" i="6"/>
  <c r="I568" i="6"/>
  <c r="J569" i="6"/>
  <c r="K569" i="6"/>
  <c r="L569" i="6"/>
  <c r="M569" i="6"/>
  <c r="N569" i="6"/>
  <c r="O569" i="6"/>
  <c r="P569" i="6"/>
  <c r="Q569" i="6"/>
  <c r="R569" i="6"/>
  <c r="S569" i="6"/>
  <c r="T569" i="6"/>
  <c r="I569" i="6"/>
  <c r="J570" i="6"/>
  <c r="K570" i="6"/>
  <c r="L570" i="6"/>
  <c r="M570" i="6"/>
  <c r="N570" i="6"/>
  <c r="O570" i="6"/>
  <c r="P570" i="6"/>
  <c r="Q570" i="6"/>
  <c r="R570" i="6"/>
  <c r="S570" i="6"/>
  <c r="T570" i="6"/>
  <c r="I570" i="6"/>
  <c r="J571" i="6"/>
  <c r="K571" i="6"/>
  <c r="L571" i="6"/>
  <c r="M571" i="6"/>
  <c r="N571" i="6"/>
  <c r="O571" i="6"/>
  <c r="P571" i="6"/>
  <c r="Q571" i="6"/>
  <c r="R571" i="6"/>
  <c r="S571" i="6"/>
  <c r="T571" i="6"/>
  <c r="I571" i="6"/>
  <c r="J572" i="6"/>
  <c r="K572" i="6"/>
  <c r="L572" i="6"/>
  <c r="M572" i="6"/>
  <c r="N572" i="6"/>
  <c r="O572" i="6"/>
  <c r="P572" i="6"/>
  <c r="Q572" i="6"/>
  <c r="R572" i="6"/>
  <c r="S572" i="6"/>
  <c r="T572" i="6"/>
  <c r="I572" i="6"/>
  <c r="J573" i="6"/>
  <c r="K573" i="6"/>
  <c r="L573" i="6"/>
  <c r="M573" i="6"/>
  <c r="N573" i="6"/>
  <c r="O573" i="6"/>
  <c r="P573" i="6"/>
  <c r="Q573" i="6"/>
  <c r="R573" i="6"/>
  <c r="S573" i="6"/>
  <c r="T573" i="6"/>
  <c r="I573" i="6"/>
  <c r="J574" i="6"/>
  <c r="K574" i="6"/>
  <c r="L574" i="6"/>
  <c r="M574" i="6"/>
  <c r="N574" i="6"/>
  <c r="O574" i="6"/>
  <c r="P574" i="6"/>
  <c r="Q574" i="6"/>
  <c r="R574" i="6"/>
  <c r="S574" i="6"/>
  <c r="T574" i="6"/>
  <c r="I574" i="6"/>
  <c r="J575" i="6"/>
  <c r="K575" i="6"/>
  <c r="L575" i="6"/>
  <c r="M575" i="6"/>
  <c r="N575" i="6"/>
  <c r="O575" i="6"/>
  <c r="P575" i="6"/>
  <c r="Q575" i="6"/>
  <c r="R575" i="6"/>
  <c r="S575" i="6"/>
  <c r="T575" i="6"/>
  <c r="I575" i="6"/>
  <c r="J576" i="6"/>
  <c r="K576" i="6"/>
  <c r="L576" i="6"/>
  <c r="M576" i="6"/>
  <c r="N576" i="6"/>
  <c r="O576" i="6"/>
  <c r="P576" i="6"/>
  <c r="Q576" i="6"/>
  <c r="R576" i="6"/>
  <c r="S576" i="6"/>
  <c r="T576" i="6"/>
  <c r="I576" i="6"/>
  <c r="J577" i="6"/>
  <c r="K577" i="6"/>
  <c r="L577" i="6"/>
  <c r="M577" i="6"/>
  <c r="N577" i="6"/>
  <c r="O577" i="6"/>
  <c r="P577" i="6"/>
  <c r="Q577" i="6"/>
  <c r="R577" i="6"/>
  <c r="S577" i="6"/>
  <c r="T577" i="6"/>
  <c r="I577" i="6"/>
  <c r="J578" i="6"/>
  <c r="K578" i="6"/>
  <c r="L578" i="6"/>
  <c r="M578" i="6"/>
  <c r="N578" i="6"/>
  <c r="O578" i="6"/>
  <c r="P578" i="6"/>
  <c r="Q578" i="6"/>
  <c r="R578" i="6"/>
  <c r="S578" i="6"/>
  <c r="T578" i="6"/>
  <c r="I578" i="6"/>
  <c r="J579" i="6"/>
  <c r="K579" i="6"/>
  <c r="L579" i="6"/>
  <c r="M579" i="6"/>
  <c r="N579" i="6"/>
  <c r="O579" i="6"/>
  <c r="P579" i="6"/>
  <c r="Q579" i="6"/>
  <c r="R579" i="6"/>
  <c r="S579" i="6"/>
  <c r="T579" i="6"/>
  <c r="I579" i="6"/>
  <c r="J580" i="6"/>
  <c r="K580" i="6"/>
  <c r="L580" i="6"/>
  <c r="M580" i="6"/>
  <c r="N580" i="6"/>
  <c r="O580" i="6"/>
  <c r="P580" i="6"/>
  <c r="Q580" i="6"/>
  <c r="R580" i="6"/>
  <c r="S580" i="6"/>
  <c r="T580" i="6"/>
  <c r="I580" i="6"/>
  <c r="J581" i="6"/>
  <c r="K581" i="6"/>
  <c r="L581" i="6"/>
  <c r="M581" i="6"/>
  <c r="N581" i="6"/>
  <c r="O581" i="6"/>
  <c r="P581" i="6"/>
  <c r="Q581" i="6"/>
  <c r="R581" i="6"/>
  <c r="S581" i="6"/>
  <c r="T581" i="6"/>
  <c r="I581" i="6"/>
  <c r="J582" i="6"/>
  <c r="K582" i="6"/>
  <c r="L582" i="6"/>
  <c r="M582" i="6"/>
  <c r="N582" i="6"/>
  <c r="O582" i="6"/>
  <c r="P582" i="6"/>
  <c r="Q582" i="6"/>
  <c r="R582" i="6"/>
  <c r="S582" i="6"/>
  <c r="T582" i="6"/>
  <c r="I582" i="6"/>
  <c r="J583" i="6"/>
  <c r="K583" i="6"/>
  <c r="L583" i="6"/>
  <c r="M583" i="6"/>
  <c r="N583" i="6"/>
  <c r="O583" i="6"/>
  <c r="P583" i="6"/>
  <c r="Q583" i="6"/>
  <c r="R583" i="6"/>
  <c r="S583" i="6"/>
  <c r="T583" i="6"/>
  <c r="I583" i="6"/>
  <c r="J584" i="6"/>
  <c r="K584" i="6"/>
  <c r="L584" i="6"/>
  <c r="M584" i="6"/>
  <c r="N584" i="6"/>
  <c r="O584" i="6"/>
  <c r="P584" i="6"/>
  <c r="Q584" i="6"/>
  <c r="R584" i="6"/>
  <c r="S584" i="6"/>
  <c r="T584" i="6"/>
  <c r="I584" i="6"/>
  <c r="J585" i="6"/>
  <c r="K585" i="6"/>
  <c r="L585" i="6"/>
  <c r="M585" i="6"/>
  <c r="N585" i="6"/>
  <c r="O585" i="6"/>
  <c r="P585" i="6"/>
  <c r="Q585" i="6"/>
  <c r="R585" i="6"/>
  <c r="S585" i="6"/>
  <c r="T585" i="6"/>
  <c r="I585" i="6"/>
  <c r="J586" i="6"/>
  <c r="K586" i="6"/>
  <c r="L586" i="6"/>
  <c r="M586" i="6"/>
  <c r="N586" i="6"/>
  <c r="O586" i="6"/>
  <c r="P586" i="6"/>
  <c r="Q586" i="6"/>
  <c r="R586" i="6"/>
  <c r="S586" i="6"/>
  <c r="T586" i="6"/>
  <c r="I586" i="6"/>
  <c r="J587" i="6"/>
  <c r="K587" i="6"/>
  <c r="L587" i="6"/>
  <c r="M587" i="6"/>
  <c r="N587" i="6"/>
  <c r="O587" i="6"/>
  <c r="P587" i="6"/>
  <c r="Q587" i="6"/>
  <c r="R587" i="6"/>
  <c r="S587" i="6"/>
  <c r="T587" i="6"/>
  <c r="I587" i="6"/>
  <c r="J588" i="6"/>
  <c r="K588" i="6"/>
  <c r="L588" i="6"/>
  <c r="M588" i="6"/>
  <c r="N588" i="6"/>
  <c r="O588" i="6"/>
  <c r="P588" i="6"/>
  <c r="Q588" i="6"/>
  <c r="R588" i="6"/>
  <c r="S588" i="6"/>
  <c r="T588" i="6"/>
  <c r="I588" i="6"/>
  <c r="J589" i="6"/>
  <c r="K589" i="6"/>
  <c r="L589" i="6"/>
  <c r="M589" i="6"/>
  <c r="N589" i="6"/>
  <c r="O589" i="6"/>
  <c r="P589" i="6"/>
  <c r="Q589" i="6"/>
  <c r="R589" i="6"/>
  <c r="S589" i="6"/>
  <c r="T589" i="6"/>
  <c r="I589" i="6"/>
  <c r="J590" i="6"/>
  <c r="K590" i="6"/>
  <c r="L590" i="6"/>
  <c r="M590" i="6"/>
  <c r="N590" i="6"/>
  <c r="O590" i="6"/>
  <c r="P590" i="6"/>
  <c r="Q590" i="6"/>
  <c r="R590" i="6"/>
  <c r="S590" i="6"/>
  <c r="T590" i="6"/>
  <c r="I590" i="6"/>
  <c r="J591" i="6"/>
  <c r="K591" i="6"/>
  <c r="L591" i="6"/>
  <c r="M591" i="6"/>
  <c r="N591" i="6"/>
  <c r="O591" i="6"/>
  <c r="P591" i="6"/>
  <c r="Q591" i="6"/>
  <c r="R591" i="6"/>
  <c r="S591" i="6"/>
  <c r="T591" i="6"/>
  <c r="I591" i="6"/>
  <c r="J592" i="6"/>
  <c r="K592" i="6"/>
  <c r="L592" i="6"/>
  <c r="M592" i="6"/>
  <c r="N592" i="6"/>
  <c r="O592" i="6"/>
  <c r="P592" i="6"/>
  <c r="Q592" i="6"/>
  <c r="R592" i="6"/>
  <c r="S592" i="6"/>
  <c r="T592" i="6"/>
  <c r="I592" i="6"/>
  <c r="J593" i="6"/>
  <c r="K593" i="6"/>
  <c r="L593" i="6"/>
  <c r="M593" i="6"/>
  <c r="N593" i="6"/>
  <c r="O593" i="6"/>
  <c r="P593" i="6"/>
  <c r="Q593" i="6"/>
  <c r="R593" i="6"/>
  <c r="S593" i="6"/>
  <c r="T593" i="6"/>
  <c r="I593" i="6"/>
  <c r="J594" i="6"/>
  <c r="K594" i="6"/>
  <c r="L594" i="6"/>
  <c r="M594" i="6"/>
  <c r="N594" i="6"/>
  <c r="O594" i="6"/>
  <c r="P594" i="6"/>
  <c r="Q594" i="6"/>
  <c r="R594" i="6"/>
  <c r="S594" i="6"/>
  <c r="T594" i="6"/>
  <c r="I594" i="6"/>
  <c r="J595" i="6"/>
  <c r="K595" i="6"/>
  <c r="L595" i="6"/>
  <c r="M595" i="6"/>
  <c r="N595" i="6"/>
  <c r="O595" i="6"/>
  <c r="P595" i="6"/>
  <c r="Q595" i="6"/>
  <c r="R595" i="6"/>
  <c r="S595" i="6"/>
  <c r="T595" i="6"/>
  <c r="I595" i="6"/>
  <c r="J596" i="6"/>
  <c r="K596" i="6"/>
  <c r="L596" i="6"/>
  <c r="M596" i="6"/>
  <c r="N596" i="6"/>
  <c r="O596" i="6"/>
  <c r="P596" i="6"/>
  <c r="Q596" i="6"/>
  <c r="R596" i="6"/>
  <c r="S596" i="6"/>
  <c r="T596" i="6"/>
  <c r="I596" i="6"/>
  <c r="J597" i="6"/>
  <c r="K597" i="6"/>
  <c r="L597" i="6"/>
  <c r="M597" i="6"/>
  <c r="N597" i="6"/>
  <c r="O597" i="6"/>
  <c r="P597" i="6"/>
  <c r="Q597" i="6"/>
  <c r="R597" i="6"/>
  <c r="S597" i="6"/>
  <c r="T597" i="6"/>
  <c r="I597" i="6"/>
  <c r="J598" i="6"/>
  <c r="K598" i="6"/>
  <c r="L598" i="6"/>
  <c r="M598" i="6"/>
  <c r="N598" i="6"/>
  <c r="O598" i="6"/>
  <c r="P598" i="6"/>
  <c r="Q598" i="6"/>
  <c r="R598" i="6"/>
  <c r="S598" i="6"/>
  <c r="T598" i="6"/>
  <c r="I598" i="6"/>
  <c r="J599" i="6"/>
  <c r="K599" i="6"/>
  <c r="L599" i="6"/>
  <c r="M599" i="6"/>
  <c r="N599" i="6"/>
  <c r="O599" i="6"/>
  <c r="P599" i="6"/>
  <c r="Q599" i="6"/>
  <c r="R599" i="6"/>
  <c r="S599" i="6"/>
  <c r="T599" i="6"/>
  <c r="I599" i="6"/>
  <c r="J600" i="6"/>
  <c r="K600" i="6"/>
  <c r="L600" i="6"/>
  <c r="M600" i="6"/>
  <c r="N600" i="6"/>
  <c r="O600" i="6"/>
  <c r="P600" i="6"/>
  <c r="Q600" i="6"/>
  <c r="R600" i="6"/>
  <c r="S600" i="6"/>
  <c r="T600" i="6"/>
  <c r="I600" i="6"/>
  <c r="J601" i="6"/>
  <c r="K601" i="6"/>
  <c r="L601" i="6"/>
  <c r="M601" i="6"/>
  <c r="N601" i="6"/>
  <c r="O601" i="6"/>
  <c r="P601" i="6"/>
  <c r="Q601" i="6"/>
  <c r="R601" i="6"/>
  <c r="S601" i="6"/>
  <c r="T601" i="6"/>
  <c r="I601" i="6"/>
  <c r="J602" i="6"/>
  <c r="K602" i="6"/>
  <c r="L602" i="6"/>
  <c r="M602" i="6"/>
  <c r="N602" i="6"/>
  <c r="O602" i="6"/>
  <c r="P602" i="6"/>
  <c r="Q602" i="6"/>
  <c r="R602" i="6"/>
  <c r="S602" i="6"/>
  <c r="T602" i="6"/>
  <c r="I602" i="6"/>
  <c r="J603" i="6"/>
  <c r="K603" i="6"/>
  <c r="L603" i="6"/>
  <c r="M603" i="6"/>
  <c r="N603" i="6"/>
  <c r="O603" i="6"/>
  <c r="P603" i="6"/>
  <c r="Q603" i="6"/>
  <c r="R603" i="6"/>
  <c r="S603" i="6"/>
  <c r="T603" i="6"/>
  <c r="I603" i="6"/>
  <c r="J604" i="6"/>
  <c r="K604" i="6"/>
  <c r="L604" i="6"/>
  <c r="M604" i="6"/>
  <c r="N604" i="6"/>
  <c r="O604" i="6"/>
  <c r="P604" i="6"/>
  <c r="Q604" i="6"/>
  <c r="R604" i="6"/>
  <c r="S604" i="6"/>
  <c r="T604" i="6"/>
  <c r="I604" i="6"/>
  <c r="J605" i="6"/>
  <c r="K605" i="6"/>
  <c r="L605" i="6"/>
  <c r="M605" i="6"/>
  <c r="N605" i="6"/>
  <c r="O605" i="6"/>
  <c r="P605" i="6"/>
  <c r="Q605" i="6"/>
  <c r="R605" i="6"/>
  <c r="S605" i="6"/>
  <c r="T605" i="6"/>
  <c r="I605" i="6"/>
  <c r="J606" i="6"/>
  <c r="K606" i="6"/>
  <c r="L606" i="6"/>
  <c r="M606" i="6"/>
  <c r="N606" i="6"/>
  <c r="O606" i="6"/>
  <c r="P606" i="6"/>
  <c r="Q606" i="6"/>
  <c r="R606" i="6"/>
  <c r="S606" i="6"/>
  <c r="T606" i="6"/>
  <c r="I606" i="6"/>
  <c r="J607" i="6"/>
  <c r="K607" i="6"/>
  <c r="L607" i="6"/>
  <c r="M607" i="6"/>
  <c r="N607" i="6"/>
  <c r="O607" i="6"/>
  <c r="P607" i="6"/>
  <c r="Q607" i="6"/>
  <c r="R607" i="6"/>
  <c r="S607" i="6"/>
  <c r="T607" i="6"/>
  <c r="I607" i="6"/>
  <c r="J608" i="6"/>
  <c r="K608" i="6"/>
  <c r="L608" i="6"/>
  <c r="M608" i="6"/>
  <c r="N608" i="6"/>
  <c r="O608" i="6"/>
  <c r="P608" i="6"/>
  <c r="Q608" i="6"/>
  <c r="R608" i="6"/>
  <c r="S608" i="6"/>
  <c r="T608" i="6"/>
  <c r="I608" i="6"/>
  <c r="J609" i="6"/>
  <c r="K609" i="6"/>
  <c r="L609" i="6"/>
  <c r="M609" i="6"/>
  <c r="N609" i="6"/>
  <c r="O609" i="6"/>
  <c r="P609" i="6"/>
  <c r="Q609" i="6"/>
  <c r="R609" i="6"/>
  <c r="S609" i="6"/>
  <c r="T609" i="6"/>
  <c r="I609" i="6"/>
  <c r="J610" i="6"/>
  <c r="K610" i="6"/>
  <c r="L610" i="6"/>
  <c r="M610" i="6"/>
  <c r="N610" i="6"/>
  <c r="O610" i="6"/>
  <c r="P610" i="6"/>
  <c r="Q610" i="6"/>
  <c r="R610" i="6"/>
  <c r="S610" i="6"/>
  <c r="T610" i="6"/>
  <c r="I610" i="6"/>
  <c r="J611" i="6"/>
  <c r="K611" i="6"/>
  <c r="L611" i="6"/>
  <c r="M611" i="6"/>
  <c r="N611" i="6"/>
  <c r="O611" i="6"/>
  <c r="P611" i="6"/>
  <c r="Q611" i="6"/>
  <c r="R611" i="6"/>
  <c r="S611" i="6"/>
  <c r="T611" i="6"/>
  <c r="I611" i="6"/>
  <c r="J612" i="6"/>
  <c r="K612" i="6"/>
  <c r="L612" i="6"/>
  <c r="M612" i="6"/>
  <c r="N612" i="6"/>
  <c r="O612" i="6"/>
  <c r="P612" i="6"/>
  <c r="Q612" i="6"/>
  <c r="R612" i="6"/>
  <c r="S612" i="6"/>
  <c r="T612" i="6"/>
  <c r="I612" i="6"/>
  <c r="J613" i="6"/>
  <c r="K613" i="6"/>
  <c r="L613" i="6"/>
  <c r="M613" i="6"/>
  <c r="N613" i="6"/>
  <c r="O613" i="6"/>
  <c r="P613" i="6"/>
  <c r="Q613" i="6"/>
  <c r="R613" i="6"/>
  <c r="S613" i="6"/>
  <c r="T613" i="6"/>
  <c r="I613" i="6"/>
  <c r="J614" i="6"/>
  <c r="K614" i="6"/>
  <c r="L614" i="6"/>
  <c r="M614" i="6"/>
  <c r="N614" i="6"/>
  <c r="O614" i="6"/>
  <c r="P614" i="6"/>
  <c r="Q614" i="6"/>
  <c r="R614" i="6"/>
  <c r="S614" i="6"/>
  <c r="T614" i="6"/>
  <c r="I614" i="6"/>
  <c r="J615" i="6"/>
  <c r="K615" i="6"/>
  <c r="L615" i="6"/>
  <c r="M615" i="6"/>
  <c r="N615" i="6"/>
  <c r="O615" i="6"/>
  <c r="P615" i="6"/>
  <c r="Q615" i="6"/>
  <c r="R615" i="6"/>
  <c r="S615" i="6"/>
  <c r="T615" i="6"/>
  <c r="I615" i="6"/>
  <c r="J616" i="6"/>
  <c r="K616" i="6"/>
  <c r="L616" i="6"/>
  <c r="M616" i="6"/>
  <c r="N616" i="6"/>
  <c r="O616" i="6"/>
  <c r="P616" i="6"/>
  <c r="Q616" i="6"/>
  <c r="R616" i="6"/>
  <c r="S616" i="6"/>
  <c r="T616" i="6"/>
  <c r="I616" i="6"/>
  <c r="J617" i="6"/>
  <c r="K617" i="6"/>
  <c r="L617" i="6"/>
  <c r="M617" i="6"/>
  <c r="N617" i="6"/>
  <c r="O617" i="6"/>
  <c r="P617" i="6"/>
  <c r="Q617" i="6"/>
  <c r="R617" i="6"/>
  <c r="S617" i="6"/>
  <c r="T617" i="6"/>
  <c r="I617" i="6"/>
  <c r="J618" i="6"/>
  <c r="K618" i="6"/>
  <c r="L618" i="6"/>
  <c r="M618" i="6"/>
  <c r="N618" i="6"/>
  <c r="O618" i="6"/>
  <c r="P618" i="6"/>
  <c r="Q618" i="6"/>
  <c r="R618" i="6"/>
  <c r="S618" i="6"/>
  <c r="T618" i="6"/>
  <c r="I618" i="6"/>
  <c r="J619" i="6"/>
  <c r="K619" i="6"/>
  <c r="L619" i="6"/>
  <c r="M619" i="6"/>
  <c r="N619" i="6"/>
  <c r="O619" i="6"/>
  <c r="P619" i="6"/>
  <c r="Q619" i="6"/>
  <c r="R619" i="6"/>
  <c r="S619" i="6"/>
  <c r="T619" i="6"/>
  <c r="I619" i="6"/>
  <c r="J620" i="6"/>
  <c r="K620" i="6"/>
  <c r="L620" i="6"/>
  <c r="M620" i="6"/>
  <c r="N620" i="6"/>
  <c r="O620" i="6"/>
  <c r="P620" i="6"/>
  <c r="Q620" i="6"/>
  <c r="R620" i="6"/>
  <c r="S620" i="6"/>
  <c r="T620" i="6"/>
  <c r="I620" i="6"/>
  <c r="J621" i="6"/>
  <c r="K621" i="6"/>
  <c r="L621" i="6"/>
  <c r="M621" i="6"/>
  <c r="N621" i="6"/>
  <c r="O621" i="6"/>
  <c r="P621" i="6"/>
  <c r="Q621" i="6"/>
  <c r="R621" i="6"/>
  <c r="S621" i="6"/>
  <c r="T621" i="6"/>
  <c r="I621" i="6"/>
  <c r="J622" i="6"/>
  <c r="K622" i="6"/>
  <c r="L622" i="6"/>
  <c r="M622" i="6"/>
  <c r="N622" i="6"/>
  <c r="O622" i="6"/>
  <c r="P622" i="6"/>
  <c r="Q622" i="6"/>
  <c r="R622" i="6"/>
  <c r="S622" i="6"/>
  <c r="T622" i="6"/>
  <c r="I622" i="6"/>
  <c r="J623" i="6"/>
  <c r="K623" i="6"/>
  <c r="L623" i="6"/>
  <c r="M623" i="6"/>
  <c r="N623" i="6"/>
  <c r="O623" i="6"/>
  <c r="P623" i="6"/>
  <c r="Q623" i="6"/>
  <c r="R623" i="6"/>
  <c r="S623" i="6"/>
  <c r="T623" i="6"/>
  <c r="I623" i="6"/>
  <c r="J624" i="6"/>
  <c r="K624" i="6"/>
  <c r="L624" i="6"/>
  <c r="M624" i="6"/>
  <c r="N624" i="6"/>
  <c r="O624" i="6"/>
  <c r="P624" i="6"/>
  <c r="Q624" i="6"/>
  <c r="R624" i="6"/>
  <c r="S624" i="6"/>
  <c r="T624" i="6"/>
  <c r="I624" i="6"/>
  <c r="J625" i="6"/>
  <c r="K625" i="6"/>
  <c r="L625" i="6"/>
  <c r="M625" i="6"/>
  <c r="N625" i="6"/>
  <c r="O625" i="6"/>
  <c r="P625" i="6"/>
  <c r="Q625" i="6"/>
  <c r="R625" i="6"/>
  <c r="S625" i="6"/>
  <c r="T625" i="6"/>
  <c r="I625" i="6"/>
  <c r="J626" i="6"/>
  <c r="K626" i="6"/>
  <c r="L626" i="6"/>
  <c r="M626" i="6"/>
  <c r="N626" i="6"/>
  <c r="O626" i="6"/>
  <c r="P626" i="6"/>
  <c r="Q626" i="6"/>
  <c r="R626" i="6"/>
  <c r="S626" i="6"/>
  <c r="T626" i="6"/>
  <c r="I626" i="6"/>
  <c r="J627" i="6"/>
  <c r="K627" i="6"/>
  <c r="L627" i="6"/>
  <c r="M627" i="6"/>
  <c r="N627" i="6"/>
  <c r="O627" i="6"/>
  <c r="P627" i="6"/>
  <c r="Q627" i="6"/>
  <c r="R627" i="6"/>
  <c r="S627" i="6"/>
  <c r="T627" i="6"/>
  <c r="I627" i="6"/>
  <c r="J628" i="6"/>
  <c r="K628" i="6"/>
  <c r="L628" i="6"/>
  <c r="M628" i="6"/>
  <c r="N628" i="6"/>
  <c r="O628" i="6"/>
  <c r="P628" i="6"/>
  <c r="Q628" i="6"/>
  <c r="R628" i="6"/>
  <c r="S628" i="6"/>
  <c r="T628" i="6"/>
  <c r="I628" i="6"/>
  <c r="J629" i="6"/>
  <c r="K629" i="6"/>
  <c r="L629" i="6"/>
  <c r="M629" i="6"/>
  <c r="N629" i="6"/>
  <c r="O629" i="6"/>
  <c r="P629" i="6"/>
  <c r="Q629" i="6"/>
  <c r="R629" i="6"/>
  <c r="S629" i="6"/>
  <c r="T629" i="6"/>
  <c r="I629" i="6"/>
  <c r="J630" i="6"/>
  <c r="K630" i="6"/>
  <c r="L630" i="6"/>
  <c r="M630" i="6"/>
  <c r="N630" i="6"/>
  <c r="O630" i="6"/>
  <c r="P630" i="6"/>
  <c r="Q630" i="6"/>
  <c r="R630" i="6"/>
  <c r="S630" i="6"/>
  <c r="T630" i="6"/>
  <c r="I630" i="6"/>
  <c r="J631" i="6"/>
  <c r="K631" i="6"/>
  <c r="L631" i="6"/>
  <c r="M631" i="6"/>
  <c r="N631" i="6"/>
  <c r="O631" i="6"/>
  <c r="P631" i="6"/>
  <c r="Q631" i="6"/>
  <c r="R631" i="6"/>
  <c r="S631" i="6"/>
  <c r="T631" i="6"/>
  <c r="I631" i="6"/>
  <c r="J632" i="6"/>
  <c r="K632" i="6"/>
  <c r="L632" i="6"/>
  <c r="M632" i="6"/>
  <c r="N632" i="6"/>
  <c r="O632" i="6"/>
  <c r="P632" i="6"/>
  <c r="Q632" i="6"/>
  <c r="R632" i="6"/>
  <c r="S632" i="6"/>
  <c r="T632" i="6"/>
  <c r="I632" i="6"/>
  <c r="J633" i="6"/>
  <c r="K633" i="6"/>
  <c r="L633" i="6"/>
  <c r="M633" i="6"/>
  <c r="N633" i="6"/>
  <c r="O633" i="6"/>
  <c r="P633" i="6"/>
  <c r="Q633" i="6"/>
  <c r="R633" i="6"/>
  <c r="S633" i="6"/>
  <c r="T633" i="6"/>
  <c r="I633" i="6"/>
  <c r="J634" i="6"/>
  <c r="K634" i="6"/>
  <c r="L634" i="6"/>
  <c r="M634" i="6"/>
  <c r="N634" i="6"/>
  <c r="O634" i="6"/>
  <c r="P634" i="6"/>
  <c r="Q634" i="6"/>
  <c r="R634" i="6"/>
  <c r="S634" i="6"/>
  <c r="T634" i="6"/>
  <c r="I634" i="6"/>
  <c r="J635" i="6"/>
  <c r="K635" i="6"/>
  <c r="L635" i="6"/>
  <c r="M635" i="6"/>
  <c r="N635" i="6"/>
  <c r="O635" i="6"/>
  <c r="P635" i="6"/>
  <c r="Q635" i="6"/>
  <c r="R635" i="6"/>
  <c r="S635" i="6"/>
  <c r="T635" i="6"/>
  <c r="I635" i="6"/>
  <c r="J636" i="6"/>
  <c r="K636" i="6"/>
  <c r="L636" i="6"/>
  <c r="M636" i="6"/>
  <c r="N636" i="6"/>
  <c r="O636" i="6"/>
  <c r="P636" i="6"/>
  <c r="Q636" i="6"/>
  <c r="R636" i="6"/>
  <c r="S636" i="6"/>
  <c r="T636" i="6"/>
  <c r="I636" i="6"/>
  <c r="J637" i="6"/>
  <c r="K637" i="6"/>
  <c r="L637" i="6"/>
  <c r="M637" i="6"/>
  <c r="N637" i="6"/>
  <c r="O637" i="6"/>
  <c r="P637" i="6"/>
  <c r="Q637" i="6"/>
  <c r="R637" i="6"/>
  <c r="S637" i="6"/>
  <c r="T637" i="6"/>
  <c r="I637" i="6"/>
  <c r="J638" i="6"/>
  <c r="K638" i="6"/>
  <c r="L638" i="6"/>
  <c r="M638" i="6"/>
  <c r="N638" i="6"/>
  <c r="O638" i="6"/>
  <c r="P638" i="6"/>
  <c r="Q638" i="6"/>
  <c r="R638" i="6"/>
  <c r="S638" i="6"/>
  <c r="T638" i="6"/>
  <c r="I638" i="6"/>
  <c r="J639" i="6"/>
  <c r="K639" i="6"/>
  <c r="L639" i="6"/>
  <c r="M639" i="6"/>
  <c r="N639" i="6"/>
  <c r="O639" i="6"/>
  <c r="P639" i="6"/>
  <c r="Q639" i="6"/>
  <c r="R639" i="6"/>
  <c r="S639" i="6"/>
  <c r="T639" i="6"/>
  <c r="I639" i="6"/>
  <c r="J640" i="6"/>
  <c r="K640" i="6"/>
  <c r="L640" i="6"/>
  <c r="M640" i="6"/>
  <c r="N640" i="6"/>
  <c r="O640" i="6"/>
  <c r="P640" i="6"/>
  <c r="Q640" i="6"/>
  <c r="R640" i="6"/>
  <c r="S640" i="6"/>
  <c r="T640" i="6"/>
  <c r="I640" i="6"/>
  <c r="J641" i="6"/>
  <c r="K641" i="6"/>
  <c r="L641" i="6"/>
  <c r="M641" i="6"/>
  <c r="N641" i="6"/>
  <c r="O641" i="6"/>
  <c r="P641" i="6"/>
  <c r="Q641" i="6"/>
  <c r="R641" i="6"/>
  <c r="S641" i="6"/>
  <c r="T641" i="6"/>
  <c r="I641" i="6"/>
  <c r="J642" i="6"/>
  <c r="K642" i="6"/>
  <c r="L642" i="6"/>
  <c r="M642" i="6"/>
  <c r="N642" i="6"/>
  <c r="O642" i="6"/>
  <c r="P642" i="6"/>
  <c r="Q642" i="6"/>
  <c r="R642" i="6"/>
  <c r="S642" i="6"/>
  <c r="T642" i="6"/>
  <c r="I642" i="6"/>
  <c r="J643" i="6"/>
  <c r="K643" i="6"/>
  <c r="L643" i="6"/>
  <c r="M643" i="6"/>
  <c r="N643" i="6"/>
  <c r="O643" i="6"/>
  <c r="P643" i="6"/>
  <c r="Q643" i="6"/>
  <c r="R643" i="6"/>
  <c r="S643" i="6"/>
  <c r="T643" i="6"/>
  <c r="I643" i="6"/>
  <c r="J644" i="6"/>
  <c r="K644" i="6"/>
  <c r="L644" i="6"/>
  <c r="M644" i="6"/>
  <c r="N644" i="6"/>
  <c r="O644" i="6"/>
  <c r="P644" i="6"/>
  <c r="Q644" i="6"/>
  <c r="R644" i="6"/>
  <c r="S644" i="6"/>
  <c r="T644" i="6"/>
  <c r="I644" i="6"/>
  <c r="J645" i="6"/>
  <c r="K645" i="6"/>
  <c r="L645" i="6"/>
  <c r="M645" i="6"/>
  <c r="N645" i="6"/>
  <c r="O645" i="6"/>
  <c r="P645" i="6"/>
  <c r="Q645" i="6"/>
  <c r="R645" i="6"/>
  <c r="S645" i="6"/>
  <c r="T645" i="6"/>
  <c r="I645" i="6"/>
  <c r="J646" i="6"/>
  <c r="K646" i="6"/>
  <c r="L646" i="6"/>
  <c r="M646" i="6"/>
  <c r="N646" i="6"/>
  <c r="O646" i="6"/>
  <c r="P646" i="6"/>
  <c r="Q646" i="6"/>
  <c r="R646" i="6"/>
  <c r="S646" i="6"/>
  <c r="T646" i="6"/>
  <c r="I646" i="6"/>
  <c r="J647" i="6"/>
  <c r="K647" i="6"/>
  <c r="L647" i="6"/>
  <c r="M647" i="6"/>
  <c r="N647" i="6"/>
  <c r="O647" i="6"/>
  <c r="P647" i="6"/>
  <c r="Q647" i="6"/>
  <c r="R647" i="6"/>
  <c r="S647" i="6"/>
  <c r="T647" i="6"/>
  <c r="I647" i="6"/>
  <c r="J648" i="6"/>
  <c r="K648" i="6"/>
  <c r="L648" i="6"/>
  <c r="M648" i="6"/>
  <c r="N648" i="6"/>
  <c r="O648" i="6"/>
  <c r="P648" i="6"/>
  <c r="Q648" i="6"/>
  <c r="R648" i="6"/>
  <c r="S648" i="6"/>
  <c r="T648" i="6"/>
  <c r="I648" i="6"/>
  <c r="J649" i="6"/>
  <c r="K649" i="6"/>
  <c r="L649" i="6"/>
  <c r="M649" i="6"/>
  <c r="N649" i="6"/>
  <c r="O649" i="6"/>
  <c r="P649" i="6"/>
  <c r="Q649" i="6"/>
  <c r="R649" i="6"/>
  <c r="S649" i="6"/>
  <c r="T649" i="6"/>
  <c r="I649" i="6"/>
  <c r="J650" i="6"/>
  <c r="K650" i="6"/>
  <c r="L650" i="6"/>
  <c r="M650" i="6"/>
  <c r="N650" i="6"/>
  <c r="O650" i="6"/>
  <c r="P650" i="6"/>
  <c r="Q650" i="6"/>
  <c r="R650" i="6"/>
  <c r="S650" i="6"/>
  <c r="T650" i="6"/>
  <c r="I650" i="6"/>
  <c r="J651" i="6"/>
  <c r="K651" i="6"/>
  <c r="L651" i="6"/>
  <c r="M651" i="6"/>
  <c r="N651" i="6"/>
  <c r="O651" i="6"/>
  <c r="P651" i="6"/>
  <c r="Q651" i="6"/>
  <c r="R651" i="6"/>
  <c r="S651" i="6"/>
  <c r="T651" i="6"/>
  <c r="I651" i="6"/>
  <c r="J652" i="6"/>
  <c r="K652" i="6"/>
  <c r="L652" i="6"/>
  <c r="M652" i="6"/>
  <c r="N652" i="6"/>
  <c r="O652" i="6"/>
  <c r="P652" i="6"/>
  <c r="Q652" i="6"/>
  <c r="R652" i="6"/>
  <c r="S652" i="6"/>
  <c r="T652" i="6"/>
  <c r="I652" i="6"/>
  <c r="J653" i="6"/>
  <c r="K653" i="6"/>
  <c r="L653" i="6"/>
  <c r="M653" i="6"/>
  <c r="N653" i="6"/>
  <c r="O653" i="6"/>
  <c r="P653" i="6"/>
  <c r="Q653" i="6"/>
  <c r="R653" i="6"/>
  <c r="S653" i="6"/>
  <c r="T653" i="6"/>
  <c r="I653" i="6"/>
  <c r="J654" i="6"/>
  <c r="K654" i="6"/>
  <c r="L654" i="6"/>
  <c r="M654" i="6"/>
  <c r="N654" i="6"/>
  <c r="O654" i="6"/>
  <c r="P654" i="6"/>
  <c r="Q654" i="6"/>
  <c r="R654" i="6"/>
  <c r="S654" i="6"/>
  <c r="T654" i="6"/>
  <c r="I654" i="6"/>
  <c r="J655" i="6"/>
  <c r="K655" i="6"/>
  <c r="L655" i="6"/>
  <c r="M655" i="6"/>
  <c r="N655" i="6"/>
  <c r="O655" i="6"/>
  <c r="P655" i="6"/>
  <c r="Q655" i="6"/>
  <c r="R655" i="6"/>
  <c r="S655" i="6"/>
  <c r="T655" i="6"/>
  <c r="I655" i="6"/>
  <c r="J656" i="6"/>
  <c r="K656" i="6"/>
  <c r="L656" i="6"/>
  <c r="M656" i="6"/>
  <c r="N656" i="6"/>
  <c r="O656" i="6"/>
  <c r="P656" i="6"/>
  <c r="Q656" i="6"/>
  <c r="R656" i="6"/>
  <c r="S656" i="6"/>
  <c r="T656" i="6"/>
  <c r="I656" i="6"/>
  <c r="J657" i="6"/>
  <c r="K657" i="6"/>
  <c r="L657" i="6"/>
  <c r="M657" i="6"/>
  <c r="N657" i="6"/>
  <c r="O657" i="6"/>
  <c r="P657" i="6"/>
  <c r="Q657" i="6"/>
  <c r="R657" i="6"/>
  <c r="S657" i="6"/>
  <c r="T657" i="6"/>
  <c r="I657" i="6"/>
  <c r="J658" i="6"/>
  <c r="K658" i="6"/>
  <c r="L658" i="6"/>
  <c r="M658" i="6"/>
  <c r="N658" i="6"/>
  <c r="O658" i="6"/>
  <c r="P658" i="6"/>
  <c r="Q658" i="6"/>
  <c r="R658" i="6"/>
  <c r="S658" i="6"/>
  <c r="T658" i="6"/>
  <c r="I658" i="6"/>
  <c r="J659" i="6"/>
  <c r="K659" i="6"/>
  <c r="L659" i="6"/>
  <c r="M659" i="6"/>
  <c r="N659" i="6"/>
  <c r="O659" i="6"/>
  <c r="P659" i="6"/>
  <c r="Q659" i="6"/>
  <c r="R659" i="6"/>
  <c r="S659" i="6"/>
  <c r="T659" i="6"/>
  <c r="I659" i="6"/>
  <c r="J660" i="6"/>
  <c r="K660" i="6"/>
  <c r="L660" i="6"/>
  <c r="M660" i="6"/>
  <c r="N660" i="6"/>
  <c r="O660" i="6"/>
  <c r="P660" i="6"/>
  <c r="Q660" i="6"/>
  <c r="R660" i="6"/>
  <c r="S660" i="6"/>
  <c r="T660" i="6"/>
  <c r="I660" i="6"/>
  <c r="J661" i="6"/>
  <c r="K661" i="6"/>
  <c r="L661" i="6"/>
  <c r="M661" i="6"/>
  <c r="N661" i="6"/>
  <c r="O661" i="6"/>
  <c r="P661" i="6"/>
  <c r="Q661" i="6"/>
  <c r="R661" i="6"/>
  <c r="S661" i="6"/>
  <c r="T661" i="6"/>
  <c r="I661" i="6"/>
  <c r="J662" i="6"/>
  <c r="K662" i="6"/>
  <c r="L662" i="6"/>
  <c r="M662" i="6"/>
  <c r="N662" i="6"/>
  <c r="O662" i="6"/>
  <c r="P662" i="6"/>
  <c r="Q662" i="6"/>
  <c r="R662" i="6"/>
  <c r="S662" i="6"/>
  <c r="T662" i="6"/>
  <c r="I662" i="6"/>
  <c r="J663" i="6"/>
  <c r="K663" i="6"/>
  <c r="L663" i="6"/>
  <c r="M663" i="6"/>
  <c r="N663" i="6"/>
  <c r="O663" i="6"/>
  <c r="P663" i="6"/>
  <c r="Q663" i="6"/>
  <c r="R663" i="6"/>
  <c r="S663" i="6"/>
  <c r="T663" i="6"/>
  <c r="I663" i="6"/>
  <c r="J664" i="6"/>
  <c r="K664" i="6"/>
  <c r="L664" i="6"/>
  <c r="M664" i="6"/>
  <c r="N664" i="6"/>
  <c r="O664" i="6"/>
  <c r="P664" i="6"/>
  <c r="Q664" i="6"/>
  <c r="R664" i="6"/>
  <c r="S664" i="6"/>
  <c r="T664" i="6"/>
  <c r="I664" i="6"/>
  <c r="J665" i="6"/>
  <c r="K665" i="6"/>
  <c r="L665" i="6"/>
  <c r="M665" i="6"/>
  <c r="N665" i="6"/>
  <c r="O665" i="6"/>
  <c r="P665" i="6"/>
  <c r="Q665" i="6"/>
  <c r="R665" i="6"/>
  <c r="S665" i="6"/>
  <c r="T665" i="6"/>
  <c r="I665" i="6"/>
  <c r="J666" i="6"/>
  <c r="K666" i="6"/>
  <c r="L666" i="6"/>
  <c r="M666" i="6"/>
  <c r="N666" i="6"/>
  <c r="O666" i="6"/>
  <c r="P666" i="6"/>
  <c r="Q666" i="6"/>
  <c r="R666" i="6"/>
  <c r="S666" i="6"/>
  <c r="T666" i="6"/>
  <c r="I666" i="6"/>
  <c r="J667" i="6"/>
  <c r="K667" i="6"/>
  <c r="L667" i="6"/>
  <c r="M667" i="6"/>
  <c r="N667" i="6"/>
  <c r="O667" i="6"/>
  <c r="P667" i="6"/>
  <c r="Q667" i="6"/>
  <c r="R667" i="6"/>
  <c r="S667" i="6"/>
  <c r="T667" i="6"/>
  <c r="I667" i="6"/>
  <c r="J668" i="6"/>
  <c r="K668" i="6"/>
  <c r="L668" i="6"/>
  <c r="M668" i="6"/>
  <c r="N668" i="6"/>
  <c r="O668" i="6"/>
  <c r="P668" i="6"/>
  <c r="Q668" i="6"/>
  <c r="R668" i="6"/>
  <c r="S668" i="6"/>
  <c r="T668" i="6"/>
  <c r="I668" i="6"/>
  <c r="J669" i="6"/>
  <c r="K669" i="6"/>
  <c r="L669" i="6"/>
  <c r="M669" i="6"/>
  <c r="N669" i="6"/>
  <c r="O669" i="6"/>
  <c r="P669" i="6"/>
  <c r="Q669" i="6"/>
  <c r="R669" i="6"/>
  <c r="S669" i="6"/>
  <c r="T669" i="6"/>
  <c r="I669" i="6"/>
  <c r="J670" i="6"/>
  <c r="K670" i="6"/>
  <c r="L670" i="6"/>
  <c r="M670" i="6"/>
  <c r="N670" i="6"/>
  <c r="O670" i="6"/>
  <c r="P670" i="6"/>
  <c r="Q670" i="6"/>
  <c r="R670" i="6"/>
  <c r="S670" i="6"/>
  <c r="T670" i="6"/>
  <c r="I670" i="6"/>
  <c r="J671" i="6"/>
  <c r="K671" i="6"/>
  <c r="L671" i="6"/>
  <c r="M671" i="6"/>
  <c r="N671" i="6"/>
  <c r="O671" i="6"/>
  <c r="P671" i="6"/>
  <c r="Q671" i="6"/>
  <c r="R671" i="6"/>
  <c r="S671" i="6"/>
  <c r="T671" i="6"/>
  <c r="I671" i="6"/>
  <c r="J672" i="6"/>
  <c r="K672" i="6"/>
  <c r="L672" i="6"/>
  <c r="M672" i="6"/>
  <c r="N672" i="6"/>
  <c r="O672" i="6"/>
  <c r="P672" i="6"/>
  <c r="Q672" i="6"/>
  <c r="R672" i="6"/>
  <c r="S672" i="6"/>
  <c r="T672" i="6"/>
  <c r="I672" i="6"/>
  <c r="J673" i="6"/>
  <c r="K673" i="6"/>
  <c r="L673" i="6"/>
  <c r="M673" i="6"/>
  <c r="N673" i="6"/>
  <c r="O673" i="6"/>
  <c r="P673" i="6"/>
  <c r="Q673" i="6"/>
  <c r="R673" i="6"/>
  <c r="S673" i="6"/>
  <c r="T673" i="6"/>
  <c r="I673" i="6"/>
  <c r="J674" i="6"/>
  <c r="K674" i="6"/>
  <c r="L674" i="6"/>
  <c r="M674" i="6"/>
  <c r="N674" i="6"/>
  <c r="O674" i="6"/>
  <c r="P674" i="6"/>
  <c r="Q674" i="6"/>
  <c r="R674" i="6"/>
  <c r="S674" i="6"/>
  <c r="T674" i="6"/>
  <c r="I674" i="6"/>
  <c r="J675" i="6"/>
  <c r="K675" i="6"/>
  <c r="L675" i="6"/>
  <c r="M675" i="6"/>
  <c r="N675" i="6"/>
  <c r="O675" i="6"/>
  <c r="P675" i="6"/>
  <c r="Q675" i="6"/>
  <c r="R675" i="6"/>
  <c r="S675" i="6"/>
  <c r="T675" i="6"/>
  <c r="I675" i="6"/>
  <c r="J676" i="6"/>
  <c r="K676" i="6"/>
  <c r="L676" i="6"/>
  <c r="M676" i="6"/>
  <c r="N676" i="6"/>
  <c r="O676" i="6"/>
  <c r="P676" i="6"/>
  <c r="Q676" i="6"/>
  <c r="R676" i="6"/>
  <c r="S676" i="6"/>
  <c r="T676" i="6"/>
  <c r="I676" i="6"/>
  <c r="J677" i="6"/>
  <c r="K677" i="6"/>
  <c r="L677" i="6"/>
  <c r="M677" i="6"/>
  <c r="N677" i="6"/>
  <c r="O677" i="6"/>
  <c r="P677" i="6"/>
  <c r="Q677" i="6"/>
  <c r="R677" i="6"/>
  <c r="S677" i="6"/>
  <c r="T677" i="6"/>
  <c r="I677" i="6"/>
  <c r="J678" i="6"/>
  <c r="K678" i="6"/>
  <c r="L678" i="6"/>
  <c r="M678" i="6"/>
  <c r="N678" i="6"/>
  <c r="O678" i="6"/>
  <c r="P678" i="6"/>
  <c r="Q678" i="6"/>
  <c r="R678" i="6"/>
  <c r="S678" i="6"/>
  <c r="T678" i="6"/>
  <c r="I678" i="6"/>
  <c r="J679" i="6"/>
  <c r="K679" i="6"/>
  <c r="L679" i="6"/>
  <c r="M679" i="6"/>
  <c r="N679" i="6"/>
  <c r="O679" i="6"/>
  <c r="P679" i="6"/>
  <c r="Q679" i="6"/>
  <c r="R679" i="6"/>
  <c r="S679" i="6"/>
  <c r="T679" i="6"/>
  <c r="I679" i="6"/>
  <c r="J680" i="6"/>
  <c r="K680" i="6"/>
  <c r="L680" i="6"/>
  <c r="M680" i="6"/>
  <c r="N680" i="6"/>
  <c r="O680" i="6"/>
  <c r="P680" i="6"/>
  <c r="Q680" i="6"/>
  <c r="R680" i="6"/>
  <c r="S680" i="6"/>
  <c r="T680" i="6"/>
  <c r="I680" i="6"/>
  <c r="J681" i="6"/>
  <c r="K681" i="6"/>
  <c r="L681" i="6"/>
  <c r="M681" i="6"/>
  <c r="N681" i="6"/>
  <c r="O681" i="6"/>
  <c r="P681" i="6"/>
  <c r="Q681" i="6"/>
  <c r="R681" i="6"/>
  <c r="S681" i="6"/>
  <c r="T681" i="6"/>
  <c r="I681" i="6"/>
  <c r="J682" i="6"/>
  <c r="K682" i="6"/>
  <c r="L682" i="6"/>
  <c r="M682" i="6"/>
  <c r="N682" i="6"/>
  <c r="O682" i="6"/>
  <c r="P682" i="6"/>
  <c r="Q682" i="6"/>
  <c r="R682" i="6"/>
  <c r="S682" i="6"/>
  <c r="T682" i="6"/>
  <c r="I682" i="6"/>
  <c r="J683" i="6"/>
  <c r="K683" i="6"/>
  <c r="L683" i="6"/>
  <c r="M683" i="6"/>
  <c r="N683" i="6"/>
  <c r="O683" i="6"/>
  <c r="P683" i="6"/>
  <c r="Q683" i="6"/>
  <c r="R683" i="6"/>
  <c r="S683" i="6"/>
  <c r="T683" i="6"/>
  <c r="I683" i="6"/>
  <c r="J684" i="6"/>
  <c r="K684" i="6"/>
  <c r="L684" i="6"/>
  <c r="M684" i="6"/>
  <c r="N684" i="6"/>
  <c r="O684" i="6"/>
  <c r="P684" i="6"/>
  <c r="Q684" i="6"/>
  <c r="R684" i="6"/>
  <c r="S684" i="6"/>
  <c r="T684" i="6"/>
  <c r="I684" i="6"/>
  <c r="J685" i="6"/>
  <c r="K685" i="6"/>
  <c r="L685" i="6"/>
  <c r="M685" i="6"/>
  <c r="N685" i="6"/>
  <c r="O685" i="6"/>
  <c r="P685" i="6"/>
  <c r="Q685" i="6"/>
  <c r="R685" i="6"/>
  <c r="S685" i="6"/>
  <c r="T685" i="6"/>
  <c r="I685" i="6"/>
  <c r="J686" i="6"/>
  <c r="K686" i="6"/>
  <c r="L686" i="6"/>
  <c r="M686" i="6"/>
  <c r="N686" i="6"/>
  <c r="O686" i="6"/>
  <c r="P686" i="6"/>
  <c r="Q686" i="6"/>
  <c r="R686" i="6"/>
  <c r="S686" i="6"/>
  <c r="T686" i="6"/>
  <c r="I686" i="6"/>
  <c r="J687" i="6"/>
  <c r="K687" i="6"/>
  <c r="L687" i="6"/>
  <c r="M687" i="6"/>
  <c r="N687" i="6"/>
  <c r="O687" i="6"/>
  <c r="P687" i="6"/>
  <c r="Q687" i="6"/>
  <c r="R687" i="6"/>
  <c r="S687" i="6"/>
  <c r="T687" i="6"/>
  <c r="I687" i="6"/>
  <c r="J688" i="6"/>
  <c r="K688" i="6"/>
  <c r="L688" i="6"/>
  <c r="M688" i="6"/>
  <c r="N688" i="6"/>
  <c r="O688" i="6"/>
  <c r="P688" i="6"/>
  <c r="Q688" i="6"/>
  <c r="R688" i="6"/>
  <c r="S688" i="6"/>
  <c r="T688" i="6"/>
  <c r="I688" i="6"/>
  <c r="J689" i="6"/>
  <c r="K689" i="6"/>
  <c r="L689" i="6"/>
  <c r="M689" i="6"/>
  <c r="N689" i="6"/>
  <c r="O689" i="6"/>
  <c r="P689" i="6"/>
  <c r="Q689" i="6"/>
  <c r="R689" i="6"/>
  <c r="S689" i="6"/>
  <c r="T689" i="6"/>
  <c r="I689" i="6"/>
  <c r="J690" i="6"/>
  <c r="K690" i="6"/>
  <c r="L690" i="6"/>
  <c r="M690" i="6"/>
  <c r="N690" i="6"/>
  <c r="O690" i="6"/>
  <c r="P690" i="6"/>
  <c r="Q690" i="6"/>
  <c r="R690" i="6"/>
  <c r="S690" i="6"/>
  <c r="T690" i="6"/>
  <c r="I690" i="6"/>
  <c r="J691" i="6"/>
  <c r="K691" i="6"/>
  <c r="L691" i="6"/>
  <c r="M691" i="6"/>
  <c r="N691" i="6"/>
  <c r="O691" i="6"/>
  <c r="P691" i="6"/>
  <c r="Q691" i="6"/>
  <c r="R691" i="6"/>
  <c r="S691" i="6"/>
  <c r="T691" i="6"/>
  <c r="I691" i="6"/>
  <c r="J692" i="6"/>
  <c r="K692" i="6"/>
  <c r="L692" i="6"/>
  <c r="M692" i="6"/>
  <c r="N692" i="6"/>
  <c r="O692" i="6"/>
  <c r="P692" i="6"/>
  <c r="Q692" i="6"/>
  <c r="R692" i="6"/>
  <c r="S692" i="6"/>
  <c r="T692" i="6"/>
  <c r="I692" i="6"/>
  <c r="J693" i="6"/>
  <c r="K693" i="6"/>
  <c r="L693" i="6"/>
  <c r="M693" i="6"/>
  <c r="N693" i="6"/>
  <c r="O693" i="6"/>
  <c r="P693" i="6"/>
  <c r="Q693" i="6"/>
  <c r="R693" i="6"/>
  <c r="S693" i="6"/>
  <c r="T693" i="6"/>
  <c r="I693" i="6"/>
  <c r="J694" i="6"/>
  <c r="K694" i="6"/>
  <c r="L694" i="6"/>
  <c r="M694" i="6"/>
  <c r="N694" i="6"/>
  <c r="O694" i="6"/>
  <c r="P694" i="6"/>
  <c r="Q694" i="6"/>
  <c r="R694" i="6"/>
  <c r="S694" i="6"/>
  <c r="T694" i="6"/>
  <c r="I694" i="6"/>
  <c r="J695" i="6"/>
  <c r="K695" i="6"/>
  <c r="L695" i="6"/>
  <c r="M695" i="6"/>
  <c r="N695" i="6"/>
  <c r="O695" i="6"/>
  <c r="P695" i="6"/>
  <c r="Q695" i="6"/>
  <c r="R695" i="6"/>
  <c r="S695" i="6"/>
  <c r="T695" i="6"/>
  <c r="I695" i="6"/>
  <c r="J696" i="6"/>
  <c r="K696" i="6"/>
  <c r="L696" i="6"/>
  <c r="M696" i="6"/>
  <c r="N696" i="6"/>
  <c r="O696" i="6"/>
  <c r="P696" i="6"/>
  <c r="Q696" i="6"/>
  <c r="R696" i="6"/>
  <c r="S696" i="6"/>
  <c r="T696" i="6"/>
  <c r="I696" i="6"/>
  <c r="J697" i="6"/>
  <c r="K697" i="6"/>
  <c r="L697" i="6"/>
  <c r="M697" i="6"/>
  <c r="N697" i="6"/>
  <c r="O697" i="6"/>
  <c r="P697" i="6"/>
  <c r="Q697" i="6"/>
  <c r="R697" i="6"/>
  <c r="S697" i="6"/>
  <c r="T697" i="6"/>
  <c r="I697" i="6"/>
  <c r="J698" i="6"/>
  <c r="K698" i="6"/>
  <c r="L698" i="6"/>
  <c r="M698" i="6"/>
  <c r="N698" i="6"/>
  <c r="O698" i="6"/>
  <c r="P698" i="6"/>
  <c r="Q698" i="6"/>
  <c r="R698" i="6"/>
  <c r="S698" i="6"/>
  <c r="T698" i="6"/>
  <c r="I698" i="6"/>
  <c r="J699" i="6"/>
  <c r="K699" i="6"/>
  <c r="L699" i="6"/>
  <c r="M699" i="6"/>
  <c r="N699" i="6"/>
  <c r="O699" i="6"/>
  <c r="P699" i="6"/>
  <c r="Q699" i="6"/>
  <c r="R699" i="6"/>
  <c r="S699" i="6"/>
  <c r="T699" i="6"/>
  <c r="I699" i="6"/>
  <c r="J700" i="6"/>
  <c r="K700" i="6"/>
  <c r="L700" i="6"/>
  <c r="M700" i="6"/>
  <c r="N700" i="6"/>
  <c r="O700" i="6"/>
  <c r="P700" i="6"/>
  <c r="Q700" i="6"/>
  <c r="R700" i="6"/>
  <c r="S700" i="6"/>
  <c r="T700" i="6"/>
  <c r="I700" i="6"/>
  <c r="J701" i="6"/>
  <c r="K701" i="6"/>
  <c r="L701" i="6"/>
  <c r="M701" i="6"/>
  <c r="N701" i="6"/>
  <c r="O701" i="6"/>
  <c r="P701" i="6"/>
  <c r="Q701" i="6"/>
  <c r="R701" i="6"/>
  <c r="S701" i="6"/>
  <c r="T701" i="6"/>
  <c r="I701" i="6"/>
  <c r="J702" i="6"/>
  <c r="K702" i="6"/>
  <c r="L702" i="6"/>
  <c r="M702" i="6"/>
  <c r="N702" i="6"/>
  <c r="O702" i="6"/>
  <c r="P702" i="6"/>
  <c r="Q702" i="6"/>
  <c r="R702" i="6"/>
  <c r="S702" i="6"/>
  <c r="T702" i="6"/>
  <c r="I702" i="6"/>
  <c r="J703" i="6"/>
  <c r="K703" i="6"/>
  <c r="L703" i="6"/>
  <c r="M703" i="6"/>
  <c r="N703" i="6"/>
  <c r="O703" i="6"/>
  <c r="P703" i="6"/>
  <c r="Q703" i="6"/>
  <c r="R703" i="6"/>
  <c r="S703" i="6"/>
  <c r="T703" i="6"/>
  <c r="I703" i="6"/>
  <c r="J704" i="6"/>
  <c r="K704" i="6"/>
  <c r="L704" i="6"/>
  <c r="M704" i="6"/>
  <c r="N704" i="6"/>
  <c r="O704" i="6"/>
  <c r="P704" i="6"/>
  <c r="Q704" i="6"/>
  <c r="R704" i="6"/>
  <c r="S704" i="6"/>
  <c r="T704" i="6"/>
  <c r="I704" i="6"/>
  <c r="J705" i="6"/>
  <c r="K705" i="6"/>
  <c r="L705" i="6"/>
  <c r="M705" i="6"/>
  <c r="N705" i="6"/>
  <c r="O705" i="6"/>
  <c r="P705" i="6"/>
  <c r="Q705" i="6"/>
  <c r="R705" i="6"/>
  <c r="S705" i="6"/>
  <c r="T705" i="6"/>
  <c r="I705" i="6"/>
  <c r="J706" i="6"/>
  <c r="K706" i="6"/>
  <c r="L706" i="6"/>
  <c r="M706" i="6"/>
  <c r="N706" i="6"/>
  <c r="O706" i="6"/>
  <c r="P706" i="6"/>
  <c r="Q706" i="6"/>
  <c r="R706" i="6"/>
  <c r="S706" i="6"/>
  <c r="T706" i="6"/>
  <c r="I706" i="6"/>
  <c r="J707" i="6"/>
  <c r="K707" i="6"/>
  <c r="L707" i="6"/>
  <c r="M707" i="6"/>
  <c r="N707" i="6"/>
  <c r="O707" i="6"/>
  <c r="P707" i="6"/>
  <c r="Q707" i="6"/>
  <c r="R707" i="6"/>
  <c r="S707" i="6"/>
  <c r="T707" i="6"/>
  <c r="I707" i="6"/>
  <c r="J708" i="6"/>
  <c r="K708" i="6"/>
  <c r="L708" i="6"/>
  <c r="M708" i="6"/>
  <c r="N708" i="6"/>
  <c r="O708" i="6"/>
  <c r="P708" i="6"/>
  <c r="Q708" i="6"/>
  <c r="R708" i="6"/>
  <c r="S708" i="6"/>
  <c r="T708" i="6"/>
  <c r="I708" i="6"/>
  <c r="J709" i="6"/>
  <c r="K709" i="6"/>
  <c r="L709" i="6"/>
  <c r="M709" i="6"/>
  <c r="N709" i="6"/>
  <c r="O709" i="6"/>
  <c r="P709" i="6"/>
  <c r="Q709" i="6"/>
  <c r="R709" i="6"/>
  <c r="S709" i="6"/>
  <c r="T709" i="6"/>
  <c r="I709" i="6"/>
  <c r="J710" i="6"/>
  <c r="K710" i="6"/>
  <c r="L710" i="6"/>
  <c r="M710" i="6"/>
  <c r="N710" i="6"/>
  <c r="O710" i="6"/>
  <c r="P710" i="6"/>
  <c r="Q710" i="6"/>
  <c r="R710" i="6"/>
  <c r="S710" i="6"/>
  <c r="T710" i="6"/>
  <c r="I710" i="6"/>
  <c r="J711" i="6"/>
  <c r="K711" i="6"/>
  <c r="L711" i="6"/>
  <c r="M711" i="6"/>
  <c r="N711" i="6"/>
  <c r="O711" i="6"/>
  <c r="P711" i="6"/>
  <c r="Q711" i="6"/>
  <c r="R711" i="6"/>
  <c r="S711" i="6"/>
  <c r="T711" i="6"/>
  <c r="I711" i="6"/>
  <c r="J712" i="6"/>
  <c r="K712" i="6"/>
  <c r="L712" i="6"/>
  <c r="M712" i="6"/>
  <c r="N712" i="6"/>
  <c r="O712" i="6"/>
  <c r="P712" i="6"/>
  <c r="Q712" i="6"/>
  <c r="R712" i="6"/>
  <c r="S712" i="6"/>
  <c r="T712" i="6"/>
  <c r="I712" i="6"/>
  <c r="J713" i="6"/>
  <c r="K713" i="6"/>
  <c r="L713" i="6"/>
  <c r="M713" i="6"/>
  <c r="N713" i="6"/>
  <c r="O713" i="6"/>
  <c r="P713" i="6"/>
  <c r="Q713" i="6"/>
  <c r="R713" i="6"/>
  <c r="S713" i="6"/>
  <c r="T713" i="6"/>
  <c r="I713" i="6"/>
  <c r="J714" i="6"/>
  <c r="K714" i="6"/>
  <c r="L714" i="6"/>
  <c r="M714" i="6"/>
  <c r="N714" i="6"/>
  <c r="O714" i="6"/>
  <c r="P714" i="6"/>
  <c r="Q714" i="6"/>
  <c r="R714" i="6"/>
  <c r="S714" i="6"/>
  <c r="T714" i="6"/>
  <c r="I714" i="6"/>
  <c r="J715" i="6"/>
  <c r="K715" i="6"/>
  <c r="L715" i="6"/>
  <c r="M715" i="6"/>
  <c r="N715" i="6"/>
  <c r="O715" i="6"/>
  <c r="P715" i="6"/>
  <c r="Q715" i="6"/>
  <c r="R715" i="6"/>
  <c r="S715" i="6"/>
  <c r="T715" i="6"/>
  <c r="I715" i="6"/>
  <c r="J716" i="6"/>
  <c r="K716" i="6"/>
  <c r="L716" i="6"/>
  <c r="M716" i="6"/>
  <c r="N716" i="6"/>
  <c r="O716" i="6"/>
  <c r="P716" i="6"/>
  <c r="Q716" i="6"/>
  <c r="R716" i="6"/>
  <c r="S716" i="6"/>
  <c r="T716" i="6"/>
  <c r="I716" i="6"/>
  <c r="J717" i="6"/>
  <c r="K717" i="6"/>
  <c r="L717" i="6"/>
  <c r="M717" i="6"/>
  <c r="N717" i="6"/>
  <c r="O717" i="6"/>
  <c r="P717" i="6"/>
  <c r="Q717" i="6"/>
  <c r="R717" i="6"/>
  <c r="S717" i="6"/>
  <c r="T717" i="6"/>
  <c r="I717" i="6"/>
  <c r="J718" i="6"/>
  <c r="K718" i="6"/>
  <c r="L718" i="6"/>
  <c r="M718" i="6"/>
  <c r="N718" i="6"/>
  <c r="O718" i="6"/>
  <c r="P718" i="6"/>
  <c r="Q718" i="6"/>
  <c r="R718" i="6"/>
  <c r="S718" i="6"/>
  <c r="T718" i="6"/>
  <c r="I718" i="6"/>
  <c r="J719" i="6"/>
  <c r="K719" i="6"/>
  <c r="L719" i="6"/>
  <c r="M719" i="6"/>
  <c r="N719" i="6"/>
  <c r="O719" i="6"/>
  <c r="P719" i="6"/>
  <c r="Q719" i="6"/>
  <c r="R719" i="6"/>
  <c r="S719" i="6"/>
  <c r="T719" i="6"/>
  <c r="I719" i="6"/>
  <c r="J720" i="6"/>
  <c r="K720" i="6"/>
  <c r="L720" i="6"/>
  <c r="M720" i="6"/>
  <c r="N720" i="6"/>
  <c r="O720" i="6"/>
  <c r="P720" i="6"/>
  <c r="Q720" i="6"/>
  <c r="R720" i="6"/>
  <c r="S720" i="6"/>
  <c r="T720" i="6"/>
  <c r="I720" i="6"/>
  <c r="J721" i="6"/>
  <c r="K721" i="6"/>
  <c r="L721" i="6"/>
  <c r="M721" i="6"/>
  <c r="N721" i="6"/>
  <c r="O721" i="6"/>
  <c r="P721" i="6"/>
  <c r="Q721" i="6"/>
  <c r="R721" i="6"/>
  <c r="S721" i="6"/>
  <c r="T721" i="6"/>
  <c r="I721" i="6"/>
  <c r="J722" i="6"/>
  <c r="K722" i="6"/>
  <c r="L722" i="6"/>
  <c r="M722" i="6"/>
  <c r="N722" i="6"/>
  <c r="O722" i="6"/>
  <c r="P722" i="6"/>
  <c r="Q722" i="6"/>
  <c r="R722" i="6"/>
  <c r="S722" i="6"/>
  <c r="T722" i="6"/>
  <c r="I722" i="6"/>
  <c r="J723" i="6"/>
  <c r="K723" i="6"/>
  <c r="L723" i="6"/>
  <c r="M723" i="6"/>
  <c r="N723" i="6"/>
  <c r="O723" i="6"/>
  <c r="P723" i="6"/>
  <c r="Q723" i="6"/>
  <c r="R723" i="6"/>
  <c r="S723" i="6"/>
  <c r="T723" i="6"/>
  <c r="I723" i="6"/>
  <c r="J724" i="6"/>
  <c r="K724" i="6"/>
  <c r="L724" i="6"/>
  <c r="M724" i="6"/>
  <c r="N724" i="6"/>
  <c r="O724" i="6"/>
  <c r="P724" i="6"/>
  <c r="Q724" i="6"/>
  <c r="R724" i="6"/>
  <c r="S724" i="6"/>
  <c r="T724" i="6"/>
  <c r="I724" i="6"/>
  <c r="J725" i="6"/>
  <c r="K725" i="6"/>
  <c r="L725" i="6"/>
  <c r="M725" i="6"/>
  <c r="N725" i="6"/>
  <c r="O725" i="6"/>
  <c r="P725" i="6"/>
  <c r="Q725" i="6"/>
  <c r="R725" i="6"/>
  <c r="S725" i="6"/>
  <c r="T725" i="6"/>
  <c r="I725" i="6"/>
  <c r="J726" i="6"/>
  <c r="K726" i="6"/>
  <c r="L726" i="6"/>
  <c r="M726" i="6"/>
  <c r="N726" i="6"/>
  <c r="O726" i="6"/>
  <c r="P726" i="6"/>
  <c r="Q726" i="6"/>
  <c r="R726" i="6"/>
  <c r="S726" i="6"/>
  <c r="T726" i="6"/>
  <c r="I726" i="6"/>
  <c r="J727" i="6"/>
  <c r="K727" i="6"/>
  <c r="L727" i="6"/>
  <c r="M727" i="6"/>
  <c r="N727" i="6"/>
  <c r="O727" i="6"/>
  <c r="P727" i="6"/>
  <c r="Q727" i="6"/>
  <c r="R727" i="6"/>
  <c r="S727" i="6"/>
  <c r="T727" i="6"/>
  <c r="I727" i="6"/>
  <c r="J728" i="6"/>
  <c r="K728" i="6"/>
  <c r="L728" i="6"/>
  <c r="M728" i="6"/>
  <c r="N728" i="6"/>
  <c r="O728" i="6"/>
  <c r="P728" i="6"/>
  <c r="Q728" i="6"/>
  <c r="R728" i="6"/>
  <c r="S728" i="6"/>
  <c r="T728" i="6"/>
  <c r="I728" i="6"/>
  <c r="J729" i="6"/>
  <c r="K729" i="6"/>
  <c r="L729" i="6"/>
  <c r="M729" i="6"/>
  <c r="N729" i="6"/>
  <c r="O729" i="6"/>
  <c r="P729" i="6"/>
  <c r="Q729" i="6"/>
  <c r="R729" i="6"/>
  <c r="S729" i="6"/>
  <c r="T729" i="6"/>
  <c r="I729" i="6"/>
  <c r="J730" i="6"/>
  <c r="K730" i="6"/>
  <c r="L730" i="6"/>
  <c r="M730" i="6"/>
  <c r="N730" i="6"/>
  <c r="O730" i="6"/>
  <c r="P730" i="6"/>
  <c r="Q730" i="6"/>
  <c r="R730" i="6"/>
  <c r="S730" i="6"/>
  <c r="T730" i="6"/>
  <c r="I730" i="6"/>
  <c r="J731" i="6"/>
  <c r="K731" i="6"/>
  <c r="L731" i="6"/>
  <c r="M731" i="6"/>
  <c r="N731" i="6"/>
  <c r="O731" i="6"/>
  <c r="P731" i="6"/>
  <c r="Q731" i="6"/>
  <c r="R731" i="6"/>
  <c r="S731" i="6"/>
  <c r="T731" i="6"/>
  <c r="I731" i="6"/>
  <c r="J732" i="6"/>
  <c r="K732" i="6"/>
  <c r="L732" i="6"/>
  <c r="M732" i="6"/>
  <c r="N732" i="6"/>
  <c r="O732" i="6"/>
  <c r="P732" i="6"/>
  <c r="Q732" i="6"/>
  <c r="R732" i="6"/>
  <c r="S732" i="6"/>
  <c r="T732" i="6"/>
  <c r="I732" i="6"/>
  <c r="J733" i="6"/>
  <c r="K733" i="6"/>
  <c r="L733" i="6"/>
  <c r="M733" i="6"/>
  <c r="N733" i="6"/>
  <c r="O733" i="6"/>
  <c r="P733" i="6"/>
  <c r="Q733" i="6"/>
  <c r="R733" i="6"/>
  <c r="S733" i="6"/>
  <c r="T733" i="6"/>
  <c r="I733" i="6"/>
  <c r="J734" i="6"/>
  <c r="K734" i="6"/>
  <c r="L734" i="6"/>
  <c r="M734" i="6"/>
  <c r="N734" i="6"/>
  <c r="O734" i="6"/>
  <c r="P734" i="6"/>
  <c r="Q734" i="6"/>
  <c r="R734" i="6"/>
  <c r="S734" i="6"/>
  <c r="T734" i="6"/>
  <c r="I734" i="6"/>
  <c r="J735" i="6"/>
  <c r="K735" i="6"/>
  <c r="L735" i="6"/>
  <c r="M735" i="6"/>
  <c r="N735" i="6"/>
  <c r="O735" i="6"/>
  <c r="P735" i="6"/>
  <c r="Q735" i="6"/>
  <c r="R735" i="6"/>
  <c r="S735" i="6"/>
  <c r="T735" i="6"/>
  <c r="I735" i="6"/>
  <c r="J736" i="6"/>
  <c r="K736" i="6"/>
  <c r="L736" i="6"/>
  <c r="M736" i="6"/>
  <c r="N736" i="6"/>
  <c r="O736" i="6"/>
  <c r="P736" i="6"/>
  <c r="Q736" i="6"/>
  <c r="R736" i="6"/>
  <c r="S736" i="6"/>
  <c r="T736" i="6"/>
  <c r="I736" i="6"/>
  <c r="J737" i="6"/>
  <c r="K737" i="6"/>
  <c r="L737" i="6"/>
  <c r="M737" i="6"/>
  <c r="N737" i="6"/>
  <c r="O737" i="6"/>
  <c r="P737" i="6"/>
  <c r="Q737" i="6"/>
  <c r="R737" i="6"/>
  <c r="S737" i="6"/>
  <c r="T737" i="6"/>
  <c r="I737" i="6"/>
  <c r="J738" i="6"/>
  <c r="K738" i="6"/>
  <c r="L738" i="6"/>
  <c r="M738" i="6"/>
  <c r="N738" i="6"/>
  <c r="O738" i="6"/>
  <c r="P738" i="6"/>
  <c r="Q738" i="6"/>
  <c r="R738" i="6"/>
  <c r="S738" i="6"/>
  <c r="T738" i="6"/>
  <c r="I738" i="6"/>
  <c r="J739" i="6"/>
  <c r="K739" i="6"/>
  <c r="L739" i="6"/>
  <c r="M739" i="6"/>
  <c r="N739" i="6"/>
  <c r="O739" i="6"/>
  <c r="P739" i="6"/>
  <c r="Q739" i="6"/>
  <c r="R739" i="6"/>
  <c r="S739" i="6"/>
  <c r="T739" i="6"/>
  <c r="I739" i="6"/>
  <c r="J740" i="6"/>
  <c r="K740" i="6"/>
  <c r="L740" i="6"/>
  <c r="M740" i="6"/>
  <c r="N740" i="6"/>
  <c r="O740" i="6"/>
  <c r="P740" i="6"/>
  <c r="Q740" i="6"/>
  <c r="R740" i="6"/>
  <c r="S740" i="6"/>
  <c r="T740" i="6"/>
  <c r="I740" i="6"/>
  <c r="J741" i="6"/>
  <c r="K741" i="6"/>
  <c r="L741" i="6"/>
  <c r="M741" i="6"/>
  <c r="N741" i="6"/>
  <c r="O741" i="6"/>
  <c r="P741" i="6"/>
  <c r="Q741" i="6"/>
  <c r="R741" i="6"/>
  <c r="S741" i="6"/>
  <c r="T741" i="6"/>
  <c r="I741" i="6"/>
  <c r="J742" i="6"/>
  <c r="K742" i="6"/>
  <c r="L742" i="6"/>
  <c r="M742" i="6"/>
  <c r="N742" i="6"/>
  <c r="O742" i="6"/>
  <c r="P742" i="6"/>
  <c r="Q742" i="6"/>
  <c r="R742" i="6"/>
  <c r="S742" i="6"/>
  <c r="T742" i="6"/>
  <c r="I742" i="6"/>
  <c r="J743" i="6"/>
  <c r="K743" i="6"/>
  <c r="L743" i="6"/>
  <c r="M743" i="6"/>
  <c r="N743" i="6"/>
  <c r="O743" i="6"/>
  <c r="P743" i="6"/>
  <c r="Q743" i="6"/>
  <c r="R743" i="6"/>
  <c r="S743" i="6"/>
  <c r="T743" i="6"/>
  <c r="I743" i="6"/>
  <c r="J744" i="6"/>
  <c r="K744" i="6"/>
  <c r="L744" i="6"/>
  <c r="M744" i="6"/>
  <c r="N744" i="6"/>
  <c r="O744" i="6"/>
  <c r="P744" i="6"/>
  <c r="Q744" i="6"/>
  <c r="R744" i="6"/>
  <c r="S744" i="6"/>
  <c r="T744" i="6"/>
  <c r="T7" i="6"/>
  <c r="S7" i="6"/>
  <c r="J7" i="6"/>
  <c r="K7" i="6"/>
  <c r="L7" i="6"/>
  <c r="M7" i="6"/>
  <c r="N7" i="6"/>
  <c r="O7" i="6"/>
  <c r="P7" i="6"/>
  <c r="Q7" i="6"/>
  <c r="R7" i="6"/>
  <c r="E3" i="6"/>
  <c r="E2" i="6"/>
  <c r="B6" i="7" l="1"/>
  <c r="B10" i="7"/>
  <c r="B8" i="7"/>
  <c r="B16" i="7"/>
  <c r="B9" i="7"/>
  <c r="B17" i="7"/>
  <c r="B11" i="7"/>
  <c r="B12" i="7"/>
  <c r="B13" i="7"/>
  <c r="B7" i="7"/>
  <c r="B15" i="7"/>
  <c r="E4" i="6"/>
  <c r="B56" i="4"/>
  <c r="B18" i="7"/>
  <c r="B21" i="1"/>
  <c r="B25" i="7" s="1"/>
  <c r="B17" i="6" l="1"/>
  <c r="B36" i="6" s="1"/>
  <c r="B9" i="6"/>
  <c r="B28" i="6" s="1"/>
  <c r="B16" i="6"/>
  <c r="B35" i="6" s="1"/>
  <c r="B15" i="6"/>
  <c r="B34" i="6" s="1"/>
  <c r="B8" i="6"/>
  <c r="B27" i="6" s="1"/>
  <c r="B14" i="6"/>
  <c r="B33" i="6" s="1"/>
  <c r="B13" i="6"/>
  <c r="B32" i="6" s="1"/>
  <c r="B38" i="6"/>
  <c r="B11" i="6"/>
  <c r="B30" i="6" s="1"/>
  <c r="B18" i="6"/>
  <c r="B37" i="6" s="1"/>
  <c r="B10" i="6"/>
  <c r="B29" i="6" s="1"/>
  <c r="B26" i="6"/>
  <c r="B12" i="6"/>
  <c r="B31" i="6" s="1"/>
  <c r="B57" i="4"/>
  <c r="C57" i="4"/>
  <c r="D57" i="4"/>
  <c r="E57" i="4"/>
  <c r="F57" i="4"/>
  <c r="G57" i="4"/>
  <c r="H57" i="4"/>
  <c r="I57" i="4"/>
  <c r="J57" i="4"/>
  <c r="K57" i="4"/>
  <c r="L57" i="4"/>
  <c r="M57" i="4"/>
  <c r="B58" i="4"/>
  <c r="C58" i="4"/>
  <c r="D58" i="4"/>
  <c r="E58" i="4"/>
  <c r="F58" i="4"/>
  <c r="G58" i="4"/>
  <c r="H58" i="4"/>
  <c r="I58" i="4"/>
  <c r="J58" i="4"/>
  <c r="K58" i="4"/>
  <c r="L58" i="4"/>
  <c r="M58" i="4"/>
  <c r="B59" i="4"/>
  <c r="C59" i="4"/>
  <c r="D59" i="4"/>
  <c r="E59" i="4"/>
  <c r="F59" i="4"/>
  <c r="G59" i="4"/>
  <c r="H59" i="4"/>
  <c r="I59" i="4"/>
  <c r="J59" i="4"/>
  <c r="K59" i="4"/>
  <c r="L59" i="4"/>
  <c r="M59" i="4"/>
  <c r="B60" i="4"/>
  <c r="C60" i="4"/>
  <c r="D60" i="4"/>
  <c r="E60" i="4"/>
  <c r="F60" i="4"/>
  <c r="G60" i="4"/>
  <c r="H60" i="4"/>
  <c r="I60" i="4"/>
  <c r="J60" i="4"/>
  <c r="K60" i="4"/>
  <c r="L60" i="4"/>
  <c r="M60" i="4"/>
  <c r="B61" i="4"/>
  <c r="C61" i="4"/>
  <c r="D61" i="4"/>
  <c r="E61" i="4"/>
  <c r="F61" i="4"/>
  <c r="G61" i="4"/>
  <c r="H61" i="4"/>
  <c r="I61" i="4"/>
  <c r="J61" i="4"/>
  <c r="K61" i="4"/>
  <c r="L61" i="4"/>
  <c r="M61" i="4"/>
  <c r="B62" i="4"/>
  <c r="C62" i="4"/>
  <c r="D62" i="4"/>
  <c r="E62" i="4"/>
  <c r="F62" i="4"/>
  <c r="G62" i="4"/>
  <c r="H62" i="4"/>
  <c r="I62" i="4"/>
  <c r="J62" i="4"/>
  <c r="K62" i="4"/>
  <c r="L62" i="4"/>
  <c r="M62" i="4"/>
  <c r="B63" i="4"/>
  <c r="C63" i="4"/>
  <c r="D63" i="4"/>
  <c r="E63" i="4"/>
  <c r="F63" i="4"/>
  <c r="G63" i="4"/>
  <c r="H63" i="4"/>
  <c r="I63" i="4"/>
  <c r="J63" i="4"/>
  <c r="K63" i="4"/>
  <c r="L63" i="4"/>
  <c r="M63" i="4"/>
  <c r="B64" i="4"/>
  <c r="C64" i="4"/>
  <c r="D64" i="4"/>
  <c r="E64" i="4"/>
  <c r="F64" i="4"/>
  <c r="G64" i="4"/>
  <c r="H64" i="4"/>
  <c r="I64" i="4"/>
  <c r="J64" i="4"/>
  <c r="K64" i="4"/>
  <c r="L64" i="4"/>
  <c r="M64" i="4"/>
  <c r="B65" i="4"/>
  <c r="C65" i="4"/>
  <c r="D65" i="4"/>
  <c r="E65" i="4"/>
  <c r="F65" i="4"/>
  <c r="G65" i="4"/>
  <c r="H65" i="4"/>
  <c r="I65" i="4"/>
  <c r="J65" i="4"/>
  <c r="K65" i="4"/>
  <c r="L65" i="4"/>
  <c r="M65" i="4"/>
  <c r="B66" i="4"/>
  <c r="C66" i="4"/>
  <c r="D66" i="4"/>
  <c r="E66" i="4"/>
  <c r="F66" i="4"/>
  <c r="G66" i="4"/>
  <c r="H66" i="4"/>
  <c r="I66" i="4"/>
  <c r="J66" i="4"/>
  <c r="K66" i="4"/>
  <c r="L66" i="4"/>
  <c r="M66" i="4"/>
  <c r="B67" i="4"/>
  <c r="C67" i="4"/>
  <c r="D67" i="4"/>
  <c r="E67" i="4"/>
  <c r="F67" i="4"/>
  <c r="G67" i="4"/>
  <c r="H67" i="4"/>
  <c r="I67" i="4"/>
  <c r="J67" i="4"/>
  <c r="K67" i="4"/>
  <c r="L67" i="4"/>
  <c r="M67" i="4"/>
  <c r="B68" i="4"/>
  <c r="C68" i="4"/>
  <c r="D68" i="4"/>
  <c r="E68" i="4"/>
  <c r="F68" i="4"/>
  <c r="G68" i="4"/>
  <c r="H68" i="4"/>
  <c r="I68" i="4"/>
  <c r="J68" i="4"/>
  <c r="K68" i="4"/>
  <c r="L68" i="4"/>
  <c r="M68" i="4"/>
  <c r="B69" i="4"/>
  <c r="C69" i="4"/>
  <c r="D69" i="4"/>
  <c r="E69" i="4"/>
  <c r="F69" i="4"/>
  <c r="G69" i="4"/>
  <c r="H69" i="4"/>
  <c r="I69" i="4"/>
  <c r="J69" i="4"/>
  <c r="K69" i="4"/>
  <c r="L69" i="4"/>
  <c r="M69" i="4"/>
  <c r="B70" i="4"/>
  <c r="C70" i="4"/>
  <c r="D70" i="4"/>
  <c r="E70" i="4"/>
  <c r="F70" i="4"/>
  <c r="G70" i="4"/>
  <c r="H70" i="4"/>
  <c r="I70" i="4"/>
  <c r="J70" i="4"/>
  <c r="K70" i="4"/>
  <c r="L70" i="4"/>
  <c r="M70" i="4"/>
  <c r="B71" i="4"/>
  <c r="C71" i="4"/>
  <c r="D71" i="4"/>
  <c r="E71" i="4"/>
  <c r="F71" i="4"/>
  <c r="G71" i="4"/>
  <c r="H71" i="4"/>
  <c r="I71" i="4"/>
  <c r="J71" i="4"/>
  <c r="K71" i="4"/>
  <c r="L71" i="4"/>
  <c r="M71" i="4"/>
  <c r="B72" i="4"/>
  <c r="C72" i="4"/>
  <c r="D72" i="4"/>
  <c r="E72" i="4"/>
  <c r="F72" i="4"/>
  <c r="G72" i="4"/>
  <c r="H72" i="4"/>
  <c r="I72" i="4"/>
  <c r="J72" i="4"/>
  <c r="K72" i="4"/>
  <c r="L72" i="4"/>
  <c r="M72" i="4"/>
  <c r="B73" i="4"/>
  <c r="C73" i="4"/>
  <c r="D73" i="4"/>
  <c r="E73" i="4"/>
  <c r="F73" i="4"/>
  <c r="G73" i="4"/>
  <c r="H73" i="4"/>
  <c r="I73" i="4"/>
  <c r="J73" i="4"/>
  <c r="K73" i="4"/>
  <c r="L73" i="4"/>
  <c r="M73" i="4"/>
  <c r="B74" i="4"/>
  <c r="C74" i="4"/>
  <c r="D74" i="4"/>
  <c r="E74" i="4"/>
  <c r="F74" i="4"/>
  <c r="G74" i="4"/>
  <c r="H74" i="4"/>
  <c r="I74" i="4"/>
  <c r="J74" i="4"/>
  <c r="K74" i="4"/>
  <c r="L74" i="4"/>
  <c r="M74" i="4"/>
  <c r="B75" i="4"/>
  <c r="C75" i="4"/>
  <c r="D75" i="4"/>
  <c r="E75" i="4"/>
  <c r="F75" i="4"/>
  <c r="G75" i="4"/>
  <c r="H75" i="4"/>
  <c r="I75" i="4"/>
  <c r="J75" i="4"/>
  <c r="K75" i="4"/>
  <c r="L75" i="4"/>
  <c r="M75" i="4"/>
  <c r="B76" i="4"/>
  <c r="C76" i="4"/>
  <c r="D76" i="4"/>
  <c r="E76" i="4"/>
  <c r="F76" i="4"/>
  <c r="G76" i="4"/>
  <c r="H76" i="4"/>
  <c r="I76" i="4"/>
  <c r="J76" i="4"/>
  <c r="K76" i="4"/>
  <c r="L76" i="4"/>
  <c r="M76" i="4"/>
  <c r="B77" i="4"/>
  <c r="C77" i="4"/>
  <c r="D77" i="4"/>
  <c r="E77" i="4"/>
  <c r="F77" i="4"/>
  <c r="G77" i="4"/>
  <c r="H77" i="4"/>
  <c r="I77" i="4"/>
  <c r="J77" i="4"/>
  <c r="K77" i="4"/>
  <c r="L77" i="4"/>
  <c r="M77" i="4"/>
  <c r="B78" i="4"/>
  <c r="C78" i="4"/>
  <c r="D78" i="4"/>
  <c r="E78" i="4"/>
  <c r="F78" i="4"/>
  <c r="G78" i="4"/>
  <c r="H78" i="4"/>
  <c r="I78" i="4"/>
  <c r="J78" i="4"/>
  <c r="K78" i="4"/>
  <c r="L78" i="4"/>
  <c r="M78" i="4"/>
  <c r="B79" i="4"/>
  <c r="C79" i="4"/>
  <c r="D79" i="4"/>
  <c r="E79" i="4"/>
  <c r="F79" i="4"/>
  <c r="G79" i="4"/>
  <c r="H79" i="4"/>
  <c r="I79" i="4"/>
  <c r="J79" i="4"/>
  <c r="K79" i="4"/>
  <c r="L79" i="4"/>
  <c r="M79" i="4"/>
  <c r="C56" i="4"/>
  <c r="D56" i="4"/>
  <c r="E56" i="4"/>
  <c r="F56" i="4"/>
  <c r="G56" i="4"/>
  <c r="H56" i="4"/>
  <c r="I56" i="4"/>
  <c r="J56" i="4"/>
  <c r="K56" i="4"/>
  <c r="L56" i="4"/>
  <c r="M56" i="4"/>
  <c r="F33" i="2" l="1"/>
  <c r="I23" i="2"/>
  <c r="N15" i="2"/>
  <c r="N14" i="2"/>
  <c r="N13" i="2"/>
  <c r="N12" i="2"/>
  <c r="N11" i="2"/>
  <c r="N10" i="2"/>
  <c r="N9" i="2"/>
  <c r="N8" i="2"/>
  <c r="N7" i="2"/>
  <c r="N6" i="2"/>
  <c r="N5" i="2"/>
  <c r="N4" i="2"/>
  <c r="N3" i="2"/>
  <c r="I24" i="2" l="1"/>
  <c r="E11" i="2"/>
  <c r="E10" i="2"/>
  <c r="E9" i="2"/>
  <c r="E8" i="2"/>
  <c r="E7" i="2"/>
  <c r="E15" i="2"/>
  <c r="E4" i="2"/>
  <c r="E5" i="2"/>
  <c r="E6" i="2"/>
  <c r="E12" i="2"/>
  <c r="E13" i="2"/>
  <c r="E14" i="2"/>
  <c r="A19" i="3" l="1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H3" i="3"/>
  <c r="I3" i="3"/>
  <c r="J3" i="3"/>
  <c r="K3" i="3"/>
  <c r="H4" i="3"/>
  <c r="I4" i="3"/>
  <c r="J4" i="3"/>
  <c r="K4" i="3"/>
  <c r="H5" i="3"/>
  <c r="I5" i="3"/>
  <c r="J5" i="3"/>
  <c r="K5" i="3"/>
  <c r="H6" i="3"/>
  <c r="I6" i="3"/>
  <c r="J6" i="3"/>
  <c r="K6" i="3"/>
  <c r="E3" i="2"/>
  <c r="B31" i="1"/>
  <c r="B35" i="7" s="1"/>
  <c r="B32" i="1"/>
  <c r="B36" i="7" s="1"/>
  <c r="B22" i="1"/>
  <c r="B26" i="7" s="1"/>
  <c r="B23" i="1"/>
  <c r="B27" i="7" s="1"/>
  <c r="B24" i="1"/>
  <c r="B28" i="7" s="1"/>
  <c r="B25" i="1"/>
  <c r="B29" i="7" s="1"/>
  <c r="B26" i="1"/>
  <c r="B30" i="7" s="1"/>
  <c r="B27" i="1"/>
  <c r="B31" i="7" s="1"/>
  <c r="B28" i="1"/>
  <c r="B32" i="7" s="1"/>
  <c r="B29" i="1"/>
  <c r="B33" i="7" s="1"/>
  <c r="B34" i="7"/>
  <c r="B33" i="1"/>
  <c r="B37" i="7" s="1"/>
</calcChain>
</file>

<file path=xl/sharedStrings.xml><?xml version="1.0" encoding="utf-8"?>
<sst xmlns="http://schemas.openxmlformats.org/spreadsheetml/2006/main" count="294" uniqueCount="53">
  <si>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</si>
  <si>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</si>
  <si>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</si>
  <si>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</si>
  <si>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</si>
  <si>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</si>
  <si>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</si>
  <si>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</si>
  <si>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</si>
  <si>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</si>
  <si>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</si>
  <si>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</si>
  <si>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Month (2014)</t>
  </si>
  <si>
    <t>hour/month</t>
  </si>
  <si>
    <t>Calc Failed</t>
  </si>
  <si>
    <t>Energy per Month (GWh)</t>
  </si>
  <si>
    <t>Total</t>
  </si>
  <si>
    <t>Energy Utilization (GWh)</t>
  </si>
  <si>
    <t>Solar Field Generation (GWh)</t>
  </si>
  <si>
    <t>Eilat Rooftops Generation (GWh)</t>
  </si>
  <si>
    <t>October</t>
  </si>
  <si>
    <t>July</t>
  </si>
  <si>
    <t>January</t>
  </si>
  <si>
    <t>Night 21:00-7:00</t>
  </si>
  <si>
    <t>Evening 17:00-21:00</t>
  </si>
  <si>
    <t>Middle Day 10:00-17:00</t>
  </si>
  <si>
    <t>Morning 7:00-10:00</t>
  </si>
  <si>
    <t>Power Demand by Period of the Day (2014)</t>
  </si>
  <si>
    <t>GW</t>
  </si>
  <si>
    <t>Energy Consumption by Period of the Day in MWh (2014)</t>
  </si>
  <si>
    <t>Hour</t>
  </si>
  <si>
    <t>Hour/Month</t>
  </si>
  <si>
    <t>Fossil Fuels component (GWh)</t>
  </si>
  <si>
    <t>Solar Field Generation</t>
  </si>
  <si>
    <t>Eilat Rooftops Generation</t>
  </si>
  <si>
    <t>Fossil Fuels Component</t>
  </si>
  <si>
    <t>Eilat Power Plant (GWh)</t>
  </si>
  <si>
    <t>Month</t>
  </si>
  <si>
    <t>Difference</t>
  </si>
  <si>
    <t>change</t>
  </si>
  <si>
    <t>Fossil Fuels Component (GWh)</t>
  </si>
  <si>
    <t>Energy (MWh)</t>
  </si>
  <si>
    <t>perment population</t>
  </si>
  <si>
    <t>visitors</t>
  </si>
  <si>
    <t>total</t>
  </si>
  <si>
    <t>year</t>
  </si>
  <si>
    <t>temporary</t>
  </si>
  <si>
    <t>Energy Month (GWh)</t>
  </si>
  <si>
    <t>2014 total (MWh)</t>
  </si>
  <si>
    <t>2012 total (MWh)</t>
  </si>
  <si>
    <t>Energy (GWh)</t>
  </si>
  <si>
    <t>Month (2012)</t>
  </si>
  <si>
    <t>Month (2019)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</si>
</sst>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0" fontId="2" fillId="2" borderId="0" xfId="0" applyFont="1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2" borderId="0" xfId="0" applyFill="1"/>
    <xf numFmtId="0" fontId="0" fillId="8" borderId="0" xfId="0" applyFill="1"/>
    <xf numFmtId="0" fontId="2" fillId="5" borderId="0" xfId="0" applyFont="1" applyFill="1"/>
    <xf numFmtId="0" fontId="0" fillId="9" borderId="0" xfId="0" applyFill="1"/>
    <xf numFmtId="0" fontId="2" fillId="9" borderId="0" xfId="0" applyFont="1" applyFill="1"/>
    <xf numFmtId="0" fontId="0" fillId="0" borderId="0" xfId="0" applyAlignment="1"/>
    <xf numFmtId="2" fontId="0" fillId="0" borderId="0" xfId="0" applyNumberFormat="1"/>
    <xf numFmtId="1" fontId="0" fillId="0" borderId="0" xfId="0" applyNumberFormat="1"/>
    <xf numFmtId="2" fontId="3" fillId="0" borderId="0" xfId="0" applyNumberFormat="1" applyFont="1"/>
    <xf numFmtId="0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7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colors>
    <mruColors>
      <color rgb="FF663300"/>
      <color rgb="FF996600"/>
      <color rgb="FF9933FF"/>
      <color rgb="FF008000"/>
      <color rgb="FFFFCC00"/>
      <color rgb="FF33CC33"/>
      <color rgb="FF0033CC"/>
      <color rgb="FFFFFFFF"/>
      <color rgb="FF66CC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Electric</a:t>
            </a:r>
            <a:r>
              <a:rPr lang="en-US" baseline="0"/>
              <a:t> </a:t>
            </a:r>
            <a:r>
              <a:rPr lang="en-US"/>
              <a:t>Energy Consumed in Eilat by Month (2014)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'Utilization 2014'!$B$20</c:f>
              <c:strCache>
                <c:ptCount val="1"/>
                <c:pt idx="0">
                  <c:v>Energy Month (GWh)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rgbClr val="D53733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2-8596-4D49-A29E-16BBF2C0349C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8596-4D49-A29E-16BBF2C0349C}"/>
              </c:ext>
            </c:extLst>
          </c:dPt>
          <c:dPt>
            <c:idx val="2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4-8596-4D49-A29E-16BBF2C0349C}"/>
              </c:ext>
            </c:extLst>
          </c:dPt>
          <c:dPt>
            <c:idx val="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8596-4D49-A29E-16BBF2C0349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6-8596-4D49-A29E-16BBF2C0349C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8596-4D49-A29E-16BBF2C0349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8-8596-4D49-A29E-16BBF2C0349C}"/>
              </c:ext>
            </c:extLst>
          </c:dPt>
          <c:dPt>
            <c:idx val="7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8596-4D49-A29E-16BBF2C0349C}"/>
              </c:ext>
            </c:extLst>
          </c:dPt>
          <c:dPt>
            <c:idx val="8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A-8596-4D49-A29E-16BBF2C0349C}"/>
              </c:ext>
            </c:extLst>
          </c:dPt>
          <c:dPt>
            <c:idx val="9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8596-4D49-A29E-16BBF2C0349C}"/>
              </c:ext>
            </c:extLst>
          </c:dPt>
          <c:dPt>
            <c:idx val="10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C-8596-4D49-A29E-16BBF2C0349C}"/>
              </c:ext>
            </c:extLst>
          </c:dPt>
          <c:dPt>
            <c:idx val="11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8596-4D49-A29E-16BBF2C0349C}"/>
              </c:ext>
            </c:extLst>
          </c:dPt>
          <c:cat>
            <c:strRef>
              <c:f>'Utilization 2014'!$A$21:$A$32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'Utilization 2014'!$B$21:$B$32</c:f>
              <c:numCache>
                <c:formatCode>General</c:formatCode>
                <c:ptCount val="12"/>
                <c:pt idx="0">
                  <c:v>47.618104404449461</c:v>
                </c:pt>
                <c:pt idx="1">
                  <c:v>41.209797969818098</c:v>
                </c:pt>
                <c:pt idx="2">
                  <c:v>45.862514621734618</c:v>
                </c:pt>
                <c:pt idx="3">
                  <c:v>52.28536564254761</c:v>
                </c:pt>
                <c:pt idx="4">
                  <c:v>58.941537277221677</c:v>
                </c:pt>
                <c:pt idx="5">
                  <c:v>67.707302330017086</c:v>
                </c:pt>
                <c:pt idx="6">
                  <c:v>78.145937614440925</c:v>
                </c:pt>
                <c:pt idx="7">
                  <c:v>87.045921234130859</c:v>
                </c:pt>
                <c:pt idx="8">
                  <c:v>74.355769157409668</c:v>
                </c:pt>
                <c:pt idx="9">
                  <c:v>61.560054416656492</c:v>
                </c:pt>
                <c:pt idx="10">
                  <c:v>50.673809049606326</c:v>
                </c:pt>
                <c:pt idx="11">
                  <c:v>49.714484155647767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96-4D49-A29E-16BBF2C03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47296144"/>
        <c:axId val="947303688"/>
        <c:axId val="0"/>
      </c:bar3DChart>
      <c:catAx>
        <c:axId val="947296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7303688"/>
        <c:crosses val="autoZero"/>
        <c:auto val="1"/>
        <c:lblAlgn val="ctr"/>
        <c:lblOffset val="100"/>
        <c:noMultiLvlLbl val="0"/>
      </c:catAx>
      <c:valAx>
        <c:axId val="94730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Energy (GWh)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7296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'Overlay Demand and PV'!$B$1</c:f>
              <c:strCache>
                <c:ptCount val="1"/>
                <c:pt idx="0">
                  <c:v>Jan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PV'!$B$2:$B$25</c:f>
              <c:numCache>
                <c:formatCode>General</c:formatCode>
                <c:ptCount val="24"/>
                <c:pt idx="0">
                  <c:v>56.718401262258098</c:v>
                </c:pt>
                <c:pt idx="1">
                  <c:v>53.157922804838698</c:v>
                </c:pt>
                <c:pt idx="2">
                  <c:v>51.014589863225801</c:v>
                </c:pt>
                <c:pt idx="3">
                  <c:v>50.521916666129002</c:v>
                </c:pt>
                <c:pt idx="4">
                  <c:v>52.277798313548402</c:v>
                </c:pt>
                <c:pt idx="5">
                  <c:v>56.447104793225797</c:v>
                </c:pt>
                <c:pt idx="6">
                  <c:v>60.549073003871001</c:v>
                </c:pt>
                <c:pt idx="7">
                  <c:v>61.091906024193598</c:v>
                </c:pt>
                <c:pt idx="8">
                  <c:v>63.147030738064501</c:v>
                </c:pt>
                <c:pt idx="9">
                  <c:v>63.200143505806501</c:v>
                </c:pt>
                <c:pt idx="10">
                  <c:v>62.379792489677399</c:v>
                </c:pt>
                <c:pt idx="11">
                  <c:v>61.5955862225806</c:v>
                </c:pt>
                <c:pt idx="12">
                  <c:v>60.7706792274194</c:v>
                </c:pt>
                <c:pt idx="13">
                  <c:v>62.621088212903203</c:v>
                </c:pt>
                <c:pt idx="14">
                  <c:v>64.822243475483901</c:v>
                </c:pt>
                <c:pt idx="15">
                  <c:v>67.493937829999993</c:v>
                </c:pt>
                <c:pt idx="16">
                  <c:v>72.372963934516093</c:v>
                </c:pt>
                <c:pt idx="17">
                  <c:v>78.129518816451593</c:v>
                </c:pt>
                <c:pt idx="18">
                  <c:v>79.732888744516103</c:v>
                </c:pt>
                <c:pt idx="19">
                  <c:v>78.337599477096802</c:v>
                </c:pt>
                <c:pt idx="20">
                  <c:v>75.420208592903194</c:v>
                </c:pt>
                <c:pt idx="21">
                  <c:v>73.284504306128994</c:v>
                </c:pt>
                <c:pt idx="22">
                  <c:v>68.891230430645194</c:v>
                </c:pt>
                <c:pt idx="23">
                  <c:v>62.0897552741935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11-4FD9-A10E-392A28C4D710}"/>
            </c:ext>
          </c:extLst>
        </c:ser>
        <c:ser>
          <c:idx val="1"/>
          <c:order val="1"/>
          <c:tx>
            <c:strRef>
              <c:f>'Overlay Demand and PV'!$C$1</c:f>
              <c:strCache>
                <c:ptCount val="1"/>
                <c:pt idx="0">
                  <c:v>Feb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PV'!$C$2:$C$25</c:f>
              <c:numCache>
                <c:formatCode>General</c:formatCode>
                <c:ptCount val="24"/>
                <c:pt idx="0">
                  <c:v>52.666781698214301</c:v>
                </c:pt>
                <c:pt idx="1">
                  <c:v>49.782538141071399</c:v>
                </c:pt>
                <c:pt idx="2">
                  <c:v>48.198756626428597</c:v>
                </c:pt>
                <c:pt idx="3">
                  <c:v>47.899989262857197</c:v>
                </c:pt>
                <c:pt idx="4">
                  <c:v>49.963174002857102</c:v>
                </c:pt>
                <c:pt idx="5">
                  <c:v>53.467309952142898</c:v>
                </c:pt>
                <c:pt idx="6">
                  <c:v>56.154920850000003</c:v>
                </c:pt>
                <c:pt idx="7">
                  <c:v>57.796823365000002</c:v>
                </c:pt>
                <c:pt idx="8">
                  <c:v>59.113168035714303</c:v>
                </c:pt>
                <c:pt idx="9">
                  <c:v>59.849833624642898</c:v>
                </c:pt>
                <c:pt idx="10">
                  <c:v>59.1406299046429</c:v>
                </c:pt>
                <c:pt idx="11">
                  <c:v>58.432243755357099</c:v>
                </c:pt>
                <c:pt idx="12">
                  <c:v>58.734659331428603</c:v>
                </c:pt>
                <c:pt idx="13">
                  <c:v>59.883209364999999</c:v>
                </c:pt>
                <c:pt idx="14">
                  <c:v>62.258377211428602</c:v>
                </c:pt>
                <c:pt idx="15">
                  <c:v>65.728404045714299</c:v>
                </c:pt>
                <c:pt idx="16">
                  <c:v>70.551070622500006</c:v>
                </c:pt>
                <c:pt idx="17">
                  <c:v>79.361777713928603</c:v>
                </c:pt>
                <c:pt idx="18">
                  <c:v>80.0008739746429</c:v>
                </c:pt>
                <c:pt idx="19">
                  <c:v>78.711623737857096</c:v>
                </c:pt>
                <c:pt idx="20">
                  <c:v>73.098909105000004</c:v>
                </c:pt>
                <c:pt idx="21">
                  <c:v>69.146824974285707</c:v>
                </c:pt>
                <c:pt idx="22">
                  <c:v>64.138354302142801</c:v>
                </c:pt>
                <c:pt idx="23">
                  <c:v>57.6982453207143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11-4FD9-A10E-392A28C4D710}"/>
            </c:ext>
          </c:extLst>
        </c:ser>
        <c:ser>
          <c:idx val="2"/>
          <c:order val="2"/>
          <c:tx>
            <c:strRef>
              <c:f>'Overlay Demand and PV'!$D$1</c:f>
              <c:strCache>
                <c:ptCount val="1"/>
                <c:pt idx="0">
                  <c:v>Mar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PV'!$D$2:$D$25</c:f>
              <c:numCache>
                <c:formatCode>General</c:formatCode>
                <c:ptCount val="24"/>
                <c:pt idx="0">
                  <c:v>55.200723217096801</c:v>
                </c:pt>
                <c:pt idx="1">
                  <c:v>52.562062294193602</c:v>
                </c:pt>
                <c:pt idx="2">
                  <c:v>50.704056400645101</c:v>
                </c:pt>
                <c:pt idx="3">
                  <c:v>50.504609014838699</c:v>
                </c:pt>
                <c:pt idx="4">
                  <c:v>52.111139112903203</c:v>
                </c:pt>
                <c:pt idx="5">
                  <c:v>53.841481362580602</c:v>
                </c:pt>
                <c:pt idx="6">
                  <c:v>55.159212174516099</c:v>
                </c:pt>
                <c:pt idx="7">
                  <c:v>54.365499803871003</c:v>
                </c:pt>
                <c:pt idx="8">
                  <c:v>56.176946332580599</c:v>
                </c:pt>
                <c:pt idx="9">
                  <c:v>56.684592092580601</c:v>
                </c:pt>
                <c:pt idx="10">
                  <c:v>56.383625399677399</c:v>
                </c:pt>
                <c:pt idx="11">
                  <c:v>57.129039149032302</c:v>
                </c:pt>
                <c:pt idx="12">
                  <c:v>57.4752765774194</c:v>
                </c:pt>
                <c:pt idx="13">
                  <c:v>57.730286137419398</c:v>
                </c:pt>
                <c:pt idx="14">
                  <c:v>62.630444065806401</c:v>
                </c:pt>
                <c:pt idx="15">
                  <c:v>66.180597612903199</c:v>
                </c:pt>
                <c:pt idx="16">
                  <c:v>71.1681695748387</c:v>
                </c:pt>
                <c:pt idx="17">
                  <c:v>77.868876303871005</c:v>
                </c:pt>
                <c:pt idx="18">
                  <c:v>80.529450939032202</c:v>
                </c:pt>
                <c:pt idx="19">
                  <c:v>80.115568838387105</c:v>
                </c:pt>
                <c:pt idx="20">
                  <c:v>77.109669839032307</c:v>
                </c:pt>
                <c:pt idx="21">
                  <c:v>71.617640834193494</c:v>
                </c:pt>
                <c:pt idx="22">
                  <c:v>66.073930679032202</c:v>
                </c:pt>
                <c:pt idx="23">
                  <c:v>60.113057782903198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11-4FD9-A10E-392A28C4D710}"/>
            </c:ext>
          </c:extLst>
        </c:ser>
        <c:ser>
          <c:idx val="3"/>
          <c:order val="3"/>
          <c:tx>
            <c:strRef>
              <c:f>'Overlay Demand and PV'!$E$1</c:f>
              <c:strCache>
                <c:ptCount val="1"/>
                <c:pt idx="0">
                  <c:v>Apr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PV'!$E$2:$E$25</c:f>
              <c:numCache>
                <c:formatCode>General</c:formatCode>
                <c:ptCount val="24"/>
                <c:pt idx="0">
                  <c:v>67.862556203333298</c:v>
                </c:pt>
                <c:pt idx="1">
                  <c:v>63.691648991666597</c:v>
                </c:pt>
                <c:pt idx="2">
                  <c:v>61.000514221000003</c:v>
                </c:pt>
                <c:pt idx="3">
                  <c:v>59.953909175</c:v>
                </c:pt>
                <c:pt idx="4">
                  <c:v>60.714568583000002</c:v>
                </c:pt>
                <c:pt idx="5">
                  <c:v>61.596958668666701</c:v>
                </c:pt>
                <c:pt idx="6">
                  <c:v>63.114934412333298</c:v>
                </c:pt>
                <c:pt idx="7">
                  <c:v>64.399644343000006</c:v>
                </c:pt>
                <c:pt idx="8">
                  <c:v>66.8723528543333</c:v>
                </c:pt>
                <c:pt idx="9">
                  <c:v>66.880001578000005</c:v>
                </c:pt>
                <c:pt idx="10">
                  <c:v>66.349195100000003</c:v>
                </c:pt>
                <c:pt idx="11">
                  <c:v>65.771255366333406</c:v>
                </c:pt>
                <c:pt idx="12">
                  <c:v>67.842377599000002</c:v>
                </c:pt>
                <c:pt idx="13">
                  <c:v>69.3901879623333</c:v>
                </c:pt>
                <c:pt idx="14">
                  <c:v>72.923005294999996</c:v>
                </c:pt>
                <c:pt idx="15">
                  <c:v>76.069575627666694</c:v>
                </c:pt>
                <c:pt idx="16">
                  <c:v>81.682433445333302</c:v>
                </c:pt>
                <c:pt idx="17">
                  <c:v>87.094263710333294</c:v>
                </c:pt>
                <c:pt idx="18">
                  <c:v>90.230254873333294</c:v>
                </c:pt>
                <c:pt idx="19">
                  <c:v>94.781773884333305</c:v>
                </c:pt>
                <c:pt idx="20">
                  <c:v>92.041427868333301</c:v>
                </c:pt>
                <c:pt idx="21">
                  <c:v>86.756317645666698</c:v>
                </c:pt>
                <c:pt idx="22">
                  <c:v>81.154207738333298</c:v>
                </c:pt>
                <c:pt idx="23">
                  <c:v>74.672156271000006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111-4FD9-A10E-392A28C4D710}"/>
            </c:ext>
          </c:extLst>
        </c:ser>
        <c:ser>
          <c:idx val="4"/>
          <c:order val="4"/>
          <c:tx>
            <c:strRef>
              <c:f>'Overlay Demand and PV'!$F$1</c:f>
              <c:strCache>
                <c:ptCount val="1"/>
                <c:pt idx="0">
                  <c:v>May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PV'!$F$2:$F$25</c:f>
              <c:numCache>
                <c:formatCode>General</c:formatCode>
                <c:ptCount val="24"/>
                <c:pt idx="0">
                  <c:v>76.206088773225801</c:v>
                </c:pt>
                <c:pt idx="1">
                  <c:v>71.997239636451596</c:v>
                </c:pt>
                <c:pt idx="2">
                  <c:v>69.057540524516099</c:v>
                </c:pt>
                <c:pt idx="3">
                  <c:v>67.845241915806497</c:v>
                </c:pt>
                <c:pt idx="4">
                  <c:v>68.065429195806402</c:v>
                </c:pt>
                <c:pt idx="5">
                  <c:v>67.343391910967796</c:v>
                </c:pt>
                <c:pt idx="6">
                  <c:v>68.183508226774194</c:v>
                </c:pt>
                <c:pt idx="7">
                  <c:v>67.844607076128995</c:v>
                </c:pt>
                <c:pt idx="8">
                  <c:v>70.327317637419398</c:v>
                </c:pt>
                <c:pt idx="9">
                  <c:v>68.308672750645201</c:v>
                </c:pt>
                <c:pt idx="10">
                  <c:v>67.040936869677395</c:v>
                </c:pt>
                <c:pt idx="11">
                  <c:v>67.368508492580602</c:v>
                </c:pt>
                <c:pt idx="12">
                  <c:v>71.650629843548401</c:v>
                </c:pt>
                <c:pt idx="13">
                  <c:v>74.820848650322603</c:v>
                </c:pt>
                <c:pt idx="14">
                  <c:v>81.403807609677401</c:v>
                </c:pt>
                <c:pt idx="15">
                  <c:v>85.511168326774197</c:v>
                </c:pt>
                <c:pt idx="16">
                  <c:v>92.149499456774194</c:v>
                </c:pt>
                <c:pt idx="17">
                  <c:v>95.011299131612901</c:v>
                </c:pt>
                <c:pt idx="18">
                  <c:v>97.959717042258106</c:v>
                </c:pt>
                <c:pt idx="19">
                  <c:v>102.071765525484</c:v>
                </c:pt>
                <c:pt idx="20">
                  <c:v>99.595272438387099</c:v>
                </c:pt>
                <c:pt idx="21">
                  <c:v>97.601101291290306</c:v>
                </c:pt>
                <c:pt idx="22">
                  <c:v>90.653916389354904</c:v>
                </c:pt>
                <c:pt idx="23">
                  <c:v>83.322403447096804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111-4FD9-A10E-392A28C4D710}"/>
            </c:ext>
          </c:extLst>
        </c:ser>
        <c:ser>
          <c:idx val="5"/>
          <c:order val="5"/>
          <c:tx>
            <c:strRef>
              <c:f>'Overlay Demand and PV'!$G$1</c:f>
              <c:strCache>
                <c:ptCount val="1"/>
                <c:pt idx="0">
                  <c:v>Jun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PV'!$G$2:$G$25</c:f>
              <c:numCache>
                <c:formatCode>General</c:formatCode>
                <c:ptCount val="24"/>
                <c:pt idx="0">
                  <c:v>90.771799724333306</c:v>
                </c:pt>
                <c:pt idx="1">
                  <c:v>84.909463498999997</c:v>
                </c:pt>
                <c:pt idx="2">
                  <c:v>81.364193979666695</c:v>
                </c:pt>
                <c:pt idx="3">
                  <c:v>79.742504374333294</c:v>
                </c:pt>
                <c:pt idx="4">
                  <c:v>79.501408131000005</c:v>
                </c:pt>
                <c:pt idx="5">
                  <c:v>77.169047037666701</c:v>
                </c:pt>
                <c:pt idx="6">
                  <c:v>79.211572773666703</c:v>
                </c:pt>
                <c:pt idx="7">
                  <c:v>79.066127395666697</c:v>
                </c:pt>
                <c:pt idx="8">
                  <c:v>81.207169848666695</c:v>
                </c:pt>
                <c:pt idx="9">
                  <c:v>80.826870221333294</c:v>
                </c:pt>
                <c:pt idx="10">
                  <c:v>78.753700637333296</c:v>
                </c:pt>
                <c:pt idx="11">
                  <c:v>78.317404049000004</c:v>
                </c:pt>
                <c:pt idx="12">
                  <c:v>82.336801907333395</c:v>
                </c:pt>
                <c:pt idx="13">
                  <c:v>87.058273821333302</c:v>
                </c:pt>
                <c:pt idx="14">
                  <c:v>93.634101740333307</c:v>
                </c:pt>
                <c:pt idx="15">
                  <c:v>100.005039724</c:v>
                </c:pt>
                <c:pt idx="16">
                  <c:v>108.82871373466701</c:v>
                </c:pt>
                <c:pt idx="17">
                  <c:v>117.960280356667</c:v>
                </c:pt>
                <c:pt idx="18">
                  <c:v>122.113245904667</c:v>
                </c:pt>
                <c:pt idx="19">
                  <c:v>125.06835734333301</c:v>
                </c:pt>
                <c:pt idx="20">
                  <c:v>123.420589196667</c:v>
                </c:pt>
                <c:pt idx="21">
                  <c:v>117.225210823333</c:v>
                </c:pt>
                <c:pt idx="22">
                  <c:v>108.730967451667</c:v>
                </c:pt>
                <c:pt idx="23">
                  <c:v>99.687233990333297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111-4FD9-A10E-392A28C4D710}"/>
            </c:ext>
          </c:extLst>
        </c:ser>
        <c:ser>
          <c:idx val="6"/>
          <c:order val="6"/>
          <c:tx>
            <c:strRef>
              <c:f>'Overlay Demand and PV'!$H$1</c:f>
              <c:strCache>
                <c:ptCount val="1"/>
                <c:pt idx="0">
                  <c:v>Jul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PV'!$H$2:$H$25</c:f>
              <c:numCache>
                <c:formatCode>General</c:formatCode>
                <c:ptCount val="24"/>
                <c:pt idx="0">
                  <c:v>101.747241357097</c:v>
                </c:pt>
                <c:pt idx="1">
                  <c:v>95.233264064838707</c:v>
                </c:pt>
                <c:pt idx="2">
                  <c:v>91.225202252580601</c:v>
                </c:pt>
                <c:pt idx="3">
                  <c:v>89.673294314193598</c:v>
                </c:pt>
                <c:pt idx="4">
                  <c:v>89.025382995483895</c:v>
                </c:pt>
                <c:pt idx="5">
                  <c:v>87.696409656451607</c:v>
                </c:pt>
                <c:pt idx="6">
                  <c:v>91.229667417419407</c:v>
                </c:pt>
                <c:pt idx="7">
                  <c:v>92.110908508064497</c:v>
                </c:pt>
                <c:pt idx="8">
                  <c:v>93.643430159354807</c:v>
                </c:pt>
                <c:pt idx="9">
                  <c:v>92.848433955483898</c:v>
                </c:pt>
                <c:pt idx="10">
                  <c:v>91.326744815483906</c:v>
                </c:pt>
                <c:pt idx="11">
                  <c:v>91.405691332258101</c:v>
                </c:pt>
                <c:pt idx="12">
                  <c:v>93.298507689677393</c:v>
                </c:pt>
                <c:pt idx="13">
                  <c:v>98.201992650322595</c:v>
                </c:pt>
                <c:pt idx="14">
                  <c:v>103.95429844193499</c:v>
                </c:pt>
                <c:pt idx="15">
                  <c:v>110.362254733226</c:v>
                </c:pt>
                <c:pt idx="16">
                  <c:v>119.711003951935</c:v>
                </c:pt>
                <c:pt idx="17">
                  <c:v>128.78766681612899</c:v>
                </c:pt>
                <c:pt idx="18">
                  <c:v>133.46071551290299</c:v>
                </c:pt>
                <c:pt idx="19">
                  <c:v>136.28996252258099</c:v>
                </c:pt>
                <c:pt idx="20">
                  <c:v>132.97480183548399</c:v>
                </c:pt>
                <c:pt idx="21">
                  <c:v>126.477691896774</c:v>
                </c:pt>
                <c:pt idx="22">
                  <c:v>119.361320254839</c:v>
                </c:pt>
                <c:pt idx="23">
                  <c:v>110.790810125806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111-4FD9-A10E-392A28C4D710}"/>
            </c:ext>
          </c:extLst>
        </c:ser>
        <c:ser>
          <c:idx val="7"/>
          <c:order val="7"/>
          <c:tx>
            <c:strRef>
              <c:f>'Overlay Demand and PV'!$I$1</c:f>
              <c:strCache>
                <c:ptCount val="1"/>
                <c:pt idx="0">
                  <c:v>Aug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PV'!$I$2:$I$25</c:f>
              <c:numCache>
                <c:formatCode>General</c:formatCode>
                <c:ptCount val="24"/>
                <c:pt idx="0">
                  <c:v>111.536465793548</c:v>
                </c:pt>
                <c:pt idx="1">
                  <c:v>104.463671774516</c:v>
                </c:pt>
                <c:pt idx="2">
                  <c:v>99.789824207741901</c:v>
                </c:pt>
                <c:pt idx="3">
                  <c:v>98.332031737742</c:v>
                </c:pt>
                <c:pt idx="4">
                  <c:v>98.606310193870996</c:v>
                </c:pt>
                <c:pt idx="5">
                  <c:v>98.017317494193506</c:v>
                </c:pt>
                <c:pt idx="6">
                  <c:v>100.919073784516</c:v>
                </c:pt>
                <c:pt idx="7">
                  <c:v>102.881719770323</c:v>
                </c:pt>
                <c:pt idx="8">
                  <c:v>105.462486514516</c:v>
                </c:pt>
                <c:pt idx="9">
                  <c:v>105.23920096193601</c:v>
                </c:pt>
                <c:pt idx="10">
                  <c:v>103.816297470968</c:v>
                </c:pt>
                <c:pt idx="11">
                  <c:v>103.75213475548399</c:v>
                </c:pt>
                <c:pt idx="12">
                  <c:v>107.448119628065</c:v>
                </c:pt>
                <c:pt idx="13">
                  <c:v>111.936345256774</c:v>
                </c:pt>
                <c:pt idx="14">
                  <c:v>118.220084643226</c:v>
                </c:pt>
                <c:pt idx="15">
                  <c:v>124.27290614677401</c:v>
                </c:pt>
                <c:pt idx="16">
                  <c:v>133.63422491935501</c:v>
                </c:pt>
                <c:pt idx="17">
                  <c:v>142.93891118709701</c:v>
                </c:pt>
                <c:pt idx="18">
                  <c:v>147.35763081935499</c:v>
                </c:pt>
                <c:pt idx="19">
                  <c:v>150.06569548064499</c:v>
                </c:pt>
                <c:pt idx="20">
                  <c:v>145.470553232258</c:v>
                </c:pt>
                <c:pt idx="21">
                  <c:v>140.572262667742</c:v>
                </c:pt>
                <c:pt idx="22">
                  <c:v>131.287828993548</c:v>
                </c:pt>
                <c:pt idx="23">
                  <c:v>121.91184553871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111-4FD9-A10E-392A28C4D710}"/>
            </c:ext>
          </c:extLst>
        </c:ser>
        <c:ser>
          <c:idx val="8"/>
          <c:order val="8"/>
          <c:tx>
            <c:strRef>
              <c:f>'Overlay Demand and PV'!$J$1</c:f>
              <c:strCache>
                <c:ptCount val="1"/>
                <c:pt idx="0">
                  <c:v>Sep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PV'!$J$2:$J$25</c:f>
              <c:numCache>
                <c:formatCode>General</c:formatCode>
                <c:ptCount val="24"/>
                <c:pt idx="0">
                  <c:v>97.741679378333302</c:v>
                </c:pt>
                <c:pt idx="1">
                  <c:v>92.182472228666697</c:v>
                </c:pt>
                <c:pt idx="2">
                  <c:v>88.879244994999993</c:v>
                </c:pt>
                <c:pt idx="3">
                  <c:v>87.979665628666694</c:v>
                </c:pt>
                <c:pt idx="4">
                  <c:v>88.571271005666702</c:v>
                </c:pt>
                <c:pt idx="5">
                  <c:v>90.161057534999998</c:v>
                </c:pt>
                <c:pt idx="6">
                  <c:v>91.960265097000004</c:v>
                </c:pt>
                <c:pt idx="7">
                  <c:v>91.010218557000002</c:v>
                </c:pt>
                <c:pt idx="8">
                  <c:v>88.619384002333305</c:v>
                </c:pt>
                <c:pt idx="9">
                  <c:v>86.208739468999994</c:v>
                </c:pt>
                <c:pt idx="10">
                  <c:v>87.555126698999999</c:v>
                </c:pt>
                <c:pt idx="11">
                  <c:v>87.976378629999999</c:v>
                </c:pt>
                <c:pt idx="12">
                  <c:v>90.759104155666705</c:v>
                </c:pt>
                <c:pt idx="13">
                  <c:v>97.655492908333301</c:v>
                </c:pt>
                <c:pt idx="14">
                  <c:v>105.129559073</c:v>
                </c:pt>
                <c:pt idx="15">
                  <c:v>112.380671952</c:v>
                </c:pt>
                <c:pt idx="16">
                  <c:v>120.960171253333</c:v>
                </c:pt>
                <c:pt idx="17">
                  <c:v>129.01651255666701</c:v>
                </c:pt>
                <c:pt idx="18">
                  <c:v>135.53801675666699</c:v>
                </c:pt>
                <c:pt idx="19">
                  <c:v>134.47707138666701</c:v>
                </c:pt>
                <c:pt idx="20">
                  <c:v>130.08841807666701</c:v>
                </c:pt>
                <c:pt idx="21">
                  <c:v>123.61082915999999</c:v>
                </c:pt>
                <c:pt idx="22">
                  <c:v>114.729686993667</c:v>
                </c:pt>
                <c:pt idx="23">
                  <c:v>105.334601072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111-4FD9-A10E-392A28C4D710}"/>
            </c:ext>
          </c:extLst>
        </c:ser>
        <c:ser>
          <c:idx val="9"/>
          <c:order val="9"/>
          <c:tx>
            <c:strRef>
              <c:f>'Overlay Demand and PV'!$K$1</c:f>
              <c:strCache>
                <c:ptCount val="1"/>
                <c:pt idx="0">
                  <c:v>Oct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PV'!$K$2:$K$25</c:f>
              <c:numCache>
                <c:formatCode>General</c:formatCode>
                <c:ptCount val="24"/>
                <c:pt idx="0">
                  <c:v>78.171558749677402</c:v>
                </c:pt>
                <c:pt idx="1">
                  <c:v>73.746474234838701</c:v>
                </c:pt>
                <c:pt idx="2">
                  <c:v>71.3948849093549</c:v>
                </c:pt>
                <c:pt idx="3">
                  <c:v>70.764206424838704</c:v>
                </c:pt>
                <c:pt idx="4">
                  <c:v>72.294671828064494</c:v>
                </c:pt>
                <c:pt idx="5">
                  <c:v>74.684058649999997</c:v>
                </c:pt>
                <c:pt idx="6">
                  <c:v>75.784264225806396</c:v>
                </c:pt>
                <c:pt idx="7">
                  <c:v>72.347267889677397</c:v>
                </c:pt>
                <c:pt idx="8">
                  <c:v>71.490075634838703</c:v>
                </c:pt>
                <c:pt idx="9">
                  <c:v>68.370836565483899</c:v>
                </c:pt>
                <c:pt idx="10">
                  <c:v>67.347725899032298</c:v>
                </c:pt>
                <c:pt idx="11">
                  <c:v>66.515329914193501</c:v>
                </c:pt>
                <c:pt idx="12">
                  <c:v>69.697247903871002</c:v>
                </c:pt>
                <c:pt idx="13">
                  <c:v>74.435091941935497</c:v>
                </c:pt>
                <c:pt idx="14">
                  <c:v>82.167496344838696</c:v>
                </c:pt>
                <c:pt idx="15">
                  <c:v>90.809533396774199</c:v>
                </c:pt>
                <c:pt idx="16">
                  <c:v>100.61631529225799</c:v>
                </c:pt>
                <c:pt idx="17">
                  <c:v>107.432683882258</c:v>
                </c:pt>
                <c:pt idx="18">
                  <c:v>111.061049185161</c:v>
                </c:pt>
                <c:pt idx="19">
                  <c:v>108.650229925484</c:v>
                </c:pt>
                <c:pt idx="20">
                  <c:v>104.266535600323</c:v>
                </c:pt>
                <c:pt idx="21">
                  <c:v>98.686534757741995</c:v>
                </c:pt>
                <c:pt idx="22">
                  <c:v>91.364578743225806</c:v>
                </c:pt>
                <c:pt idx="23">
                  <c:v>83.709555102580595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111-4FD9-A10E-392A28C4D710}"/>
            </c:ext>
          </c:extLst>
        </c:ser>
        <c:ser>
          <c:idx val="10"/>
          <c:order val="10"/>
          <c:tx>
            <c:strRef>
              <c:f>'Overlay Demand and PV'!$L$1</c:f>
              <c:strCache>
                <c:ptCount val="1"/>
                <c:pt idx="0">
                  <c:v>Nov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PV'!$L$2:$L$25</c:f>
              <c:numCache>
                <c:formatCode>General</c:formatCode>
                <c:ptCount val="24"/>
                <c:pt idx="0">
                  <c:v>65.339417394333296</c:v>
                </c:pt>
                <c:pt idx="1">
                  <c:v>62.114668273666702</c:v>
                </c:pt>
                <c:pt idx="2">
                  <c:v>60.876926804</c:v>
                </c:pt>
                <c:pt idx="3">
                  <c:v>60.2890111283333</c:v>
                </c:pt>
                <c:pt idx="4">
                  <c:v>62.792087427666701</c:v>
                </c:pt>
                <c:pt idx="5">
                  <c:v>64.453169504666704</c:v>
                </c:pt>
                <c:pt idx="6">
                  <c:v>64.050198872333297</c:v>
                </c:pt>
                <c:pt idx="7">
                  <c:v>56.104678090999997</c:v>
                </c:pt>
                <c:pt idx="8">
                  <c:v>52.8738855996667</c:v>
                </c:pt>
                <c:pt idx="9">
                  <c:v>50.3674905776667</c:v>
                </c:pt>
                <c:pt idx="10">
                  <c:v>49.634828757666703</c:v>
                </c:pt>
                <c:pt idx="11">
                  <c:v>50.816087340000003</c:v>
                </c:pt>
                <c:pt idx="12">
                  <c:v>56.526885540999999</c:v>
                </c:pt>
                <c:pt idx="13">
                  <c:v>64.663120651666702</c:v>
                </c:pt>
                <c:pt idx="14">
                  <c:v>75.682868068000005</c:v>
                </c:pt>
                <c:pt idx="15">
                  <c:v>86.218698120666701</c:v>
                </c:pt>
                <c:pt idx="16">
                  <c:v>95.966915889999996</c:v>
                </c:pt>
                <c:pt idx="17">
                  <c:v>97.944785562666695</c:v>
                </c:pt>
                <c:pt idx="18">
                  <c:v>96.885606128000006</c:v>
                </c:pt>
                <c:pt idx="19">
                  <c:v>93.605196380666698</c:v>
                </c:pt>
                <c:pt idx="20">
                  <c:v>90.311633810000004</c:v>
                </c:pt>
                <c:pt idx="21">
                  <c:v>84.514156341666705</c:v>
                </c:pt>
                <c:pt idx="22">
                  <c:v>77.183129374000004</c:v>
                </c:pt>
                <c:pt idx="23">
                  <c:v>69.911522674666699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111-4FD9-A10E-392A28C4D710}"/>
            </c:ext>
          </c:extLst>
        </c:ser>
        <c:ser>
          <c:idx val="11"/>
          <c:order val="11"/>
          <c:tx>
            <c:strRef>
              <c:f>'Overlay Demand and PV'!$M$1</c:f>
              <c:strCache>
                <c:ptCount val="1"/>
                <c:pt idx="0">
                  <c:v>Dec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PV'!$M$2:$M$25</c:f>
              <c:numCache>
                <c:formatCode>General</c:formatCode>
                <c:ptCount val="24"/>
                <c:pt idx="0">
                  <c:v>63.563301456128997</c:v>
                </c:pt>
                <c:pt idx="1">
                  <c:v>60.693679316774201</c:v>
                </c:pt>
                <c:pt idx="2">
                  <c:v>58.991884785806498</c:v>
                </c:pt>
                <c:pt idx="3">
                  <c:v>59.061175316129003</c:v>
                </c:pt>
                <c:pt idx="4">
                  <c:v>61.571150010322597</c:v>
                </c:pt>
                <c:pt idx="5">
                  <c:v>65.673035529032305</c:v>
                </c:pt>
                <c:pt idx="6">
                  <c:v>67.578483581935501</c:v>
                </c:pt>
                <c:pt idx="7">
                  <c:v>58.167077710645202</c:v>
                </c:pt>
                <c:pt idx="8">
                  <c:v>50.136485315161302</c:v>
                </c:pt>
                <c:pt idx="9">
                  <c:v>45.570265309032301</c:v>
                </c:pt>
                <c:pt idx="10">
                  <c:v>42.039298212258103</c:v>
                </c:pt>
                <c:pt idx="11">
                  <c:v>42.428155407096803</c:v>
                </c:pt>
                <c:pt idx="12">
                  <c:v>46.730695048709698</c:v>
                </c:pt>
                <c:pt idx="13">
                  <c:v>53.980811703548397</c:v>
                </c:pt>
                <c:pt idx="14">
                  <c:v>66.615345370645201</c:v>
                </c:pt>
                <c:pt idx="15">
                  <c:v>79.676146475483904</c:v>
                </c:pt>
                <c:pt idx="16">
                  <c:v>90.809652511935496</c:v>
                </c:pt>
                <c:pt idx="17">
                  <c:v>93.671492298709694</c:v>
                </c:pt>
                <c:pt idx="18">
                  <c:v>92.997935140645197</c:v>
                </c:pt>
                <c:pt idx="19">
                  <c:v>90.628605258387097</c:v>
                </c:pt>
                <c:pt idx="20">
                  <c:v>86.772439771935495</c:v>
                </c:pt>
                <c:pt idx="21">
                  <c:v>81.664817072258103</c:v>
                </c:pt>
                <c:pt idx="22">
                  <c:v>75.757589032258096</c:v>
                </c:pt>
                <c:pt idx="23">
                  <c:v>68.913515643548394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111-4FD9-A10E-392A28C4D710}"/>
            </c:ext>
          </c:extLst>
        </c:ser>
        <c:ser>
          <c:idx val="12"/>
          <c:order val="12"/>
          <c:tx>
            <c:v>PV Jan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PV'!$B$28:$B$51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1.1926683467177469E-2</c:v>
                </c:pt>
                <c:pt idx="8">
                  <c:v>34.536244653391151</c:v>
                </c:pt>
                <c:pt idx="9">
                  <c:v>68.398551598774205</c:v>
                </c:pt>
                <c:pt idx="10">
                  <c:v>93.932788990451655</c:v>
                </c:pt>
                <c:pt idx="11">
                  <c:v>101.44957098870972</c:v>
                </c:pt>
                <c:pt idx="12">
                  <c:v>106.55356534577419</c:v>
                </c:pt>
                <c:pt idx="13">
                  <c:v>95.493881736483814</c:v>
                </c:pt>
                <c:pt idx="14">
                  <c:v>83.138376366580658</c:v>
                </c:pt>
                <c:pt idx="15">
                  <c:v>55.960643785870971</c:v>
                </c:pt>
                <c:pt idx="16">
                  <c:v>27.984900727580598</c:v>
                </c:pt>
                <c:pt idx="17">
                  <c:v>3.2201382557439557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5111-4FD9-A10E-392A28C4D710}"/>
            </c:ext>
          </c:extLst>
        </c:ser>
        <c:ser>
          <c:idx val="13"/>
          <c:order val="13"/>
          <c:tx>
            <c:v>Pv Feb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PV'!$C$28:$C$51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5.3676087617396435</c:v>
                </c:pt>
                <c:pt idx="8">
                  <c:v>45.859625686660728</c:v>
                </c:pt>
                <c:pt idx="9">
                  <c:v>82.104781362178528</c:v>
                </c:pt>
                <c:pt idx="10">
                  <c:v>105.62793673167886</c:v>
                </c:pt>
                <c:pt idx="11">
                  <c:v>113.028616155679</c:v>
                </c:pt>
                <c:pt idx="12">
                  <c:v>112.02648059560742</c:v>
                </c:pt>
                <c:pt idx="13">
                  <c:v>105.70366156303599</c:v>
                </c:pt>
                <c:pt idx="14">
                  <c:v>88.483420881107193</c:v>
                </c:pt>
                <c:pt idx="15">
                  <c:v>67.462058555928508</c:v>
                </c:pt>
                <c:pt idx="16">
                  <c:v>39.992618071071384</c:v>
                </c:pt>
                <c:pt idx="17">
                  <c:v>11.052218469241115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5111-4FD9-A10E-392A28C4D710}"/>
            </c:ext>
          </c:extLst>
        </c:ser>
        <c:ser>
          <c:idx val="14"/>
          <c:order val="14"/>
          <c:tx>
            <c:v>PV Mar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PV'!$D$28:$D$51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18.440627455241945</c:v>
                </c:pt>
                <c:pt idx="8">
                  <c:v>56.280661596322602</c:v>
                </c:pt>
                <c:pt idx="9">
                  <c:v>87.228424481193571</c:v>
                </c:pt>
                <c:pt idx="10">
                  <c:v>108.66098517496754</c:v>
                </c:pt>
                <c:pt idx="11">
                  <c:v>119.81939058616088</c:v>
                </c:pt>
                <c:pt idx="12">
                  <c:v>119.36261040922543</c:v>
                </c:pt>
                <c:pt idx="13">
                  <c:v>110.50187515890306</c:v>
                </c:pt>
                <c:pt idx="14">
                  <c:v>95.020609958870978</c:v>
                </c:pt>
                <c:pt idx="15">
                  <c:v>68.396966526096762</c:v>
                </c:pt>
                <c:pt idx="16">
                  <c:v>37.652069954903197</c:v>
                </c:pt>
                <c:pt idx="17">
                  <c:v>11.486264485329958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5111-4FD9-A10E-392A28C4D710}"/>
            </c:ext>
          </c:extLst>
        </c:ser>
        <c:ser>
          <c:idx val="15"/>
          <c:order val="15"/>
          <c:tx>
            <c:v>PV Apr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PV'!$E$28:$E$51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4.4751484974629125</c:v>
                </c:pt>
                <c:pt idx="7">
                  <c:v>33.119274939183299</c:v>
                </c:pt>
                <c:pt idx="8">
                  <c:v>65.611699205500003</c:v>
                </c:pt>
                <c:pt idx="9">
                  <c:v>91.29578749170004</c:v>
                </c:pt>
                <c:pt idx="10">
                  <c:v>106.36726090656634</c:v>
                </c:pt>
                <c:pt idx="11">
                  <c:v>117.54955641623333</c:v>
                </c:pt>
                <c:pt idx="12">
                  <c:v>117.63457521970034</c:v>
                </c:pt>
                <c:pt idx="13">
                  <c:v>109.03824668896667</c:v>
                </c:pt>
                <c:pt idx="14">
                  <c:v>91.688567380933378</c:v>
                </c:pt>
                <c:pt idx="15">
                  <c:v>65.791920628500023</c:v>
                </c:pt>
                <c:pt idx="16">
                  <c:v>35.496015175466702</c:v>
                </c:pt>
                <c:pt idx="17">
                  <c:v>10.549999457683366</c:v>
                </c:pt>
                <c:pt idx="18">
                  <c:v>2.1956846554548366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5111-4FD9-A10E-392A28C4D710}"/>
            </c:ext>
          </c:extLst>
        </c:ser>
        <c:ser>
          <c:idx val="16"/>
          <c:order val="16"/>
          <c:tx>
            <c:v>PV May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PV'!$F$28:$F$51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8.0012942134072613</c:v>
                </c:pt>
                <c:pt idx="7">
                  <c:v>34.911531158032297</c:v>
                </c:pt>
                <c:pt idx="8">
                  <c:v>64.843673392677474</c:v>
                </c:pt>
                <c:pt idx="9">
                  <c:v>89.517839247096745</c:v>
                </c:pt>
                <c:pt idx="10">
                  <c:v>106.45629841796797</c:v>
                </c:pt>
                <c:pt idx="11">
                  <c:v>115.09103451277429</c:v>
                </c:pt>
                <c:pt idx="12">
                  <c:v>112.3518309342256</c:v>
                </c:pt>
                <c:pt idx="13">
                  <c:v>101.7109241259032</c:v>
                </c:pt>
                <c:pt idx="14">
                  <c:v>83.098151907967761</c:v>
                </c:pt>
                <c:pt idx="15">
                  <c:v>58.146526173638506</c:v>
                </c:pt>
                <c:pt idx="16">
                  <c:v>32.085325689612937</c:v>
                </c:pt>
                <c:pt idx="17">
                  <c:v>11.653263266233907</c:v>
                </c:pt>
                <c:pt idx="18">
                  <c:v>4.4520378369637132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111-4FD9-A10E-392A28C4D710}"/>
            </c:ext>
          </c:extLst>
        </c:ser>
        <c:ser>
          <c:idx val="17"/>
          <c:order val="17"/>
          <c:tx>
            <c:v>PV Jun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PV'!$G$28:$G$51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10.526793864566699</c:v>
                </c:pt>
                <c:pt idx="7">
                  <c:v>39.371976569966627</c:v>
                </c:pt>
                <c:pt idx="8">
                  <c:v>69.543403593166602</c:v>
                </c:pt>
                <c:pt idx="9">
                  <c:v>91.438045771133304</c:v>
                </c:pt>
                <c:pt idx="10">
                  <c:v>103.39575555106667</c:v>
                </c:pt>
                <c:pt idx="11">
                  <c:v>108.131116953133</c:v>
                </c:pt>
                <c:pt idx="12">
                  <c:v>106.26641206310032</c:v>
                </c:pt>
                <c:pt idx="13">
                  <c:v>97.717945402400019</c:v>
                </c:pt>
                <c:pt idx="14">
                  <c:v>82.753936133133337</c:v>
                </c:pt>
                <c:pt idx="15">
                  <c:v>61.053473739466696</c:v>
                </c:pt>
                <c:pt idx="16">
                  <c:v>33.150429281966701</c:v>
                </c:pt>
                <c:pt idx="17">
                  <c:v>8.6267852618916674</c:v>
                </c:pt>
                <c:pt idx="18">
                  <c:v>3.5906542784208328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5111-4FD9-A10E-392A28C4D710}"/>
            </c:ext>
          </c:extLst>
        </c:ser>
        <c:ser>
          <c:idx val="18"/>
          <c:order val="18"/>
          <c:tx>
            <c:v>PV Jul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PV'!$H$28:$H$51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7.0108300351935515</c:v>
                </c:pt>
                <c:pt idx="7">
                  <c:v>33.871153225612858</c:v>
                </c:pt>
                <c:pt idx="8">
                  <c:v>64.865077830838686</c:v>
                </c:pt>
                <c:pt idx="9">
                  <c:v>89.253212283032227</c:v>
                </c:pt>
                <c:pt idx="10">
                  <c:v>103.44951199303229</c:v>
                </c:pt>
                <c:pt idx="11">
                  <c:v>108.94896942406469</c:v>
                </c:pt>
                <c:pt idx="12">
                  <c:v>107.50754967503187</c:v>
                </c:pt>
                <c:pt idx="13">
                  <c:v>99.663890469612866</c:v>
                </c:pt>
                <c:pt idx="14">
                  <c:v>84.913987876741928</c:v>
                </c:pt>
                <c:pt idx="15">
                  <c:v>63.891357204806454</c:v>
                </c:pt>
                <c:pt idx="16">
                  <c:v>36.074529990677419</c:v>
                </c:pt>
                <c:pt idx="17">
                  <c:v>10.186470378524195</c:v>
                </c:pt>
                <c:pt idx="18">
                  <c:v>3.728179781919351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5111-4FD9-A10E-392A28C4D710}"/>
            </c:ext>
          </c:extLst>
        </c:ser>
        <c:ser>
          <c:idx val="19"/>
          <c:order val="19"/>
          <c:tx>
            <c:v>PV Aug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PV'!$I$28:$I$51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7.5880681685483848</c:v>
                </c:pt>
                <c:pt idx="7">
                  <c:v>39.736342481580628</c:v>
                </c:pt>
                <c:pt idx="8">
                  <c:v>73.714502284709639</c:v>
                </c:pt>
                <c:pt idx="9">
                  <c:v>98.423947231387118</c:v>
                </c:pt>
                <c:pt idx="10">
                  <c:v>113.04050679248348</c:v>
                </c:pt>
                <c:pt idx="11">
                  <c:v>118.35527145248398</c:v>
                </c:pt>
                <c:pt idx="12">
                  <c:v>117.145896794839</c:v>
                </c:pt>
                <c:pt idx="13">
                  <c:v>108.17459856083894</c:v>
                </c:pt>
                <c:pt idx="14">
                  <c:v>91.628610159871002</c:v>
                </c:pt>
                <c:pt idx="15">
                  <c:v>69.211539509774212</c:v>
                </c:pt>
                <c:pt idx="16">
                  <c:v>38.910867801935439</c:v>
                </c:pt>
                <c:pt idx="17">
                  <c:v>10.829947226935497</c:v>
                </c:pt>
                <c:pt idx="18">
                  <c:v>3.7748698697056491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5111-4FD9-A10E-392A28C4D710}"/>
            </c:ext>
          </c:extLst>
        </c:ser>
        <c:ser>
          <c:idx val="20"/>
          <c:order val="20"/>
          <c:tx>
            <c:v>PV Oct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PV'!$K$28:$K$51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30.979387594298419</c:v>
                </c:pt>
                <c:pt idx="8">
                  <c:v>66.068608304306494</c:v>
                </c:pt>
                <c:pt idx="9">
                  <c:v>88.764513550000046</c:v>
                </c:pt>
                <c:pt idx="10">
                  <c:v>107.28352753241947</c:v>
                </c:pt>
                <c:pt idx="11">
                  <c:v>107.93046828535503</c:v>
                </c:pt>
                <c:pt idx="12">
                  <c:v>104.57464922619394</c:v>
                </c:pt>
                <c:pt idx="13">
                  <c:v>93.441683023999957</c:v>
                </c:pt>
                <c:pt idx="14">
                  <c:v>74.454632307419388</c:v>
                </c:pt>
                <c:pt idx="15">
                  <c:v>49.504353492854811</c:v>
                </c:pt>
                <c:pt idx="16">
                  <c:v>21.035992645903239</c:v>
                </c:pt>
                <c:pt idx="17">
                  <c:v>2.9388306693185466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5111-4FD9-A10E-392A28C4D710}"/>
            </c:ext>
          </c:extLst>
        </c:ser>
        <c:ser>
          <c:idx val="21"/>
          <c:order val="21"/>
          <c:tx>
            <c:v>PV Nov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PV'!$L$28:$L$51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15.991984851772902</c:v>
                </c:pt>
                <c:pt idx="8">
                  <c:v>51.633036330983295</c:v>
                </c:pt>
                <c:pt idx="9">
                  <c:v>75.929507237966703</c:v>
                </c:pt>
                <c:pt idx="10">
                  <c:v>90.498233835266703</c:v>
                </c:pt>
                <c:pt idx="11">
                  <c:v>88.846552088200056</c:v>
                </c:pt>
                <c:pt idx="12">
                  <c:v>81.789657363866738</c:v>
                </c:pt>
                <c:pt idx="13">
                  <c:v>79.013146007566661</c:v>
                </c:pt>
                <c:pt idx="14">
                  <c:v>62.072708694900008</c:v>
                </c:pt>
                <c:pt idx="15">
                  <c:v>39.294156837716635</c:v>
                </c:pt>
                <c:pt idx="16">
                  <c:v>18.275701710866699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5111-4FD9-A10E-392A28C4D710}"/>
            </c:ext>
          </c:extLst>
        </c:ser>
        <c:ser>
          <c:idx val="22"/>
          <c:order val="22"/>
          <c:tx>
            <c:v>PV Dec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PV'!$M$28:$M$51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2.1227630704998384</c:v>
                </c:pt>
                <c:pt idx="8">
                  <c:v>38.911318965895198</c:v>
                </c:pt>
                <c:pt idx="9">
                  <c:v>72.961485373709664</c:v>
                </c:pt>
                <c:pt idx="10">
                  <c:v>90.775090130532192</c:v>
                </c:pt>
                <c:pt idx="11">
                  <c:v>96.840353517967742</c:v>
                </c:pt>
                <c:pt idx="12">
                  <c:v>96.005950268387068</c:v>
                </c:pt>
                <c:pt idx="13">
                  <c:v>85.294883780419397</c:v>
                </c:pt>
                <c:pt idx="14">
                  <c:v>69.652071280548356</c:v>
                </c:pt>
                <c:pt idx="15">
                  <c:v>44.806441819128992</c:v>
                </c:pt>
                <c:pt idx="16">
                  <c:v>19.208334416612946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5111-4FD9-A10E-392A28C4D7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679592"/>
        <c:axId val="886680248"/>
      </c:scatterChart>
      <c:valAx>
        <c:axId val="886679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680248"/>
        <c:crosses val="autoZero"/>
        <c:crossBetween val="midCat"/>
      </c:valAx>
      <c:valAx>
        <c:axId val="886680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679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Power</a:t>
            </a:r>
            <a:r>
              <a:rPr lang="en-US" baseline="0"/>
              <a:t> Demand and PV Supply Throughout the Day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'Overlay Demand and PV'!$B$1</c:f>
              <c:strCache>
                <c:ptCount val="1"/>
                <c:pt idx="0">
                  <c:v>Jan</c:v>
                </c:pt>
              </c:strCache>
            </c:strRef>
          </c:tx>
          <c:spPr>
            <a:ln w="9525" cap="rnd">
              <a:solidFill>
                <a:schemeClr val="bg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PV'!$B$2:$B$25</c:f>
              <c:numCache>
                <c:formatCode>General</c:formatCode>
                <c:ptCount val="24"/>
                <c:pt idx="0">
                  <c:v>56.718401262258098</c:v>
                </c:pt>
                <c:pt idx="1">
                  <c:v>53.157922804838698</c:v>
                </c:pt>
                <c:pt idx="2">
                  <c:v>51.014589863225801</c:v>
                </c:pt>
                <c:pt idx="3">
                  <c:v>50.521916666129002</c:v>
                </c:pt>
                <c:pt idx="4">
                  <c:v>52.277798313548402</c:v>
                </c:pt>
                <c:pt idx="5">
                  <c:v>56.447104793225797</c:v>
                </c:pt>
                <c:pt idx="6">
                  <c:v>60.549073003871001</c:v>
                </c:pt>
                <c:pt idx="7">
                  <c:v>61.091906024193598</c:v>
                </c:pt>
                <c:pt idx="8">
                  <c:v>63.147030738064501</c:v>
                </c:pt>
                <c:pt idx="9">
                  <c:v>63.200143505806501</c:v>
                </c:pt>
                <c:pt idx="10">
                  <c:v>62.379792489677399</c:v>
                </c:pt>
                <c:pt idx="11">
                  <c:v>61.5955862225806</c:v>
                </c:pt>
                <c:pt idx="12">
                  <c:v>60.7706792274194</c:v>
                </c:pt>
                <c:pt idx="13">
                  <c:v>62.621088212903203</c:v>
                </c:pt>
                <c:pt idx="14">
                  <c:v>64.822243475483901</c:v>
                </c:pt>
                <c:pt idx="15">
                  <c:v>67.493937829999993</c:v>
                </c:pt>
                <c:pt idx="16">
                  <c:v>72.372963934516093</c:v>
                </c:pt>
                <c:pt idx="17">
                  <c:v>78.129518816451593</c:v>
                </c:pt>
                <c:pt idx="18">
                  <c:v>79.732888744516103</c:v>
                </c:pt>
                <c:pt idx="19">
                  <c:v>78.337599477096802</c:v>
                </c:pt>
                <c:pt idx="20">
                  <c:v>75.420208592903194</c:v>
                </c:pt>
                <c:pt idx="21">
                  <c:v>73.284504306128994</c:v>
                </c:pt>
                <c:pt idx="22">
                  <c:v>68.891230430645194</c:v>
                </c:pt>
                <c:pt idx="23">
                  <c:v>62.0897552741935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615-4969-BB2C-C9862AFAF70C}"/>
            </c:ext>
          </c:extLst>
        </c:ser>
        <c:ser>
          <c:idx val="12"/>
          <c:order val="1"/>
          <c:tx>
            <c:v>PV Jan</c:v>
          </c:tx>
          <c:spPr>
            <a:ln w="9525" cap="rnd">
              <a:solidFill>
                <a:schemeClr val="bg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>
                    <a:lumMod val="80000"/>
                    <a:lumOff val="2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PV'!$B$28:$B$51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1.1926683467177469E-2</c:v>
                </c:pt>
                <c:pt idx="8">
                  <c:v>34.536244653391151</c:v>
                </c:pt>
                <c:pt idx="9">
                  <c:v>68.398551598774205</c:v>
                </c:pt>
                <c:pt idx="10">
                  <c:v>93.932788990451655</c:v>
                </c:pt>
                <c:pt idx="11">
                  <c:v>101.44957098870972</c:v>
                </c:pt>
                <c:pt idx="12">
                  <c:v>106.55356534577419</c:v>
                </c:pt>
                <c:pt idx="13">
                  <c:v>95.493881736483814</c:v>
                </c:pt>
                <c:pt idx="14">
                  <c:v>83.138376366580658</c:v>
                </c:pt>
                <c:pt idx="15">
                  <c:v>55.960643785870971</c:v>
                </c:pt>
                <c:pt idx="16">
                  <c:v>27.984900727580598</c:v>
                </c:pt>
                <c:pt idx="17">
                  <c:v>3.2201382557439557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7615-4969-BB2C-C9862AFAF70C}"/>
            </c:ext>
          </c:extLst>
        </c:ser>
        <c:ser>
          <c:idx val="1"/>
          <c:order val="2"/>
          <c:tx>
            <c:strRef>
              <c:f>'Overlay Demand and PV'!$C$1</c:f>
              <c:strCache>
                <c:ptCount val="1"/>
                <c:pt idx="0">
                  <c:v>Feb</c:v>
                </c:pt>
              </c:strCache>
            </c:strRef>
          </c:tx>
          <c:spPr>
            <a:ln w="9525" cap="rnd">
              <a:solidFill>
                <a:srgbClr val="C0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PV'!$C$2:$C$25</c:f>
              <c:numCache>
                <c:formatCode>General</c:formatCode>
                <c:ptCount val="24"/>
                <c:pt idx="0">
                  <c:v>52.666781698214301</c:v>
                </c:pt>
                <c:pt idx="1">
                  <c:v>49.782538141071399</c:v>
                </c:pt>
                <c:pt idx="2">
                  <c:v>48.198756626428597</c:v>
                </c:pt>
                <c:pt idx="3">
                  <c:v>47.899989262857197</c:v>
                </c:pt>
                <c:pt idx="4">
                  <c:v>49.963174002857102</c:v>
                </c:pt>
                <c:pt idx="5">
                  <c:v>53.467309952142898</c:v>
                </c:pt>
                <c:pt idx="6">
                  <c:v>56.154920850000003</c:v>
                </c:pt>
                <c:pt idx="7">
                  <c:v>57.796823365000002</c:v>
                </c:pt>
                <c:pt idx="8">
                  <c:v>59.113168035714303</c:v>
                </c:pt>
                <c:pt idx="9">
                  <c:v>59.849833624642898</c:v>
                </c:pt>
                <c:pt idx="10">
                  <c:v>59.1406299046429</c:v>
                </c:pt>
                <c:pt idx="11">
                  <c:v>58.432243755357099</c:v>
                </c:pt>
                <c:pt idx="12">
                  <c:v>58.734659331428603</c:v>
                </c:pt>
                <c:pt idx="13">
                  <c:v>59.883209364999999</c:v>
                </c:pt>
                <c:pt idx="14">
                  <c:v>62.258377211428602</c:v>
                </c:pt>
                <c:pt idx="15">
                  <c:v>65.728404045714299</c:v>
                </c:pt>
                <c:pt idx="16">
                  <c:v>70.551070622500006</c:v>
                </c:pt>
                <c:pt idx="17">
                  <c:v>79.361777713928603</c:v>
                </c:pt>
                <c:pt idx="18">
                  <c:v>80.0008739746429</c:v>
                </c:pt>
                <c:pt idx="19">
                  <c:v>78.711623737857096</c:v>
                </c:pt>
                <c:pt idx="20">
                  <c:v>73.098909105000004</c:v>
                </c:pt>
                <c:pt idx="21">
                  <c:v>69.146824974285707</c:v>
                </c:pt>
                <c:pt idx="22">
                  <c:v>64.138354302142801</c:v>
                </c:pt>
                <c:pt idx="23">
                  <c:v>57.6982453207143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615-4969-BB2C-C9862AFAF70C}"/>
            </c:ext>
          </c:extLst>
        </c:ser>
        <c:ser>
          <c:idx val="13"/>
          <c:order val="3"/>
          <c:tx>
            <c:v>Pv Feb</c:v>
          </c:tx>
          <c:spPr>
            <a:ln w="9525" cap="rnd">
              <a:solidFill>
                <a:srgbClr val="C0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>
                    <a:lumMod val="80000"/>
                    <a:lumOff val="2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PV'!$C$28:$C$51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5.3676087617396435</c:v>
                </c:pt>
                <c:pt idx="8">
                  <c:v>45.859625686660728</c:v>
                </c:pt>
                <c:pt idx="9">
                  <c:v>82.104781362178528</c:v>
                </c:pt>
                <c:pt idx="10">
                  <c:v>105.62793673167886</c:v>
                </c:pt>
                <c:pt idx="11">
                  <c:v>113.028616155679</c:v>
                </c:pt>
                <c:pt idx="12">
                  <c:v>112.02648059560742</c:v>
                </c:pt>
                <c:pt idx="13">
                  <c:v>105.70366156303599</c:v>
                </c:pt>
                <c:pt idx="14">
                  <c:v>88.483420881107193</c:v>
                </c:pt>
                <c:pt idx="15">
                  <c:v>67.462058555928508</c:v>
                </c:pt>
                <c:pt idx="16">
                  <c:v>39.992618071071384</c:v>
                </c:pt>
                <c:pt idx="17">
                  <c:v>11.052218469241115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7615-4969-BB2C-C9862AFAF70C}"/>
            </c:ext>
          </c:extLst>
        </c:ser>
        <c:ser>
          <c:idx val="2"/>
          <c:order val="4"/>
          <c:tx>
            <c:strRef>
              <c:f>'Overlay Demand and PV'!$D$1</c:f>
              <c:strCache>
                <c:ptCount val="1"/>
                <c:pt idx="0">
                  <c:v>Mar</c:v>
                </c:pt>
              </c:strCache>
            </c:strRef>
          </c:tx>
          <c:spPr>
            <a:ln w="9525" cap="rnd">
              <a:solidFill>
                <a:srgbClr val="66006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PV'!$D$2:$D$25</c:f>
              <c:numCache>
                <c:formatCode>General</c:formatCode>
                <c:ptCount val="24"/>
                <c:pt idx="0">
                  <c:v>55.200723217096801</c:v>
                </c:pt>
                <c:pt idx="1">
                  <c:v>52.562062294193602</c:v>
                </c:pt>
                <c:pt idx="2">
                  <c:v>50.704056400645101</c:v>
                </c:pt>
                <c:pt idx="3">
                  <c:v>50.504609014838699</c:v>
                </c:pt>
                <c:pt idx="4">
                  <c:v>52.111139112903203</c:v>
                </c:pt>
                <c:pt idx="5">
                  <c:v>53.841481362580602</c:v>
                </c:pt>
                <c:pt idx="6">
                  <c:v>55.159212174516099</c:v>
                </c:pt>
                <c:pt idx="7">
                  <c:v>54.365499803871003</c:v>
                </c:pt>
                <c:pt idx="8">
                  <c:v>56.176946332580599</c:v>
                </c:pt>
                <c:pt idx="9">
                  <c:v>56.684592092580601</c:v>
                </c:pt>
                <c:pt idx="10">
                  <c:v>56.383625399677399</c:v>
                </c:pt>
                <c:pt idx="11">
                  <c:v>57.129039149032302</c:v>
                </c:pt>
                <c:pt idx="12">
                  <c:v>57.4752765774194</c:v>
                </c:pt>
                <c:pt idx="13">
                  <c:v>57.730286137419398</c:v>
                </c:pt>
                <c:pt idx="14">
                  <c:v>62.630444065806401</c:v>
                </c:pt>
                <c:pt idx="15">
                  <c:v>66.180597612903199</c:v>
                </c:pt>
                <c:pt idx="16">
                  <c:v>71.1681695748387</c:v>
                </c:pt>
                <c:pt idx="17">
                  <c:v>77.868876303871005</c:v>
                </c:pt>
                <c:pt idx="18">
                  <c:v>80.529450939032202</c:v>
                </c:pt>
                <c:pt idx="19">
                  <c:v>80.115568838387105</c:v>
                </c:pt>
                <c:pt idx="20">
                  <c:v>77.109669839032307</c:v>
                </c:pt>
                <c:pt idx="21">
                  <c:v>71.617640834193494</c:v>
                </c:pt>
                <c:pt idx="22">
                  <c:v>66.073930679032202</c:v>
                </c:pt>
                <c:pt idx="23">
                  <c:v>60.113057782903198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615-4969-BB2C-C9862AFAF70C}"/>
            </c:ext>
          </c:extLst>
        </c:ser>
        <c:ser>
          <c:idx val="14"/>
          <c:order val="5"/>
          <c:tx>
            <c:v>PV Mar</c:v>
          </c:tx>
          <c:spPr>
            <a:ln w="9525" cap="rnd">
              <a:solidFill>
                <a:srgbClr val="66006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>
                    <a:lumMod val="80000"/>
                    <a:lumOff val="2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PV'!$D$28:$D$51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18.440627455241945</c:v>
                </c:pt>
                <c:pt idx="8">
                  <c:v>56.280661596322602</c:v>
                </c:pt>
                <c:pt idx="9">
                  <c:v>87.228424481193571</c:v>
                </c:pt>
                <c:pt idx="10">
                  <c:v>108.66098517496754</c:v>
                </c:pt>
                <c:pt idx="11">
                  <c:v>119.81939058616088</c:v>
                </c:pt>
                <c:pt idx="12">
                  <c:v>119.36261040922543</c:v>
                </c:pt>
                <c:pt idx="13">
                  <c:v>110.50187515890306</c:v>
                </c:pt>
                <c:pt idx="14">
                  <c:v>95.020609958870978</c:v>
                </c:pt>
                <c:pt idx="15">
                  <c:v>68.396966526096762</c:v>
                </c:pt>
                <c:pt idx="16">
                  <c:v>37.652069954903197</c:v>
                </c:pt>
                <c:pt idx="17">
                  <c:v>11.486264485329958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7615-4969-BB2C-C9862AFAF70C}"/>
            </c:ext>
          </c:extLst>
        </c:ser>
        <c:ser>
          <c:idx val="3"/>
          <c:order val="6"/>
          <c:tx>
            <c:strRef>
              <c:f>'Overlay Demand and PV'!$E$1</c:f>
              <c:strCache>
                <c:ptCount val="1"/>
                <c:pt idx="0">
                  <c:v>Apr</c:v>
                </c:pt>
              </c:strCache>
            </c:strRef>
          </c:tx>
          <c:spPr>
            <a:ln w="9525" cap="rnd">
              <a:solidFill>
                <a:srgbClr val="FF006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PV'!$E$2:$E$25</c:f>
              <c:numCache>
                <c:formatCode>General</c:formatCode>
                <c:ptCount val="24"/>
                <c:pt idx="0">
                  <c:v>67.862556203333298</c:v>
                </c:pt>
                <c:pt idx="1">
                  <c:v>63.691648991666597</c:v>
                </c:pt>
                <c:pt idx="2">
                  <c:v>61.000514221000003</c:v>
                </c:pt>
                <c:pt idx="3">
                  <c:v>59.953909175</c:v>
                </c:pt>
                <c:pt idx="4">
                  <c:v>60.714568583000002</c:v>
                </c:pt>
                <c:pt idx="5">
                  <c:v>61.596958668666701</c:v>
                </c:pt>
                <c:pt idx="6">
                  <c:v>63.114934412333298</c:v>
                </c:pt>
                <c:pt idx="7">
                  <c:v>64.399644343000006</c:v>
                </c:pt>
                <c:pt idx="8">
                  <c:v>66.8723528543333</c:v>
                </c:pt>
                <c:pt idx="9">
                  <c:v>66.880001578000005</c:v>
                </c:pt>
                <c:pt idx="10">
                  <c:v>66.349195100000003</c:v>
                </c:pt>
                <c:pt idx="11">
                  <c:v>65.771255366333406</c:v>
                </c:pt>
                <c:pt idx="12">
                  <c:v>67.842377599000002</c:v>
                </c:pt>
                <c:pt idx="13">
                  <c:v>69.3901879623333</c:v>
                </c:pt>
                <c:pt idx="14">
                  <c:v>72.923005294999996</c:v>
                </c:pt>
                <c:pt idx="15">
                  <c:v>76.069575627666694</c:v>
                </c:pt>
                <c:pt idx="16">
                  <c:v>81.682433445333302</c:v>
                </c:pt>
                <c:pt idx="17">
                  <c:v>87.094263710333294</c:v>
                </c:pt>
                <c:pt idx="18">
                  <c:v>90.230254873333294</c:v>
                </c:pt>
                <c:pt idx="19">
                  <c:v>94.781773884333305</c:v>
                </c:pt>
                <c:pt idx="20">
                  <c:v>92.041427868333301</c:v>
                </c:pt>
                <c:pt idx="21">
                  <c:v>86.756317645666698</c:v>
                </c:pt>
                <c:pt idx="22">
                  <c:v>81.154207738333298</c:v>
                </c:pt>
                <c:pt idx="23">
                  <c:v>74.672156271000006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615-4969-BB2C-C9862AFAF70C}"/>
            </c:ext>
          </c:extLst>
        </c:ser>
        <c:ser>
          <c:idx val="15"/>
          <c:order val="7"/>
          <c:tx>
            <c:v>PV Apr</c:v>
          </c:tx>
          <c:spPr>
            <a:ln w="9525" cap="rnd">
              <a:solidFill>
                <a:srgbClr val="FF006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4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4">
                    <a:lumMod val="80000"/>
                    <a:lumOff val="2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PV'!$E$28:$E$51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4.4751484974629125</c:v>
                </c:pt>
                <c:pt idx="7">
                  <c:v>33.119274939183299</c:v>
                </c:pt>
                <c:pt idx="8">
                  <c:v>65.611699205500003</c:v>
                </c:pt>
                <c:pt idx="9">
                  <c:v>91.29578749170004</c:v>
                </c:pt>
                <c:pt idx="10">
                  <c:v>106.36726090656634</c:v>
                </c:pt>
                <c:pt idx="11">
                  <c:v>117.54955641623333</c:v>
                </c:pt>
                <c:pt idx="12">
                  <c:v>117.63457521970034</c:v>
                </c:pt>
                <c:pt idx="13">
                  <c:v>109.03824668896667</c:v>
                </c:pt>
                <c:pt idx="14">
                  <c:v>91.688567380933378</c:v>
                </c:pt>
                <c:pt idx="15">
                  <c:v>65.791920628500023</c:v>
                </c:pt>
                <c:pt idx="16">
                  <c:v>35.496015175466702</c:v>
                </c:pt>
                <c:pt idx="17">
                  <c:v>10.549999457683366</c:v>
                </c:pt>
                <c:pt idx="18">
                  <c:v>2.1956846554548366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7615-4969-BB2C-C9862AFAF70C}"/>
            </c:ext>
          </c:extLst>
        </c:ser>
        <c:ser>
          <c:idx val="4"/>
          <c:order val="8"/>
          <c:tx>
            <c:strRef>
              <c:f>'Overlay Demand and PV'!$F$1</c:f>
              <c:strCache>
                <c:ptCount val="1"/>
                <c:pt idx="0">
                  <c:v>May</c:v>
                </c:pt>
              </c:strCache>
            </c:strRef>
          </c:tx>
          <c:spPr>
            <a:ln w="9525" cap="rnd">
              <a:solidFill>
                <a:srgbClr val="FFFF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5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PV'!$F$2:$F$25</c:f>
              <c:numCache>
                <c:formatCode>General</c:formatCode>
                <c:ptCount val="24"/>
                <c:pt idx="0">
                  <c:v>76.206088773225801</c:v>
                </c:pt>
                <c:pt idx="1">
                  <c:v>71.997239636451596</c:v>
                </c:pt>
                <c:pt idx="2">
                  <c:v>69.057540524516099</c:v>
                </c:pt>
                <c:pt idx="3">
                  <c:v>67.845241915806497</c:v>
                </c:pt>
                <c:pt idx="4">
                  <c:v>68.065429195806402</c:v>
                </c:pt>
                <c:pt idx="5">
                  <c:v>67.343391910967796</c:v>
                </c:pt>
                <c:pt idx="6">
                  <c:v>68.183508226774194</c:v>
                </c:pt>
                <c:pt idx="7">
                  <c:v>67.844607076128995</c:v>
                </c:pt>
                <c:pt idx="8">
                  <c:v>70.327317637419398</c:v>
                </c:pt>
                <c:pt idx="9">
                  <c:v>68.308672750645201</c:v>
                </c:pt>
                <c:pt idx="10">
                  <c:v>67.040936869677395</c:v>
                </c:pt>
                <c:pt idx="11">
                  <c:v>67.368508492580602</c:v>
                </c:pt>
                <c:pt idx="12">
                  <c:v>71.650629843548401</c:v>
                </c:pt>
                <c:pt idx="13">
                  <c:v>74.820848650322603</c:v>
                </c:pt>
                <c:pt idx="14">
                  <c:v>81.403807609677401</c:v>
                </c:pt>
                <c:pt idx="15">
                  <c:v>85.511168326774197</c:v>
                </c:pt>
                <c:pt idx="16">
                  <c:v>92.149499456774194</c:v>
                </c:pt>
                <c:pt idx="17">
                  <c:v>95.011299131612901</c:v>
                </c:pt>
                <c:pt idx="18">
                  <c:v>97.959717042258106</c:v>
                </c:pt>
                <c:pt idx="19">
                  <c:v>102.071765525484</c:v>
                </c:pt>
                <c:pt idx="20">
                  <c:v>99.595272438387099</c:v>
                </c:pt>
                <c:pt idx="21">
                  <c:v>97.601101291290306</c:v>
                </c:pt>
                <c:pt idx="22">
                  <c:v>90.653916389354904</c:v>
                </c:pt>
                <c:pt idx="23">
                  <c:v>83.322403447096804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615-4969-BB2C-C9862AFAF70C}"/>
            </c:ext>
          </c:extLst>
        </c:ser>
        <c:ser>
          <c:idx val="16"/>
          <c:order val="9"/>
          <c:tx>
            <c:v>PV May</c:v>
          </c:tx>
          <c:spPr>
            <a:ln w="9525" cap="rnd">
              <a:solidFill>
                <a:srgbClr val="FFFF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5">
                    <a:lumMod val="80000"/>
                    <a:lumOff val="2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PV'!$F$28:$F$51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8.0012942134072613</c:v>
                </c:pt>
                <c:pt idx="7">
                  <c:v>34.911531158032297</c:v>
                </c:pt>
                <c:pt idx="8">
                  <c:v>64.843673392677474</c:v>
                </c:pt>
                <c:pt idx="9">
                  <c:v>89.517839247096745</c:v>
                </c:pt>
                <c:pt idx="10">
                  <c:v>106.45629841796797</c:v>
                </c:pt>
                <c:pt idx="11">
                  <c:v>115.09103451277429</c:v>
                </c:pt>
                <c:pt idx="12">
                  <c:v>112.3518309342256</c:v>
                </c:pt>
                <c:pt idx="13">
                  <c:v>101.7109241259032</c:v>
                </c:pt>
                <c:pt idx="14">
                  <c:v>83.098151907967761</c:v>
                </c:pt>
                <c:pt idx="15">
                  <c:v>58.146526173638506</c:v>
                </c:pt>
                <c:pt idx="16">
                  <c:v>32.085325689612937</c:v>
                </c:pt>
                <c:pt idx="17">
                  <c:v>11.653263266233907</c:v>
                </c:pt>
                <c:pt idx="18">
                  <c:v>4.4520378369637132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7615-4969-BB2C-C9862AFAF70C}"/>
            </c:ext>
          </c:extLst>
        </c:ser>
        <c:ser>
          <c:idx val="5"/>
          <c:order val="10"/>
          <c:tx>
            <c:strRef>
              <c:f>'Overlay Demand and PV'!$G$1</c:f>
              <c:strCache>
                <c:ptCount val="1"/>
                <c:pt idx="0">
                  <c:v>Jun</c:v>
                </c:pt>
              </c:strCache>
            </c:strRef>
          </c:tx>
          <c:spPr>
            <a:ln w="9525" cap="rnd">
              <a:solidFill>
                <a:srgbClr val="66CCFF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6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PV'!$G$2:$G$25</c:f>
              <c:numCache>
                <c:formatCode>General</c:formatCode>
                <c:ptCount val="24"/>
                <c:pt idx="0">
                  <c:v>90.771799724333306</c:v>
                </c:pt>
                <c:pt idx="1">
                  <c:v>84.909463498999997</c:v>
                </c:pt>
                <c:pt idx="2">
                  <c:v>81.364193979666695</c:v>
                </c:pt>
                <c:pt idx="3">
                  <c:v>79.742504374333294</c:v>
                </c:pt>
                <c:pt idx="4">
                  <c:v>79.501408131000005</c:v>
                </c:pt>
                <c:pt idx="5">
                  <c:v>77.169047037666701</c:v>
                </c:pt>
                <c:pt idx="6">
                  <c:v>79.211572773666703</c:v>
                </c:pt>
                <c:pt idx="7">
                  <c:v>79.066127395666697</c:v>
                </c:pt>
                <c:pt idx="8">
                  <c:v>81.207169848666695</c:v>
                </c:pt>
                <c:pt idx="9">
                  <c:v>80.826870221333294</c:v>
                </c:pt>
                <c:pt idx="10">
                  <c:v>78.753700637333296</c:v>
                </c:pt>
                <c:pt idx="11">
                  <c:v>78.317404049000004</c:v>
                </c:pt>
                <c:pt idx="12">
                  <c:v>82.336801907333395</c:v>
                </c:pt>
                <c:pt idx="13">
                  <c:v>87.058273821333302</c:v>
                </c:pt>
                <c:pt idx="14">
                  <c:v>93.634101740333307</c:v>
                </c:pt>
                <c:pt idx="15">
                  <c:v>100.005039724</c:v>
                </c:pt>
                <c:pt idx="16">
                  <c:v>108.82871373466701</c:v>
                </c:pt>
                <c:pt idx="17">
                  <c:v>117.960280356667</c:v>
                </c:pt>
                <c:pt idx="18">
                  <c:v>122.113245904667</c:v>
                </c:pt>
                <c:pt idx="19">
                  <c:v>125.06835734333301</c:v>
                </c:pt>
                <c:pt idx="20">
                  <c:v>123.420589196667</c:v>
                </c:pt>
                <c:pt idx="21">
                  <c:v>117.225210823333</c:v>
                </c:pt>
                <c:pt idx="22">
                  <c:v>108.730967451667</c:v>
                </c:pt>
                <c:pt idx="23">
                  <c:v>99.687233990333297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615-4969-BB2C-C9862AFAF70C}"/>
            </c:ext>
          </c:extLst>
        </c:ser>
        <c:ser>
          <c:idx val="17"/>
          <c:order val="11"/>
          <c:tx>
            <c:v>PV Jun</c:v>
          </c:tx>
          <c:spPr>
            <a:ln w="9525" cap="rnd">
              <a:solidFill>
                <a:srgbClr val="66CCFF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6">
                    <a:lumMod val="80000"/>
                    <a:lumOff val="2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PV'!$G$28:$G$51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10.526793864566699</c:v>
                </c:pt>
                <c:pt idx="7">
                  <c:v>39.371976569966627</c:v>
                </c:pt>
                <c:pt idx="8">
                  <c:v>69.543403593166602</c:v>
                </c:pt>
                <c:pt idx="9">
                  <c:v>91.438045771133304</c:v>
                </c:pt>
                <c:pt idx="10">
                  <c:v>103.39575555106667</c:v>
                </c:pt>
                <c:pt idx="11">
                  <c:v>108.131116953133</c:v>
                </c:pt>
                <c:pt idx="12">
                  <c:v>106.26641206310032</c:v>
                </c:pt>
                <c:pt idx="13">
                  <c:v>97.717945402400019</c:v>
                </c:pt>
                <c:pt idx="14">
                  <c:v>82.753936133133337</c:v>
                </c:pt>
                <c:pt idx="15">
                  <c:v>61.053473739466696</c:v>
                </c:pt>
                <c:pt idx="16">
                  <c:v>33.150429281966701</c:v>
                </c:pt>
                <c:pt idx="17">
                  <c:v>8.6267852618916674</c:v>
                </c:pt>
                <c:pt idx="18">
                  <c:v>3.5906542784208328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7615-4969-BB2C-C9862AFAF70C}"/>
            </c:ext>
          </c:extLst>
        </c:ser>
        <c:ser>
          <c:idx val="6"/>
          <c:order val="12"/>
          <c:tx>
            <c:strRef>
              <c:f>'Overlay Demand and PV'!$H$1</c:f>
              <c:strCache>
                <c:ptCount val="1"/>
                <c:pt idx="0">
                  <c:v>Jul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PV'!$H$2:$H$25</c:f>
              <c:numCache>
                <c:formatCode>General</c:formatCode>
                <c:ptCount val="24"/>
                <c:pt idx="0">
                  <c:v>101.747241357097</c:v>
                </c:pt>
                <c:pt idx="1">
                  <c:v>95.233264064838707</c:v>
                </c:pt>
                <c:pt idx="2">
                  <c:v>91.225202252580601</c:v>
                </c:pt>
                <c:pt idx="3">
                  <c:v>89.673294314193598</c:v>
                </c:pt>
                <c:pt idx="4">
                  <c:v>89.025382995483895</c:v>
                </c:pt>
                <c:pt idx="5">
                  <c:v>87.696409656451607</c:v>
                </c:pt>
                <c:pt idx="6">
                  <c:v>91.229667417419407</c:v>
                </c:pt>
                <c:pt idx="7">
                  <c:v>92.110908508064497</c:v>
                </c:pt>
                <c:pt idx="8">
                  <c:v>93.643430159354807</c:v>
                </c:pt>
                <c:pt idx="9">
                  <c:v>92.848433955483898</c:v>
                </c:pt>
                <c:pt idx="10">
                  <c:v>91.326744815483906</c:v>
                </c:pt>
                <c:pt idx="11">
                  <c:v>91.405691332258101</c:v>
                </c:pt>
                <c:pt idx="12">
                  <c:v>93.298507689677393</c:v>
                </c:pt>
                <c:pt idx="13">
                  <c:v>98.201992650322595</c:v>
                </c:pt>
                <c:pt idx="14">
                  <c:v>103.95429844193499</c:v>
                </c:pt>
                <c:pt idx="15">
                  <c:v>110.362254733226</c:v>
                </c:pt>
                <c:pt idx="16">
                  <c:v>119.711003951935</c:v>
                </c:pt>
                <c:pt idx="17">
                  <c:v>128.78766681612899</c:v>
                </c:pt>
                <c:pt idx="18">
                  <c:v>133.46071551290299</c:v>
                </c:pt>
                <c:pt idx="19">
                  <c:v>136.28996252258099</c:v>
                </c:pt>
                <c:pt idx="20">
                  <c:v>132.97480183548399</c:v>
                </c:pt>
                <c:pt idx="21">
                  <c:v>126.477691896774</c:v>
                </c:pt>
                <c:pt idx="22">
                  <c:v>119.361320254839</c:v>
                </c:pt>
                <c:pt idx="23">
                  <c:v>110.790810125806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615-4969-BB2C-C9862AFAF70C}"/>
            </c:ext>
          </c:extLst>
        </c:ser>
        <c:ser>
          <c:idx val="18"/>
          <c:order val="13"/>
          <c:tx>
            <c:v>PV Jul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>
                    <a:lumMod val="8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PV'!$H$28:$H$51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7.0108300351935515</c:v>
                </c:pt>
                <c:pt idx="7">
                  <c:v>33.871153225612858</c:v>
                </c:pt>
                <c:pt idx="8">
                  <c:v>64.865077830838686</c:v>
                </c:pt>
                <c:pt idx="9">
                  <c:v>89.253212283032227</c:v>
                </c:pt>
                <c:pt idx="10">
                  <c:v>103.44951199303229</c:v>
                </c:pt>
                <c:pt idx="11">
                  <c:v>108.94896942406469</c:v>
                </c:pt>
                <c:pt idx="12">
                  <c:v>107.50754967503187</c:v>
                </c:pt>
                <c:pt idx="13">
                  <c:v>99.663890469612866</c:v>
                </c:pt>
                <c:pt idx="14">
                  <c:v>84.913987876741928</c:v>
                </c:pt>
                <c:pt idx="15">
                  <c:v>63.891357204806454</c:v>
                </c:pt>
                <c:pt idx="16">
                  <c:v>36.074529990677419</c:v>
                </c:pt>
                <c:pt idx="17">
                  <c:v>10.186470378524195</c:v>
                </c:pt>
                <c:pt idx="18">
                  <c:v>3.728179781919351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7615-4969-BB2C-C9862AFAF70C}"/>
            </c:ext>
          </c:extLst>
        </c:ser>
        <c:ser>
          <c:idx val="7"/>
          <c:order val="14"/>
          <c:tx>
            <c:strRef>
              <c:f>'Overlay Demand and PV'!$I$1</c:f>
              <c:strCache>
                <c:ptCount val="1"/>
                <c:pt idx="0">
                  <c:v>Aug</c:v>
                </c:pt>
              </c:strCache>
            </c:strRef>
          </c:tx>
          <c:spPr>
            <a:ln w="9525" cap="rnd">
              <a:solidFill>
                <a:srgbClr val="FFCC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PV'!$I$2:$I$25</c:f>
              <c:numCache>
                <c:formatCode>General</c:formatCode>
                <c:ptCount val="24"/>
                <c:pt idx="0">
                  <c:v>111.536465793548</c:v>
                </c:pt>
                <c:pt idx="1">
                  <c:v>104.463671774516</c:v>
                </c:pt>
                <c:pt idx="2">
                  <c:v>99.789824207741901</c:v>
                </c:pt>
                <c:pt idx="3">
                  <c:v>98.332031737742</c:v>
                </c:pt>
                <c:pt idx="4">
                  <c:v>98.606310193870996</c:v>
                </c:pt>
                <c:pt idx="5">
                  <c:v>98.017317494193506</c:v>
                </c:pt>
                <c:pt idx="6">
                  <c:v>100.919073784516</c:v>
                </c:pt>
                <c:pt idx="7">
                  <c:v>102.881719770323</c:v>
                </c:pt>
                <c:pt idx="8">
                  <c:v>105.462486514516</c:v>
                </c:pt>
                <c:pt idx="9">
                  <c:v>105.23920096193601</c:v>
                </c:pt>
                <c:pt idx="10">
                  <c:v>103.816297470968</c:v>
                </c:pt>
                <c:pt idx="11">
                  <c:v>103.75213475548399</c:v>
                </c:pt>
                <c:pt idx="12">
                  <c:v>107.448119628065</c:v>
                </c:pt>
                <c:pt idx="13">
                  <c:v>111.936345256774</c:v>
                </c:pt>
                <c:pt idx="14">
                  <c:v>118.220084643226</c:v>
                </c:pt>
                <c:pt idx="15">
                  <c:v>124.27290614677401</c:v>
                </c:pt>
                <c:pt idx="16">
                  <c:v>133.63422491935501</c:v>
                </c:pt>
                <c:pt idx="17">
                  <c:v>142.93891118709701</c:v>
                </c:pt>
                <c:pt idx="18">
                  <c:v>147.35763081935499</c:v>
                </c:pt>
                <c:pt idx="19">
                  <c:v>150.06569548064499</c:v>
                </c:pt>
                <c:pt idx="20">
                  <c:v>145.470553232258</c:v>
                </c:pt>
                <c:pt idx="21">
                  <c:v>140.572262667742</c:v>
                </c:pt>
                <c:pt idx="22">
                  <c:v>131.287828993548</c:v>
                </c:pt>
                <c:pt idx="23">
                  <c:v>121.91184553871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615-4969-BB2C-C9862AFAF70C}"/>
            </c:ext>
          </c:extLst>
        </c:ser>
        <c:ser>
          <c:idx val="19"/>
          <c:order val="15"/>
          <c:tx>
            <c:v>PV Aug</c:v>
          </c:tx>
          <c:spPr>
            <a:ln w="9525" cap="rnd">
              <a:solidFill>
                <a:srgbClr val="FFCC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>
                    <a:lumMod val="8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PV'!$I$28:$I$51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7.5880681685483848</c:v>
                </c:pt>
                <c:pt idx="7">
                  <c:v>39.736342481580628</c:v>
                </c:pt>
                <c:pt idx="8">
                  <c:v>73.714502284709639</c:v>
                </c:pt>
                <c:pt idx="9">
                  <c:v>98.423947231387118</c:v>
                </c:pt>
                <c:pt idx="10">
                  <c:v>113.04050679248348</c:v>
                </c:pt>
                <c:pt idx="11">
                  <c:v>118.35527145248398</c:v>
                </c:pt>
                <c:pt idx="12">
                  <c:v>117.145896794839</c:v>
                </c:pt>
                <c:pt idx="13">
                  <c:v>108.17459856083894</c:v>
                </c:pt>
                <c:pt idx="14">
                  <c:v>91.628610159871002</c:v>
                </c:pt>
                <c:pt idx="15">
                  <c:v>69.211539509774212</c:v>
                </c:pt>
                <c:pt idx="16">
                  <c:v>38.910867801935439</c:v>
                </c:pt>
                <c:pt idx="17">
                  <c:v>10.829947226935497</c:v>
                </c:pt>
                <c:pt idx="18">
                  <c:v>3.7748698697056491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7615-4969-BB2C-C9862AFAF70C}"/>
            </c:ext>
          </c:extLst>
        </c:ser>
        <c:ser>
          <c:idx val="8"/>
          <c:order val="16"/>
          <c:tx>
            <c:strRef>
              <c:f>'Overlay Demand and PV'!$J$1</c:f>
              <c:strCache>
                <c:ptCount val="1"/>
                <c:pt idx="0">
                  <c:v>Sep</c:v>
                </c:pt>
              </c:strCache>
            </c:strRef>
          </c:tx>
          <c:spPr>
            <a:ln w="9525" cap="rnd">
              <a:solidFill>
                <a:srgbClr val="33CC3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PV'!$J$2:$J$25</c:f>
              <c:numCache>
                <c:formatCode>General</c:formatCode>
                <c:ptCount val="24"/>
                <c:pt idx="0">
                  <c:v>97.741679378333302</c:v>
                </c:pt>
                <c:pt idx="1">
                  <c:v>92.182472228666697</c:v>
                </c:pt>
                <c:pt idx="2">
                  <c:v>88.879244994999993</c:v>
                </c:pt>
                <c:pt idx="3">
                  <c:v>87.979665628666694</c:v>
                </c:pt>
                <c:pt idx="4">
                  <c:v>88.571271005666702</c:v>
                </c:pt>
                <c:pt idx="5">
                  <c:v>90.161057534999998</c:v>
                </c:pt>
                <c:pt idx="6">
                  <c:v>91.960265097000004</c:v>
                </c:pt>
                <c:pt idx="7">
                  <c:v>91.010218557000002</c:v>
                </c:pt>
                <c:pt idx="8">
                  <c:v>88.619384002333305</c:v>
                </c:pt>
                <c:pt idx="9">
                  <c:v>86.208739468999994</c:v>
                </c:pt>
                <c:pt idx="10">
                  <c:v>87.555126698999999</c:v>
                </c:pt>
                <c:pt idx="11">
                  <c:v>87.976378629999999</c:v>
                </c:pt>
                <c:pt idx="12">
                  <c:v>90.759104155666705</c:v>
                </c:pt>
                <c:pt idx="13">
                  <c:v>97.655492908333301</c:v>
                </c:pt>
                <c:pt idx="14">
                  <c:v>105.129559073</c:v>
                </c:pt>
                <c:pt idx="15">
                  <c:v>112.380671952</c:v>
                </c:pt>
                <c:pt idx="16">
                  <c:v>120.960171253333</c:v>
                </c:pt>
                <c:pt idx="17">
                  <c:v>129.01651255666701</c:v>
                </c:pt>
                <c:pt idx="18">
                  <c:v>135.53801675666699</c:v>
                </c:pt>
                <c:pt idx="19">
                  <c:v>134.47707138666701</c:v>
                </c:pt>
                <c:pt idx="20">
                  <c:v>130.08841807666701</c:v>
                </c:pt>
                <c:pt idx="21">
                  <c:v>123.61082915999999</c:v>
                </c:pt>
                <c:pt idx="22">
                  <c:v>114.729686993667</c:v>
                </c:pt>
                <c:pt idx="23">
                  <c:v>105.334601072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7615-4969-BB2C-C9862AFAF70C}"/>
            </c:ext>
          </c:extLst>
        </c:ser>
        <c:ser>
          <c:idx val="23"/>
          <c:order val="17"/>
          <c:tx>
            <c:v>PV Sep</c:v>
          </c:tx>
          <c:spPr>
            <a:ln w="9525" cap="rnd">
              <a:solidFill>
                <a:srgbClr val="33CC3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6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6">
                    <a:lumMod val="8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PV'!$J$28:$J$51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2.1621243774584964</c:v>
                </c:pt>
                <c:pt idx="7">
                  <c:v>42.044502495699973</c:v>
                </c:pt>
                <c:pt idx="8">
                  <c:v>78.579404132533327</c:v>
                </c:pt>
                <c:pt idx="9">
                  <c:v>102.74176517436668</c:v>
                </c:pt>
                <c:pt idx="10">
                  <c:v>115.658653608333</c:v>
                </c:pt>
                <c:pt idx="11">
                  <c:v>120.96899183413299</c:v>
                </c:pt>
                <c:pt idx="12">
                  <c:v>117.95709378676668</c:v>
                </c:pt>
                <c:pt idx="13">
                  <c:v>107.74265274969967</c:v>
                </c:pt>
                <c:pt idx="14">
                  <c:v>89.592280643733403</c:v>
                </c:pt>
                <c:pt idx="15">
                  <c:v>65.063632845466628</c:v>
                </c:pt>
                <c:pt idx="16">
                  <c:v>33.086487939166631</c:v>
                </c:pt>
                <c:pt idx="17">
                  <c:v>7.6739302953583373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4FA-4770-944A-5F97FF11A7F0}"/>
            </c:ext>
          </c:extLst>
        </c:ser>
        <c:ser>
          <c:idx val="9"/>
          <c:order val="18"/>
          <c:tx>
            <c:strRef>
              <c:f>'Overlay Demand and PV'!$K$1</c:f>
              <c:strCache>
                <c:ptCount val="1"/>
                <c:pt idx="0">
                  <c:v>Oct</c:v>
                </c:pt>
              </c:strCache>
            </c:strRef>
          </c:tx>
          <c:spPr>
            <a:ln w="9525" cap="rnd">
              <a:solidFill>
                <a:srgbClr val="CC66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4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PV'!$K$2:$K$25</c:f>
              <c:numCache>
                <c:formatCode>General</c:formatCode>
                <c:ptCount val="24"/>
                <c:pt idx="0">
                  <c:v>78.171558749677402</c:v>
                </c:pt>
                <c:pt idx="1">
                  <c:v>73.746474234838701</c:v>
                </c:pt>
                <c:pt idx="2">
                  <c:v>71.3948849093549</c:v>
                </c:pt>
                <c:pt idx="3">
                  <c:v>70.764206424838704</c:v>
                </c:pt>
                <c:pt idx="4">
                  <c:v>72.294671828064494</c:v>
                </c:pt>
                <c:pt idx="5">
                  <c:v>74.684058649999997</c:v>
                </c:pt>
                <c:pt idx="6">
                  <c:v>75.784264225806396</c:v>
                </c:pt>
                <c:pt idx="7">
                  <c:v>72.347267889677397</c:v>
                </c:pt>
                <c:pt idx="8">
                  <c:v>71.490075634838703</c:v>
                </c:pt>
                <c:pt idx="9">
                  <c:v>68.370836565483899</c:v>
                </c:pt>
                <c:pt idx="10">
                  <c:v>67.347725899032298</c:v>
                </c:pt>
                <c:pt idx="11">
                  <c:v>66.515329914193501</c:v>
                </c:pt>
                <c:pt idx="12">
                  <c:v>69.697247903871002</c:v>
                </c:pt>
                <c:pt idx="13">
                  <c:v>74.435091941935497</c:v>
                </c:pt>
                <c:pt idx="14">
                  <c:v>82.167496344838696</c:v>
                </c:pt>
                <c:pt idx="15">
                  <c:v>90.809533396774199</c:v>
                </c:pt>
                <c:pt idx="16">
                  <c:v>100.61631529225799</c:v>
                </c:pt>
                <c:pt idx="17">
                  <c:v>107.432683882258</c:v>
                </c:pt>
                <c:pt idx="18">
                  <c:v>111.061049185161</c:v>
                </c:pt>
                <c:pt idx="19">
                  <c:v>108.650229925484</c:v>
                </c:pt>
                <c:pt idx="20">
                  <c:v>104.266535600323</c:v>
                </c:pt>
                <c:pt idx="21">
                  <c:v>98.686534757741995</c:v>
                </c:pt>
                <c:pt idx="22">
                  <c:v>91.364578743225806</c:v>
                </c:pt>
                <c:pt idx="23">
                  <c:v>83.709555102580595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7615-4969-BB2C-C9862AFAF70C}"/>
            </c:ext>
          </c:extLst>
        </c:ser>
        <c:ser>
          <c:idx val="20"/>
          <c:order val="19"/>
          <c:tx>
            <c:v>PV Oct</c:v>
          </c:tx>
          <c:spPr>
            <a:ln w="9525" cap="rnd">
              <a:solidFill>
                <a:srgbClr val="CC66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>
                    <a:lumMod val="8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PV'!$K$28:$K$51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30.979387594298419</c:v>
                </c:pt>
                <c:pt idx="8">
                  <c:v>66.068608304306494</c:v>
                </c:pt>
                <c:pt idx="9">
                  <c:v>88.764513550000046</c:v>
                </c:pt>
                <c:pt idx="10">
                  <c:v>107.28352753241947</c:v>
                </c:pt>
                <c:pt idx="11">
                  <c:v>107.93046828535503</c:v>
                </c:pt>
                <c:pt idx="12">
                  <c:v>104.57464922619394</c:v>
                </c:pt>
                <c:pt idx="13">
                  <c:v>93.441683023999957</c:v>
                </c:pt>
                <c:pt idx="14">
                  <c:v>74.454632307419388</c:v>
                </c:pt>
                <c:pt idx="15">
                  <c:v>49.504353492854811</c:v>
                </c:pt>
                <c:pt idx="16">
                  <c:v>21.035992645903239</c:v>
                </c:pt>
                <c:pt idx="17">
                  <c:v>2.9388306693185466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7615-4969-BB2C-C9862AFAF70C}"/>
            </c:ext>
          </c:extLst>
        </c:ser>
        <c:ser>
          <c:idx val="10"/>
          <c:order val="20"/>
          <c:tx>
            <c:strRef>
              <c:f>'Overlay Demand and PV'!$L$1</c:f>
              <c:strCache>
                <c:ptCount val="1"/>
                <c:pt idx="0">
                  <c:v>Nov</c:v>
                </c:pt>
              </c:strCache>
            </c:strRef>
          </c:tx>
          <c:spPr>
            <a:ln w="9525" cap="rnd">
              <a:solidFill>
                <a:srgbClr val="6633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5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PV'!$L$2:$L$25</c:f>
              <c:numCache>
                <c:formatCode>General</c:formatCode>
                <c:ptCount val="24"/>
                <c:pt idx="0">
                  <c:v>65.339417394333296</c:v>
                </c:pt>
                <c:pt idx="1">
                  <c:v>62.114668273666702</c:v>
                </c:pt>
                <c:pt idx="2">
                  <c:v>60.876926804</c:v>
                </c:pt>
                <c:pt idx="3">
                  <c:v>60.2890111283333</c:v>
                </c:pt>
                <c:pt idx="4">
                  <c:v>62.792087427666701</c:v>
                </c:pt>
                <c:pt idx="5">
                  <c:v>64.453169504666704</c:v>
                </c:pt>
                <c:pt idx="6">
                  <c:v>64.050198872333297</c:v>
                </c:pt>
                <c:pt idx="7">
                  <c:v>56.104678090999997</c:v>
                </c:pt>
                <c:pt idx="8">
                  <c:v>52.8738855996667</c:v>
                </c:pt>
                <c:pt idx="9">
                  <c:v>50.3674905776667</c:v>
                </c:pt>
                <c:pt idx="10">
                  <c:v>49.634828757666703</c:v>
                </c:pt>
                <c:pt idx="11">
                  <c:v>50.816087340000003</c:v>
                </c:pt>
                <c:pt idx="12">
                  <c:v>56.526885540999999</c:v>
                </c:pt>
                <c:pt idx="13">
                  <c:v>64.663120651666702</c:v>
                </c:pt>
                <c:pt idx="14">
                  <c:v>75.682868068000005</c:v>
                </c:pt>
                <c:pt idx="15">
                  <c:v>86.218698120666701</c:v>
                </c:pt>
                <c:pt idx="16">
                  <c:v>95.966915889999996</c:v>
                </c:pt>
                <c:pt idx="17">
                  <c:v>97.944785562666695</c:v>
                </c:pt>
                <c:pt idx="18">
                  <c:v>96.885606128000006</c:v>
                </c:pt>
                <c:pt idx="19">
                  <c:v>93.605196380666698</c:v>
                </c:pt>
                <c:pt idx="20">
                  <c:v>90.311633810000004</c:v>
                </c:pt>
                <c:pt idx="21">
                  <c:v>84.514156341666705</c:v>
                </c:pt>
                <c:pt idx="22">
                  <c:v>77.183129374000004</c:v>
                </c:pt>
                <c:pt idx="23">
                  <c:v>69.911522674666699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615-4969-BB2C-C9862AFAF70C}"/>
            </c:ext>
          </c:extLst>
        </c:ser>
        <c:ser>
          <c:idx val="21"/>
          <c:order val="21"/>
          <c:tx>
            <c:v>PV Nov</c:v>
          </c:tx>
          <c:spPr>
            <a:ln w="9525" cap="rnd">
              <a:solidFill>
                <a:srgbClr val="6633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4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4">
                    <a:lumMod val="8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PV'!$L$28:$L$51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15.991984851772902</c:v>
                </c:pt>
                <c:pt idx="8">
                  <c:v>51.633036330983295</c:v>
                </c:pt>
                <c:pt idx="9">
                  <c:v>75.929507237966703</c:v>
                </c:pt>
                <c:pt idx="10">
                  <c:v>90.498233835266703</c:v>
                </c:pt>
                <c:pt idx="11">
                  <c:v>88.846552088200056</c:v>
                </c:pt>
                <c:pt idx="12">
                  <c:v>81.789657363866738</c:v>
                </c:pt>
                <c:pt idx="13">
                  <c:v>79.013146007566661</c:v>
                </c:pt>
                <c:pt idx="14">
                  <c:v>62.072708694900008</c:v>
                </c:pt>
                <c:pt idx="15">
                  <c:v>39.294156837716635</c:v>
                </c:pt>
                <c:pt idx="16">
                  <c:v>18.275701710866699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7615-4969-BB2C-C9862AFAF70C}"/>
            </c:ext>
          </c:extLst>
        </c:ser>
        <c:ser>
          <c:idx val="11"/>
          <c:order val="22"/>
          <c:tx>
            <c:strRef>
              <c:f>'Overlay Demand and PV'!$M$1</c:f>
              <c:strCache>
                <c:ptCount val="1"/>
                <c:pt idx="0">
                  <c:v>Dec</c:v>
                </c:pt>
              </c:strCache>
            </c:strRef>
          </c:tx>
          <c:spPr>
            <a:ln w="9525" cap="rnd">
              <a:solidFill>
                <a:srgbClr val="008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6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PV'!$M$2:$M$25</c:f>
              <c:numCache>
                <c:formatCode>General</c:formatCode>
                <c:ptCount val="24"/>
                <c:pt idx="0">
                  <c:v>63.563301456128997</c:v>
                </c:pt>
                <c:pt idx="1">
                  <c:v>60.693679316774201</c:v>
                </c:pt>
                <c:pt idx="2">
                  <c:v>58.991884785806498</c:v>
                </c:pt>
                <c:pt idx="3">
                  <c:v>59.061175316129003</c:v>
                </c:pt>
                <c:pt idx="4">
                  <c:v>61.571150010322597</c:v>
                </c:pt>
                <c:pt idx="5">
                  <c:v>65.673035529032305</c:v>
                </c:pt>
                <c:pt idx="6">
                  <c:v>67.578483581935501</c:v>
                </c:pt>
                <c:pt idx="7">
                  <c:v>58.167077710645202</c:v>
                </c:pt>
                <c:pt idx="8">
                  <c:v>50.136485315161302</c:v>
                </c:pt>
                <c:pt idx="9">
                  <c:v>45.570265309032301</c:v>
                </c:pt>
                <c:pt idx="10">
                  <c:v>42.039298212258103</c:v>
                </c:pt>
                <c:pt idx="11">
                  <c:v>42.428155407096803</c:v>
                </c:pt>
                <c:pt idx="12">
                  <c:v>46.730695048709698</c:v>
                </c:pt>
                <c:pt idx="13">
                  <c:v>53.980811703548397</c:v>
                </c:pt>
                <c:pt idx="14">
                  <c:v>66.615345370645201</c:v>
                </c:pt>
                <c:pt idx="15">
                  <c:v>79.676146475483904</c:v>
                </c:pt>
                <c:pt idx="16">
                  <c:v>90.809652511935496</c:v>
                </c:pt>
                <c:pt idx="17">
                  <c:v>93.671492298709694</c:v>
                </c:pt>
                <c:pt idx="18">
                  <c:v>92.997935140645197</c:v>
                </c:pt>
                <c:pt idx="19">
                  <c:v>90.628605258387097</c:v>
                </c:pt>
                <c:pt idx="20">
                  <c:v>86.772439771935495</c:v>
                </c:pt>
                <c:pt idx="21">
                  <c:v>81.664817072258103</c:v>
                </c:pt>
                <c:pt idx="22">
                  <c:v>75.757589032258096</c:v>
                </c:pt>
                <c:pt idx="23">
                  <c:v>68.913515643548394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7615-4969-BB2C-C9862AFAF70C}"/>
            </c:ext>
          </c:extLst>
        </c:ser>
        <c:ser>
          <c:idx val="22"/>
          <c:order val="23"/>
          <c:tx>
            <c:v>PV Dec</c:v>
          </c:tx>
          <c:spPr>
            <a:ln w="9525" cap="rnd">
              <a:solidFill>
                <a:srgbClr val="008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5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5">
                    <a:lumMod val="8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PV'!$M$28:$M$51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2.1227630704998384</c:v>
                </c:pt>
                <c:pt idx="8">
                  <c:v>38.911318965895198</c:v>
                </c:pt>
                <c:pt idx="9">
                  <c:v>72.961485373709664</c:v>
                </c:pt>
                <c:pt idx="10">
                  <c:v>90.775090130532192</c:v>
                </c:pt>
                <c:pt idx="11">
                  <c:v>96.840353517967742</c:v>
                </c:pt>
                <c:pt idx="12">
                  <c:v>96.005950268387068</c:v>
                </c:pt>
                <c:pt idx="13">
                  <c:v>85.294883780419397</c:v>
                </c:pt>
                <c:pt idx="14">
                  <c:v>69.652071280548356</c:v>
                </c:pt>
                <c:pt idx="15">
                  <c:v>44.806441819128992</c:v>
                </c:pt>
                <c:pt idx="16">
                  <c:v>19.208334416612946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7615-4969-BB2C-C9862AFAF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679592"/>
        <c:axId val="886680248"/>
      </c:scatterChart>
      <c:valAx>
        <c:axId val="886679592"/>
        <c:scaling>
          <c:orientation val="minMax"/>
          <c:max val="24"/>
          <c:min val="1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680248"/>
        <c:crosses val="autoZero"/>
        <c:crossBetween val="midCat"/>
        <c:majorUnit val="1"/>
      </c:valAx>
      <c:valAx>
        <c:axId val="886680248"/>
        <c:scaling>
          <c:orientation val="minMax"/>
          <c:max val="170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Power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679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Power</a:t>
            </a:r>
            <a:r>
              <a:rPr lang="en-US" baseline="0"/>
              <a:t> Demand and PV Supply Throughout the Day (2019 unscaled)</a:t>
            </a:r>
            <a:endParaRPr lang="en-US"/>
          </a:p>
        </c:rich>
      </c:tx>
      <c:layout>
        <c:manualLayout>
          <c:xMode val="edge"/>
          <c:yMode val="edge"/>
          <c:x val="0.11412658227848101"/>
          <c:y val="3.49927558094161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6910731903192947E-2"/>
          <c:y val="0.11035418722213648"/>
          <c:w val="0.78536663905604953"/>
          <c:h val="0.8005713178103611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'Overlay Demand and PV'!$B$1</c:f>
              <c:strCache>
                <c:ptCount val="1"/>
                <c:pt idx="0">
                  <c:v>Jan</c:v>
                </c:pt>
              </c:strCache>
            </c:strRef>
          </c:tx>
          <c:spPr>
            <a:ln w="9525" cap="rnd">
              <a:solidFill>
                <a:schemeClr val="bg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PV'!$B$2:$B$25</c:f>
              <c:numCache>
                <c:formatCode>General</c:formatCode>
                <c:ptCount val="24"/>
                <c:pt idx="0">
                  <c:v>56.718401262258098</c:v>
                </c:pt>
                <c:pt idx="1">
                  <c:v>53.157922804838698</c:v>
                </c:pt>
                <c:pt idx="2">
                  <c:v>51.014589863225801</c:v>
                </c:pt>
                <c:pt idx="3">
                  <c:v>50.521916666129002</c:v>
                </c:pt>
                <c:pt idx="4">
                  <c:v>52.277798313548402</c:v>
                </c:pt>
                <c:pt idx="5">
                  <c:v>56.447104793225797</c:v>
                </c:pt>
                <c:pt idx="6">
                  <c:v>60.549073003871001</c:v>
                </c:pt>
                <c:pt idx="7">
                  <c:v>61.091906024193598</c:v>
                </c:pt>
                <c:pt idx="8">
                  <c:v>63.147030738064501</c:v>
                </c:pt>
                <c:pt idx="9">
                  <c:v>63.200143505806501</c:v>
                </c:pt>
                <c:pt idx="10">
                  <c:v>62.379792489677399</c:v>
                </c:pt>
                <c:pt idx="11">
                  <c:v>61.5955862225806</c:v>
                </c:pt>
                <c:pt idx="12">
                  <c:v>60.7706792274194</c:v>
                </c:pt>
                <c:pt idx="13">
                  <c:v>62.621088212903203</c:v>
                </c:pt>
                <c:pt idx="14">
                  <c:v>64.822243475483901</c:v>
                </c:pt>
                <c:pt idx="15">
                  <c:v>67.493937829999993</c:v>
                </c:pt>
                <c:pt idx="16">
                  <c:v>72.372963934516093</c:v>
                </c:pt>
                <c:pt idx="17">
                  <c:v>78.129518816451593</c:v>
                </c:pt>
                <c:pt idx="18">
                  <c:v>79.732888744516103</c:v>
                </c:pt>
                <c:pt idx="19">
                  <c:v>78.337599477096802</c:v>
                </c:pt>
                <c:pt idx="20">
                  <c:v>75.420208592903194</c:v>
                </c:pt>
                <c:pt idx="21">
                  <c:v>73.284504306128994</c:v>
                </c:pt>
                <c:pt idx="22">
                  <c:v>68.891230430645194</c:v>
                </c:pt>
                <c:pt idx="23">
                  <c:v>62.0897552741935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2D7-4CE7-9136-C3AEE41B3979}"/>
            </c:ext>
          </c:extLst>
        </c:ser>
        <c:ser>
          <c:idx val="12"/>
          <c:order val="1"/>
          <c:tx>
            <c:v>PV Jan</c:v>
          </c:tx>
          <c:spPr>
            <a:ln w="9525" cap="rnd">
              <a:solidFill>
                <a:schemeClr val="bg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>
                    <a:lumMod val="80000"/>
                    <a:lumOff val="2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PV'!$B$28:$B$51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1.1926683467177469E-2</c:v>
                </c:pt>
                <c:pt idx="8">
                  <c:v>34.536244653391151</c:v>
                </c:pt>
                <c:pt idx="9">
                  <c:v>68.398551598774205</c:v>
                </c:pt>
                <c:pt idx="10">
                  <c:v>93.932788990451655</c:v>
                </c:pt>
                <c:pt idx="11">
                  <c:v>101.44957098870972</c:v>
                </c:pt>
                <c:pt idx="12">
                  <c:v>106.55356534577419</c:v>
                </c:pt>
                <c:pt idx="13">
                  <c:v>95.493881736483814</c:v>
                </c:pt>
                <c:pt idx="14">
                  <c:v>83.138376366580658</c:v>
                </c:pt>
                <c:pt idx="15">
                  <c:v>55.960643785870971</c:v>
                </c:pt>
                <c:pt idx="16">
                  <c:v>27.984900727580598</c:v>
                </c:pt>
                <c:pt idx="17">
                  <c:v>3.2201382557439557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2D7-4CE7-9136-C3AEE41B3979}"/>
            </c:ext>
          </c:extLst>
        </c:ser>
        <c:ser>
          <c:idx val="1"/>
          <c:order val="2"/>
          <c:tx>
            <c:strRef>
              <c:f>'Overlay Demand and PV'!$C$1</c:f>
              <c:strCache>
                <c:ptCount val="1"/>
                <c:pt idx="0">
                  <c:v>Feb</c:v>
                </c:pt>
              </c:strCache>
            </c:strRef>
          </c:tx>
          <c:spPr>
            <a:ln w="9525" cap="rnd">
              <a:solidFill>
                <a:srgbClr val="C0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PV'!$C$2:$C$25</c:f>
              <c:numCache>
                <c:formatCode>General</c:formatCode>
                <c:ptCount val="24"/>
                <c:pt idx="0">
                  <c:v>52.666781698214301</c:v>
                </c:pt>
                <c:pt idx="1">
                  <c:v>49.782538141071399</c:v>
                </c:pt>
                <c:pt idx="2">
                  <c:v>48.198756626428597</c:v>
                </c:pt>
                <c:pt idx="3">
                  <c:v>47.899989262857197</c:v>
                </c:pt>
                <c:pt idx="4">
                  <c:v>49.963174002857102</c:v>
                </c:pt>
                <c:pt idx="5">
                  <c:v>53.467309952142898</c:v>
                </c:pt>
                <c:pt idx="6">
                  <c:v>56.154920850000003</c:v>
                </c:pt>
                <c:pt idx="7">
                  <c:v>57.796823365000002</c:v>
                </c:pt>
                <c:pt idx="8">
                  <c:v>59.113168035714303</c:v>
                </c:pt>
                <c:pt idx="9">
                  <c:v>59.849833624642898</c:v>
                </c:pt>
                <c:pt idx="10">
                  <c:v>59.1406299046429</c:v>
                </c:pt>
                <c:pt idx="11">
                  <c:v>58.432243755357099</c:v>
                </c:pt>
                <c:pt idx="12">
                  <c:v>58.734659331428603</c:v>
                </c:pt>
                <c:pt idx="13">
                  <c:v>59.883209364999999</c:v>
                </c:pt>
                <c:pt idx="14">
                  <c:v>62.258377211428602</c:v>
                </c:pt>
                <c:pt idx="15">
                  <c:v>65.728404045714299</c:v>
                </c:pt>
                <c:pt idx="16">
                  <c:v>70.551070622500006</c:v>
                </c:pt>
                <c:pt idx="17">
                  <c:v>79.361777713928603</c:v>
                </c:pt>
                <c:pt idx="18">
                  <c:v>80.0008739746429</c:v>
                </c:pt>
                <c:pt idx="19">
                  <c:v>78.711623737857096</c:v>
                </c:pt>
                <c:pt idx="20">
                  <c:v>73.098909105000004</c:v>
                </c:pt>
                <c:pt idx="21">
                  <c:v>69.146824974285707</c:v>
                </c:pt>
                <c:pt idx="22">
                  <c:v>64.138354302142801</c:v>
                </c:pt>
                <c:pt idx="23">
                  <c:v>57.6982453207143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2D7-4CE7-9136-C3AEE41B3979}"/>
            </c:ext>
          </c:extLst>
        </c:ser>
        <c:ser>
          <c:idx val="13"/>
          <c:order val="3"/>
          <c:tx>
            <c:v>Pv Feb</c:v>
          </c:tx>
          <c:spPr>
            <a:ln w="9525" cap="rnd">
              <a:solidFill>
                <a:srgbClr val="C0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>
                    <a:lumMod val="80000"/>
                    <a:lumOff val="2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PV'!$C$28:$C$51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5.3676087617396435</c:v>
                </c:pt>
                <c:pt idx="8">
                  <c:v>45.859625686660728</c:v>
                </c:pt>
                <c:pt idx="9">
                  <c:v>82.104781362178528</c:v>
                </c:pt>
                <c:pt idx="10">
                  <c:v>105.62793673167886</c:v>
                </c:pt>
                <c:pt idx="11">
                  <c:v>113.028616155679</c:v>
                </c:pt>
                <c:pt idx="12">
                  <c:v>112.02648059560742</c:v>
                </c:pt>
                <c:pt idx="13">
                  <c:v>105.70366156303599</c:v>
                </c:pt>
                <c:pt idx="14">
                  <c:v>88.483420881107193</c:v>
                </c:pt>
                <c:pt idx="15">
                  <c:v>67.462058555928508</c:v>
                </c:pt>
                <c:pt idx="16">
                  <c:v>39.992618071071384</c:v>
                </c:pt>
                <c:pt idx="17">
                  <c:v>11.052218469241115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2D7-4CE7-9136-C3AEE41B3979}"/>
            </c:ext>
          </c:extLst>
        </c:ser>
        <c:ser>
          <c:idx val="2"/>
          <c:order val="4"/>
          <c:tx>
            <c:strRef>
              <c:f>'Overlay Demand and PV'!$D$1</c:f>
              <c:strCache>
                <c:ptCount val="1"/>
                <c:pt idx="0">
                  <c:v>Mar</c:v>
                </c:pt>
              </c:strCache>
            </c:strRef>
          </c:tx>
          <c:spPr>
            <a:ln w="9525" cap="rnd">
              <a:solidFill>
                <a:srgbClr val="66006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PV'!$D$2:$D$25</c:f>
              <c:numCache>
                <c:formatCode>General</c:formatCode>
                <c:ptCount val="24"/>
                <c:pt idx="0">
                  <c:v>55.200723217096801</c:v>
                </c:pt>
                <c:pt idx="1">
                  <c:v>52.562062294193602</c:v>
                </c:pt>
                <c:pt idx="2">
                  <c:v>50.704056400645101</c:v>
                </c:pt>
                <c:pt idx="3">
                  <c:v>50.504609014838699</c:v>
                </c:pt>
                <c:pt idx="4">
                  <c:v>52.111139112903203</c:v>
                </c:pt>
                <c:pt idx="5">
                  <c:v>53.841481362580602</c:v>
                </c:pt>
                <c:pt idx="6">
                  <c:v>55.159212174516099</c:v>
                </c:pt>
                <c:pt idx="7">
                  <c:v>54.365499803871003</c:v>
                </c:pt>
                <c:pt idx="8">
                  <c:v>56.176946332580599</c:v>
                </c:pt>
                <c:pt idx="9">
                  <c:v>56.684592092580601</c:v>
                </c:pt>
                <c:pt idx="10">
                  <c:v>56.383625399677399</c:v>
                </c:pt>
                <c:pt idx="11">
                  <c:v>57.129039149032302</c:v>
                </c:pt>
                <c:pt idx="12">
                  <c:v>57.4752765774194</c:v>
                </c:pt>
                <c:pt idx="13">
                  <c:v>57.730286137419398</c:v>
                </c:pt>
                <c:pt idx="14">
                  <c:v>62.630444065806401</c:v>
                </c:pt>
                <c:pt idx="15">
                  <c:v>66.180597612903199</c:v>
                </c:pt>
                <c:pt idx="16">
                  <c:v>71.1681695748387</c:v>
                </c:pt>
                <c:pt idx="17">
                  <c:v>77.868876303871005</c:v>
                </c:pt>
                <c:pt idx="18">
                  <c:v>80.529450939032202</c:v>
                </c:pt>
                <c:pt idx="19">
                  <c:v>80.115568838387105</c:v>
                </c:pt>
                <c:pt idx="20">
                  <c:v>77.109669839032307</c:v>
                </c:pt>
                <c:pt idx="21">
                  <c:v>71.617640834193494</c:v>
                </c:pt>
                <c:pt idx="22">
                  <c:v>66.073930679032202</c:v>
                </c:pt>
                <c:pt idx="23">
                  <c:v>60.113057782903198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2D7-4CE7-9136-C3AEE41B3979}"/>
            </c:ext>
          </c:extLst>
        </c:ser>
        <c:ser>
          <c:idx val="14"/>
          <c:order val="5"/>
          <c:tx>
            <c:v>PV Mar</c:v>
          </c:tx>
          <c:spPr>
            <a:ln w="9525" cap="rnd">
              <a:solidFill>
                <a:srgbClr val="66006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>
                    <a:lumMod val="80000"/>
                    <a:lumOff val="2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PV'!$D$28:$D$51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18.440627455241945</c:v>
                </c:pt>
                <c:pt idx="8">
                  <c:v>56.280661596322602</c:v>
                </c:pt>
                <c:pt idx="9">
                  <c:v>87.228424481193571</c:v>
                </c:pt>
                <c:pt idx="10">
                  <c:v>108.66098517496754</c:v>
                </c:pt>
                <c:pt idx="11">
                  <c:v>119.81939058616088</c:v>
                </c:pt>
                <c:pt idx="12">
                  <c:v>119.36261040922543</c:v>
                </c:pt>
                <c:pt idx="13">
                  <c:v>110.50187515890306</c:v>
                </c:pt>
                <c:pt idx="14">
                  <c:v>95.020609958870978</c:v>
                </c:pt>
                <c:pt idx="15">
                  <c:v>68.396966526096762</c:v>
                </c:pt>
                <c:pt idx="16">
                  <c:v>37.652069954903197</c:v>
                </c:pt>
                <c:pt idx="17">
                  <c:v>11.486264485329958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2D7-4CE7-9136-C3AEE41B3979}"/>
            </c:ext>
          </c:extLst>
        </c:ser>
        <c:ser>
          <c:idx val="3"/>
          <c:order val="6"/>
          <c:tx>
            <c:strRef>
              <c:f>'Overlay Demand and PV'!$E$1</c:f>
              <c:strCache>
                <c:ptCount val="1"/>
                <c:pt idx="0">
                  <c:v>Apr</c:v>
                </c:pt>
              </c:strCache>
            </c:strRef>
          </c:tx>
          <c:spPr>
            <a:ln w="9525" cap="rnd">
              <a:solidFill>
                <a:srgbClr val="FF006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PV'!$E$2:$E$25</c:f>
              <c:numCache>
                <c:formatCode>General</c:formatCode>
                <c:ptCount val="24"/>
                <c:pt idx="0">
                  <c:v>67.862556203333298</c:v>
                </c:pt>
                <c:pt idx="1">
                  <c:v>63.691648991666597</c:v>
                </c:pt>
                <c:pt idx="2">
                  <c:v>61.000514221000003</c:v>
                </c:pt>
                <c:pt idx="3">
                  <c:v>59.953909175</c:v>
                </c:pt>
                <c:pt idx="4">
                  <c:v>60.714568583000002</c:v>
                </c:pt>
                <c:pt idx="5">
                  <c:v>61.596958668666701</c:v>
                </c:pt>
                <c:pt idx="6">
                  <c:v>63.114934412333298</c:v>
                </c:pt>
                <c:pt idx="7">
                  <c:v>64.399644343000006</c:v>
                </c:pt>
                <c:pt idx="8">
                  <c:v>66.8723528543333</c:v>
                </c:pt>
                <c:pt idx="9">
                  <c:v>66.880001578000005</c:v>
                </c:pt>
                <c:pt idx="10">
                  <c:v>66.349195100000003</c:v>
                </c:pt>
                <c:pt idx="11">
                  <c:v>65.771255366333406</c:v>
                </c:pt>
                <c:pt idx="12">
                  <c:v>67.842377599000002</c:v>
                </c:pt>
                <c:pt idx="13">
                  <c:v>69.3901879623333</c:v>
                </c:pt>
                <c:pt idx="14">
                  <c:v>72.923005294999996</c:v>
                </c:pt>
                <c:pt idx="15">
                  <c:v>76.069575627666694</c:v>
                </c:pt>
                <c:pt idx="16">
                  <c:v>81.682433445333302</c:v>
                </c:pt>
                <c:pt idx="17">
                  <c:v>87.094263710333294</c:v>
                </c:pt>
                <c:pt idx="18">
                  <c:v>90.230254873333294</c:v>
                </c:pt>
                <c:pt idx="19">
                  <c:v>94.781773884333305</c:v>
                </c:pt>
                <c:pt idx="20">
                  <c:v>92.041427868333301</c:v>
                </c:pt>
                <c:pt idx="21">
                  <c:v>86.756317645666698</c:v>
                </c:pt>
                <c:pt idx="22">
                  <c:v>81.154207738333298</c:v>
                </c:pt>
                <c:pt idx="23">
                  <c:v>74.672156271000006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2D7-4CE7-9136-C3AEE41B3979}"/>
            </c:ext>
          </c:extLst>
        </c:ser>
        <c:ser>
          <c:idx val="15"/>
          <c:order val="7"/>
          <c:tx>
            <c:v>PV Apr</c:v>
          </c:tx>
          <c:spPr>
            <a:ln w="9525" cap="rnd">
              <a:solidFill>
                <a:srgbClr val="FF006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4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4">
                    <a:lumMod val="80000"/>
                    <a:lumOff val="2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PV'!$E$28:$E$51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4.4751484974629125</c:v>
                </c:pt>
                <c:pt idx="7">
                  <c:v>33.119274939183299</c:v>
                </c:pt>
                <c:pt idx="8">
                  <c:v>65.611699205500003</c:v>
                </c:pt>
                <c:pt idx="9">
                  <c:v>91.29578749170004</c:v>
                </c:pt>
                <c:pt idx="10">
                  <c:v>106.36726090656634</c:v>
                </c:pt>
                <c:pt idx="11">
                  <c:v>117.54955641623333</c:v>
                </c:pt>
                <c:pt idx="12">
                  <c:v>117.63457521970034</c:v>
                </c:pt>
                <c:pt idx="13">
                  <c:v>109.03824668896667</c:v>
                </c:pt>
                <c:pt idx="14">
                  <c:v>91.688567380933378</c:v>
                </c:pt>
                <c:pt idx="15">
                  <c:v>65.791920628500023</c:v>
                </c:pt>
                <c:pt idx="16">
                  <c:v>35.496015175466702</c:v>
                </c:pt>
                <c:pt idx="17">
                  <c:v>10.549999457683366</c:v>
                </c:pt>
                <c:pt idx="18">
                  <c:v>2.1956846554548366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2D7-4CE7-9136-C3AEE41B3979}"/>
            </c:ext>
          </c:extLst>
        </c:ser>
        <c:ser>
          <c:idx val="4"/>
          <c:order val="8"/>
          <c:tx>
            <c:strRef>
              <c:f>'Overlay Demand and PV'!$F$1</c:f>
              <c:strCache>
                <c:ptCount val="1"/>
                <c:pt idx="0">
                  <c:v>May</c:v>
                </c:pt>
              </c:strCache>
            </c:strRef>
          </c:tx>
          <c:spPr>
            <a:ln w="9525" cap="rnd">
              <a:solidFill>
                <a:srgbClr val="FFFF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5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PV'!$F$2:$F$25</c:f>
              <c:numCache>
                <c:formatCode>General</c:formatCode>
                <c:ptCount val="24"/>
                <c:pt idx="0">
                  <c:v>76.206088773225801</c:v>
                </c:pt>
                <c:pt idx="1">
                  <c:v>71.997239636451596</c:v>
                </c:pt>
                <c:pt idx="2">
                  <c:v>69.057540524516099</c:v>
                </c:pt>
                <c:pt idx="3">
                  <c:v>67.845241915806497</c:v>
                </c:pt>
                <c:pt idx="4">
                  <c:v>68.065429195806402</c:v>
                </c:pt>
                <c:pt idx="5">
                  <c:v>67.343391910967796</c:v>
                </c:pt>
                <c:pt idx="6">
                  <c:v>68.183508226774194</c:v>
                </c:pt>
                <c:pt idx="7">
                  <c:v>67.844607076128995</c:v>
                </c:pt>
                <c:pt idx="8">
                  <c:v>70.327317637419398</c:v>
                </c:pt>
                <c:pt idx="9">
                  <c:v>68.308672750645201</c:v>
                </c:pt>
                <c:pt idx="10">
                  <c:v>67.040936869677395</c:v>
                </c:pt>
                <c:pt idx="11">
                  <c:v>67.368508492580602</c:v>
                </c:pt>
                <c:pt idx="12">
                  <c:v>71.650629843548401</c:v>
                </c:pt>
                <c:pt idx="13">
                  <c:v>74.820848650322603</c:v>
                </c:pt>
                <c:pt idx="14">
                  <c:v>81.403807609677401</c:v>
                </c:pt>
                <c:pt idx="15">
                  <c:v>85.511168326774197</c:v>
                </c:pt>
                <c:pt idx="16">
                  <c:v>92.149499456774194</c:v>
                </c:pt>
                <c:pt idx="17">
                  <c:v>95.011299131612901</c:v>
                </c:pt>
                <c:pt idx="18">
                  <c:v>97.959717042258106</c:v>
                </c:pt>
                <c:pt idx="19">
                  <c:v>102.071765525484</c:v>
                </c:pt>
                <c:pt idx="20">
                  <c:v>99.595272438387099</c:v>
                </c:pt>
                <c:pt idx="21">
                  <c:v>97.601101291290306</c:v>
                </c:pt>
                <c:pt idx="22">
                  <c:v>90.653916389354904</c:v>
                </c:pt>
                <c:pt idx="23">
                  <c:v>83.322403447096804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2D7-4CE7-9136-C3AEE41B3979}"/>
            </c:ext>
          </c:extLst>
        </c:ser>
        <c:ser>
          <c:idx val="16"/>
          <c:order val="9"/>
          <c:tx>
            <c:v>PV May</c:v>
          </c:tx>
          <c:spPr>
            <a:ln w="9525" cap="rnd">
              <a:solidFill>
                <a:srgbClr val="FFFF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5">
                    <a:lumMod val="80000"/>
                    <a:lumOff val="2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PV'!$F$28:$F$51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8.0012942134072613</c:v>
                </c:pt>
                <c:pt idx="7">
                  <c:v>34.911531158032297</c:v>
                </c:pt>
                <c:pt idx="8">
                  <c:v>64.843673392677474</c:v>
                </c:pt>
                <c:pt idx="9">
                  <c:v>89.517839247096745</c:v>
                </c:pt>
                <c:pt idx="10">
                  <c:v>106.45629841796797</c:v>
                </c:pt>
                <c:pt idx="11">
                  <c:v>115.09103451277429</c:v>
                </c:pt>
                <c:pt idx="12">
                  <c:v>112.3518309342256</c:v>
                </c:pt>
                <c:pt idx="13">
                  <c:v>101.7109241259032</c:v>
                </c:pt>
                <c:pt idx="14">
                  <c:v>83.098151907967761</c:v>
                </c:pt>
                <c:pt idx="15">
                  <c:v>58.146526173638506</c:v>
                </c:pt>
                <c:pt idx="16">
                  <c:v>32.085325689612937</c:v>
                </c:pt>
                <c:pt idx="17">
                  <c:v>11.653263266233907</c:v>
                </c:pt>
                <c:pt idx="18">
                  <c:v>4.4520378369637132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22D7-4CE7-9136-C3AEE41B3979}"/>
            </c:ext>
          </c:extLst>
        </c:ser>
        <c:ser>
          <c:idx val="5"/>
          <c:order val="10"/>
          <c:tx>
            <c:strRef>
              <c:f>'Overlay Demand and PV'!$G$1</c:f>
              <c:strCache>
                <c:ptCount val="1"/>
                <c:pt idx="0">
                  <c:v>Jun</c:v>
                </c:pt>
              </c:strCache>
            </c:strRef>
          </c:tx>
          <c:spPr>
            <a:ln w="9525" cap="rnd">
              <a:solidFill>
                <a:srgbClr val="66CCFF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6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PV'!$G$2:$G$25</c:f>
              <c:numCache>
                <c:formatCode>General</c:formatCode>
                <c:ptCount val="24"/>
                <c:pt idx="0">
                  <c:v>90.771799724333306</c:v>
                </c:pt>
                <c:pt idx="1">
                  <c:v>84.909463498999997</c:v>
                </c:pt>
                <c:pt idx="2">
                  <c:v>81.364193979666695</c:v>
                </c:pt>
                <c:pt idx="3">
                  <c:v>79.742504374333294</c:v>
                </c:pt>
                <c:pt idx="4">
                  <c:v>79.501408131000005</c:v>
                </c:pt>
                <c:pt idx="5">
                  <c:v>77.169047037666701</c:v>
                </c:pt>
                <c:pt idx="6">
                  <c:v>79.211572773666703</c:v>
                </c:pt>
                <c:pt idx="7">
                  <c:v>79.066127395666697</c:v>
                </c:pt>
                <c:pt idx="8">
                  <c:v>81.207169848666695</c:v>
                </c:pt>
                <c:pt idx="9">
                  <c:v>80.826870221333294</c:v>
                </c:pt>
                <c:pt idx="10">
                  <c:v>78.753700637333296</c:v>
                </c:pt>
                <c:pt idx="11">
                  <c:v>78.317404049000004</c:v>
                </c:pt>
                <c:pt idx="12">
                  <c:v>82.336801907333395</c:v>
                </c:pt>
                <c:pt idx="13">
                  <c:v>87.058273821333302</c:v>
                </c:pt>
                <c:pt idx="14">
                  <c:v>93.634101740333307</c:v>
                </c:pt>
                <c:pt idx="15">
                  <c:v>100.005039724</c:v>
                </c:pt>
                <c:pt idx="16">
                  <c:v>108.82871373466701</c:v>
                </c:pt>
                <c:pt idx="17">
                  <c:v>117.960280356667</c:v>
                </c:pt>
                <c:pt idx="18">
                  <c:v>122.113245904667</c:v>
                </c:pt>
                <c:pt idx="19">
                  <c:v>125.06835734333301</c:v>
                </c:pt>
                <c:pt idx="20">
                  <c:v>123.420589196667</c:v>
                </c:pt>
                <c:pt idx="21">
                  <c:v>117.225210823333</c:v>
                </c:pt>
                <c:pt idx="22">
                  <c:v>108.730967451667</c:v>
                </c:pt>
                <c:pt idx="23">
                  <c:v>99.687233990333297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22D7-4CE7-9136-C3AEE41B3979}"/>
            </c:ext>
          </c:extLst>
        </c:ser>
        <c:ser>
          <c:idx val="17"/>
          <c:order val="11"/>
          <c:tx>
            <c:v>PV Jun</c:v>
          </c:tx>
          <c:spPr>
            <a:ln w="9525" cap="rnd">
              <a:solidFill>
                <a:srgbClr val="66CCFF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6">
                    <a:lumMod val="80000"/>
                    <a:lumOff val="2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PV'!$G$28:$G$51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10.526793864566699</c:v>
                </c:pt>
                <c:pt idx="7">
                  <c:v>39.371976569966627</c:v>
                </c:pt>
                <c:pt idx="8">
                  <c:v>69.543403593166602</c:v>
                </c:pt>
                <c:pt idx="9">
                  <c:v>91.438045771133304</c:v>
                </c:pt>
                <c:pt idx="10">
                  <c:v>103.39575555106667</c:v>
                </c:pt>
                <c:pt idx="11">
                  <c:v>108.131116953133</c:v>
                </c:pt>
                <c:pt idx="12">
                  <c:v>106.26641206310032</c:v>
                </c:pt>
                <c:pt idx="13">
                  <c:v>97.717945402400019</c:v>
                </c:pt>
                <c:pt idx="14">
                  <c:v>82.753936133133337</c:v>
                </c:pt>
                <c:pt idx="15">
                  <c:v>61.053473739466696</c:v>
                </c:pt>
                <c:pt idx="16">
                  <c:v>33.150429281966701</c:v>
                </c:pt>
                <c:pt idx="17">
                  <c:v>8.6267852618916674</c:v>
                </c:pt>
                <c:pt idx="18">
                  <c:v>3.5906542784208328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22D7-4CE7-9136-C3AEE41B3979}"/>
            </c:ext>
          </c:extLst>
        </c:ser>
        <c:ser>
          <c:idx val="6"/>
          <c:order val="12"/>
          <c:tx>
            <c:strRef>
              <c:f>'Overlay Demand and PV'!$H$1</c:f>
              <c:strCache>
                <c:ptCount val="1"/>
                <c:pt idx="0">
                  <c:v>Jul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PV'!$H$2:$H$25</c:f>
              <c:numCache>
                <c:formatCode>General</c:formatCode>
                <c:ptCount val="24"/>
                <c:pt idx="0">
                  <c:v>101.747241357097</c:v>
                </c:pt>
                <c:pt idx="1">
                  <c:v>95.233264064838707</c:v>
                </c:pt>
                <c:pt idx="2">
                  <c:v>91.225202252580601</c:v>
                </c:pt>
                <c:pt idx="3">
                  <c:v>89.673294314193598</c:v>
                </c:pt>
                <c:pt idx="4">
                  <c:v>89.025382995483895</c:v>
                </c:pt>
                <c:pt idx="5">
                  <c:v>87.696409656451607</c:v>
                </c:pt>
                <c:pt idx="6">
                  <c:v>91.229667417419407</c:v>
                </c:pt>
                <c:pt idx="7">
                  <c:v>92.110908508064497</c:v>
                </c:pt>
                <c:pt idx="8">
                  <c:v>93.643430159354807</c:v>
                </c:pt>
                <c:pt idx="9">
                  <c:v>92.848433955483898</c:v>
                </c:pt>
                <c:pt idx="10">
                  <c:v>91.326744815483906</c:v>
                </c:pt>
                <c:pt idx="11">
                  <c:v>91.405691332258101</c:v>
                </c:pt>
                <c:pt idx="12">
                  <c:v>93.298507689677393</c:v>
                </c:pt>
                <c:pt idx="13">
                  <c:v>98.201992650322595</c:v>
                </c:pt>
                <c:pt idx="14">
                  <c:v>103.95429844193499</c:v>
                </c:pt>
                <c:pt idx="15">
                  <c:v>110.362254733226</c:v>
                </c:pt>
                <c:pt idx="16">
                  <c:v>119.711003951935</c:v>
                </c:pt>
                <c:pt idx="17">
                  <c:v>128.78766681612899</c:v>
                </c:pt>
                <c:pt idx="18">
                  <c:v>133.46071551290299</c:v>
                </c:pt>
                <c:pt idx="19">
                  <c:v>136.28996252258099</c:v>
                </c:pt>
                <c:pt idx="20">
                  <c:v>132.97480183548399</c:v>
                </c:pt>
                <c:pt idx="21">
                  <c:v>126.477691896774</c:v>
                </c:pt>
                <c:pt idx="22">
                  <c:v>119.361320254839</c:v>
                </c:pt>
                <c:pt idx="23">
                  <c:v>110.790810125806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22D7-4CE7-9136-C3AEE41B3979}"/>
            </c:ext>
          </c:extLst>
        </c:ser>
        <c:ser>
          <c:idx val="18"/>
          <c:order val="13"/>
          <c:tx>
            <c:v>PV Jul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>
                    <a:lumMod val="8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PV'!$H$28:$H$51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7.0108300351935515</c:v>
                </c:pt>
                <c:pt idx="7">
                  <c:v>33.871153225612858</c:v>
                </c:pt>
                <c:pt idx="8">
                  <c:v>64.865077830838686</c:v>
                </c:pt>
                <c:pt idx="9">
                  <c:v>89.253212283032227</c:v>
                </c:pt>
                <c:pt idx="10">
                  <c:v>103.44951199303229</c:v>
                </c:pt>
                <c:pt idx="11">
                  <c:v>108.94896942406469</c:v>
                </c:pt>
                <c:pt idx="12">
                  <c:v>107.50754967503187</c:v>
                </c:pt>
                <c:pt idx="13">
                  <c:v>99.663890469612866</c:v>
                </c:pt>
                <c:pt idx="14">
                  <c:v>84.913987876741928</c:v>
                </c:pt>
                <c:pt idx="15">
                  <c:v>63.891357204806454</c:v>
                </c:pt>
                <c:pt idx="16">
                  <c:v>36.074529990677419</c:v>
                </c:pt>
                <c:pt idx="17">
                  <c:v>10.186470378524195</c:v>
                </c:pt>
                <c:pt idx="18">
                  <c:v>3.728179781919351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22D7-4CE7-9136-C3AEE41B3979}"/>
            </c:ext>
          </c:extLst>
        </c:ser>
        <c:ser>
          <c:idx val="7"/>
          <c:order val="14"/>
          <c:tx>
            <c:strRef>
              <c:f>'Overlay Demand and PV'!$I$1</c:f>
              <c:strCache>
                <c:ptCount val="1"/>
                <c:pt idx="0">
                  <c:v>Aug</c:v>
                </c:pt>
              </c:strCache>
            </c:strRef>
          </c:tx>
          <c:spPr>
            <a:ln w="9525" cap="rnd">
              <a:solidFill>
                <a:srgbClr val="FFCC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PV'!$I$2:$I$25</c:f>
              <c:numCache>
                <c:formatCode>General</c:formatCode>
                <c:ptCount val="24"/>
                <c:pt idx="0">
                  <c:v>111.536465793548</c:v>
                </c:pt>
                <c:pt idx="1">
                  <c:v>104.463671774516</c:v>
                </c:pt>
                <c:pt idx="2">
                  <c:v>99.789824207741901</c:v>
                </c:pt>
                <c:pt idx="3">
                  <c:v>98.332031737742</c:v>
                </c:pt>
                <c:pt idx="4">
                  <c:v>98.606310193870996</c:v>
                </c:pt>
                <c:pt idx="5">
                  <c:v>98.017317494193506</c:v>
                </c:pt>
                <c:pt idx="6">
                  <c:v>100.919073784516</c:v>
                </c:pt>
                <c:pt idx="7">
                  <c:v>102.881719770323</c:v>
                </c:pt>
                <c:pt idx="8">
                  <c:v>105.462486514516</c:v>
                </c:pt>
                <c:pt idx="9">
                  <c:v>105.23920096193601</c:v>
                </c:pt>
                <c:pt idx="10">
                  <c:v>103.816297470968</c:v>
                </c:pt>
                <c:pt idx="11">
                  <c:v>103.75213475548399</c:v>
                </c:pt>
                <c:pt idx="12">
                  <c:v>107.448119628065</c:v>
                </c:pt>
                <c:pt idx="13">
                  <c:v>111.936345256774</c:v>
                </c:pt>
                <c:pt idx="14">
                  <c:v>118.220084643226</c:v>
                </c:pt>
                <c:pt idx="15">
                  <c:v>124.27290614677401</c:v>
                </c:pt>
                <c:pt idx="16">
                  <c:v>133.63422491935501</c:v>
                </c:pt>
                <c:pt idx="17">
                  <c:v>142.93891118709701</c:v>
                </c:pt>
                <c:pt idx="18">
                  <c:v>147.35763081935499</c:v>
                </c:pt>
                <c:pt idx="19">
                  <c:v>150.06569548064499</c:v>
                </c:pt>
                <c:pt idx="20">
                  <c:v>145.470553232258</c:v>
                </c:pt>
                <c:pt idx="21">
                  <c:v>140.572262667742</c:v>
                </c:pt>
                <c:pt idx="22">
                  <c:v>131.287828993548</c:v>
                </c:pt>
                <c:pt idx="23">
                  <c:v>121.91184553871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22D7-4CE7-9136-C3AEE41B3979}"/>
            </c:ext>
          </c:extLst>
        </c:ser>
        <c:ser>
          <c:idx val="19"/>
          <c:order val="15"/>
          <c:tx>
            <c:v>PV Aug</c:v>
          </c:tx>
          <c:spPr>
            <a:ln w="9525" cap="rnd">
              <a:solidFill>
                <a:srgbClr val="FFCC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>
                    <a:lumMod val="8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PV'!$I$28:$I$51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7.5880681685483848</c:v>
                </c:pt>
                <c:pt idx="7">
                  <c:v>39.736342481580628</c:v>
                </c:pt>
                <c:pt idx="8">
                  <c:v>73.714502284709639</c:v>
                </c:pt>
                <c:pt idx="9">
                  <c:v>98.423947231387118</c:v>
                </c:pt>
                <c:pt idx="10">
                  <c:v>113.04050679248348</c:v>
                </c:pt>
                <c:pt idx="11">
                  <c:v>118.35527145248398</c:v>
                </c:pt>
                <c:pt idx="12">
                  <c:v>117.145896794839</c:v>
                </c:pt>
                <c:pt idx="13">
                  <c:v>108.17459856083894</c:v>
                </c:pt>
                <c:pt idx="14">
                  <c:v>91.628610159871002</c:v>
                </c:pt>
                <c:pt idx="15">
                  <c:v>69.211539509774212</c:v>
                </c:pt>
                <c:pt idx="16">
                  <c:v>38.910867801935439</c:v>
                </c:pt>
                <c:pt idx="17">
                  <c:v>10.829947226935497</c:v>
                </c:pt>
                <c:pt idx="18">
                  <c:v>3.7748698697056491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22D7-4CE7-9136-C3AEE41B3979}"/>
            </c:ext>
          </c:extLst>
        </c:ser>
        <c:ser>
          <c:idx val="8"/>
          <c:order val="16"/>
          <c:tx>
            <c:strRef>
              <c:f>'Overlay Demand and PV'!$J$1</c:f>
              <c:strCache>
                <c:ptCount val="1"/>
                <c:pt idx="0">
                  <c:v>Sep</c:v>
                </c:pt>
              </c:strCache>
            </c:strRef>
          </c:tx>
          <c:spPr>
            <a:ln w="9525" cap="rnd">
              <a:solidFill>
                <a:srgbClr val="33CC3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PV'!$J$2:$J$25</c:f>
              <c:numCache>
                <c:formatCode>General</c:formatCode>
                <c:ptCount val="24"/>
                <c:pt idx="0">
                  <c:v>97.741679378333302</c:v>
                </c:pt>
                <c:pt idx="1">
                  <c:v>92.182472228666697</c:v>
                </c:pt>
                <c:pt idx="2">
                  <c:v>88.879244994999993</c:v>
                </c:pt>
                <c:pt idx="3">
                  <c:v>87.979665628666694</c:v>
                </c:pt>
                <c:pt idx="4">
                  <c:v>88.571271005666702</c:v>
                </c:pt>
                <c:pt idx="5">
                  <c:v>90.161057534999998</c:v>
                </c:pt>
                <c:pt idx="6">
                  <c:v>91.960265097000004</c:v>
                </c:pt>
                <c:pt idx="7">
                  <c:v>91.010218557000002</c:v>
                </c:pt>
                <c:pt idx="8">
                  <c:v>88.619384002333305</c:v>
                </c:pt>
                <c:pt idx="9">
                  <c:v>86.208739468999994</c:v>
                </c:pt>
                <c:pt idx="10">
                  <c:v>87.555126698999999</c:v>
                </c:pt>
                <c:pt idx="11">
                  <c:v>87.976378629999999</c:v>
                </c:pt>
                <c:pt idx="12">
                  <c:v>90.759104155666705</c:v>
                </c:pt>
                <c:pt idx="13">
                  <c:v>97.655492908333301</c:v>
                </c:pt>
                <c:pt idx="14">
                  <c:v>105.129559073</c:v>
                </c:pt>
                <c:pt idx="15">
                  <c:v>112.380671952</c:v>
                </c:pt>
                <c:pt idx="16">
                  <c:v>120.960171253333</c:v>
                </c:pt>
                <c:pt idx="17">
                  <c:v>129.01651255666701</c:v>
                </c:pt>
                <c:pt idx="18">
                  <c:v>135.53801675666699</c:v>
                </c:pt>
                <c:pt idx="19">
                  <c:v>134.47707138666701</c:v>
                </c:pt>
                <c:pt idx="20">
                  <c:v>130.08841807666701</c:v>
                </c:pt>
                <c:pt idx="21">
                  <c:v>123.61082915999999</c:v>
                </c:pt>
                <c:pt idx="22">
                  <c:v>114.729686993667</c:v>
                </c:pt>
                <c:pt idx="23">
                  <c:v>105.334601072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22D7-4CE7-9136-C3AEE41B3979}"/>
            </c:ext>
          </c:extLst>
        </c:ser>
        <c:ser>
          <c:idx val="23"/>
          <c:order val="17"/>
          <c:tx>
            <c:v>PV Sep</c:v>
          </c:tx>
          <c:spPr>
            <a:ln w="9525" cap="rnd">
              <a:solidFill>
                <a:srgbClr val="33CC3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6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6">
                    <a:lumMod val="8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PV'!$J$28:$J$51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2.1621243774584964</c:v>
                </c:pt>
                <c:pt idx="7">
                  <c:v>42.044502495699973</c:v>
                </c:pt>
                <c:pt idx="8">
                  <c:v>78.579404132533327</c:v>
                </c:pt>
                <c:pt idx="9">
                  <c:v>102.74176517436668</c:v>
                </c:pt>
                <c:pt idx="10">
                  <c:v>115.658653608333</c:v>
                </c:pt>
                <c:pt idx="11">
                  <c:v>120.96899183413299</c:v>
                </c:pt>
                <c:pt idx="12">
                  <c:v>117.95709378676668</c:v>
                </c:pt>
                <c:pt idx="13">
                  <c:v>107.74265274969967</c:v>
                </c:pt>
                <c:pt idx="14">
                  <c:v>89.592280643733403</c:v>
                </c:pt>
                <c:pt idx="15">
                  <c:v>65.063632845466628</c:v>
                </c:pt>
                <c:pt idx="16">
                  <c:v>33.086487939166631</c:v>
                </c:pt>
                <c:pt idx="17">
                  <c:v>7.6739302953583373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22D7-4CE7-9136-C3AEE41B3979}"/>
            </c:ext>
          </c:extLst>
        </c:ser>
        <c:ser>
          <c:idx val="9"/>
          <c:order val="18"/>
          <c:tx>
            <c:strRef>
              <c:f>'Overlay Demand and PV'!$K$1</c:f>
              <c:strCache>
                <c:ptCount val="1"/>
                <c:pt idx="0">
                  <c:v>Oct</c:v>
                </c:pt>
              </c:strCache>
            </c:strRef>
          </c:tx>
          <c:spPr>
            <a:ln w="9525" cap="rnd">
              <a:solidFill>
                <a:srgbClr val="CC66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4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PV'!$K$2:$K$25</c:f>
              <c:numCache>
                <c:formatCode>General</c:formatCode>
                <c:ptCount val="24"/>
                <c:pt idx="0">
                  <c:v>78.171558749677402</c:v>
                </c:pt>
                <c:pt idx="1">
                  <c:v>73.746474234838701</c:v>
                </c:pt>
                <c:pt idx="2">
                  <c:v>71.3948849093549</c:v>
                </c:pt>
                <c:pt idx="3">
                  <c:v>70.764206424838704</c:v>
                </c:pt>
                <c:pt idx="4">
                  <c:v>72.294671828064494</c:v>
                </c:pt>
                <c:pt idx="5">
                  <c:v>74.684058649999997</c:v>
                </c:pt>
                <c:pt idx="6">
                  <c:v>75.784264225806396</c:v>
                </c:pt>
                <c:pt idx="7">
                  <c:v>72.347267889677397</c:v>
                </c:pt>
                <c:pt idx="8">
                  <c:v>71.490075634838703</c:v>
                </c:pt>
                <c:pt idx="9">
                  <c:v>68.370836565483899</c:v>
                </c:pt>
                <c:pt idx="10">
                  <c:v>67.347725899032298</c:v>
                </c:pt>
                <c:pt idx="11">
                  <c:v>66.515329914193501</c:v>
                </c:pt>
                <c:pt idx="12">
                  <c:v>69.697247903871002</c:v>
                </c:pt>
                <c:pt idx="13">
                  <c:v>74.435091941935497</c:v>
                </c:pt>
                <c:pt idx="14">
                  <c:v>82.167496344838696</c:v>
                </c:pt>
                <c:pt idx="15">
                  <c:v>90.809533396774199</c:v>
                </c:pt>
                <c:pt idx="16">
                  <c:v>100.61631529225799</c:v>
                </c:pt>
                <c:pt idx="17">
                  <c:v>107.432683882258</c:v>
                </c:pt>
                <c:pt idx="18">
                  <c:v>111.061049185161</c:v>
                </c:pt>
                <c:pt idx="19">
                  <c:v>108.650229925484</c:v>
                </c:pt>
                <c:pt idx="20">
                  <c:v>104.266535600323</c:v>
                </c:pt>
                <c:pt idx="21">
                  <c:v>98.686534757741995</c:v>
                </c:pt>
                <c:pt idx="22">
                  <c:v>91.364578743225806</c:v>
                </c:pt>
                <c:pt idx="23">
                  <c:v>83.709555102580595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22D7-4CE7-9136-C3AEE41B3979}"/>
            </c:ext>
          </c:extLst>
        </c:ser>
        <c:ser>
          <c:idx val="20"/>
          <c:order val="19"/>
          <c:tx>
            <c:v>PV Oct</c:v>
          </c:tx>
          <c:spPr>
            <a:ln w="9525" cap="rnd">
              <a:solidFill>
                <a:srgbClr val="CC66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>
                    <a:lumMod val="8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PV'!$K$28:$K$51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30.979387594298419</c:v>
                </c:pt>
                <c:pt idx="8">
                  <c:v>66.068608304306494</c:v>
                </c:pt>
                <c:pt idx="9">
                  <c:v>88.764513550000046</c:v>
                </c:pt>
                <c:pt idx="10">
                  <c:v>107.28352753241947</c:v>
                </c:pt>
                <c:pt idx="11">
                  <c:v>107.93046828535503</c:v>
                </c:pt>
                <c:pt idx="12">
                  <c:v>104.57464922619394</c:v>
                </c:pt>
                <c:pt idx="13">
                  <c:v>93.441683023999957</c:v>
                </c:pt>
                <c:pt idx="14">
                  <c:v>74.454632307419388</c:v>
                </c:pt>
                <c:pt idx="15">
                  <c:v>49.504353492854811</c:v>
                </c:pt>
                <c:pt idx="16">
                  <c:v>21.035992645903239</c:v>
                </c:pt>
                <c:pt idx="17">
                  <c:v>2.9388306693185466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22D7-4CE7-9136-C3AEE41B3979}"/>
            </c:ext>
          </c:extLst>
        </c:ser>
        <c:ser>
          <c:idx val="10"/>
          <c:order val="20"/>
          <c:tx>
            <c:strRef>
              <c:f>'Overlay Demand and PV'!$L$1</c:f>
              <c:strCache>
                <c:ptCount val="1"/>
                <c:pt idx="0">
                  <c:v>Nov</c:v>
                </c:pt>
              </c:strCache>
            </c:strRef>
          </c:tx>
          <c:spPr>
            <a:ln w="9525" cap="rnd">
              <a:solidFill>
                <a:srgbClr val="6633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5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PV'!$L$2:$L$25</c:f>
              <c:numCache>
                <c:formatCode>General</c:formatCode>
                <c:ptCount val="24"/>
                <c:pt idx="0">
                  <c:v>65.339417394333296</c:v>
                </c:pt>
                <c:pt idx="1">
                  <c:v>62.114668273666702</c:v>
                </c:pt>
                <c:pt idx="2">
                  <c:v>60.876926804</c:v>
                </c:pt>
                <c:pt idx="3">
                  <c:v>60.2890111283333</c:v>
                </c:pt>
                <c:pt idx="4">
                  <c:v>62.792087427666701</c:v>
                </c:pt>
                <c:pt idx="5">
                  <c:v>64.453169504666704</c:v>
                </c:pt>
                <c:pt idx="6">
                  <c:v>64.050198872333297</c:v>
                </c:pt>
                <c:pt idx="7">
                  <c:v>56.104678090999997</c:v>
                </c:pt>
                <c:pt idx="8">
                  <c:v>52.8738855996667</c:v>
                </c:pt>
                <c:pt idx="9">
                  <c:v>50.3674905776667</c:v>
                </c:pt>
                <c:pt idx="10">
                  <c:v>49.634828757666703</c:v>
                </c:pt>
                <c:pt idx="11">
                  <c:v>50.816087340000003</c:v>
                </c:pt>
                <c:pt idx="12">
                  <c:v>56.526885540999999</c:v>
                </c:pt>
                <c:pt idx="13">
                  <c:v>64.663120651666702</c:v>
                </c:pt>
                <c:pt idx="14">
                  <c:v>75.682868068000005</c:v>
                </c:pt>
                <c:pt idx="15">
                  <c:v>86.218698120666701</c:v>
                </c:pt>
                <c:pt idx="16">
                  <c:v>95.966915889999996</c:v>
                </c:pt>
                <c:pt idx="17">
                  <c:v>97.944785562666695</c:v>
                </c:pt>
                <c:pt idx="18">
                  <c:v>96.885606128000006</c:v>
                </c:pt>
                <c:pt idx="19">
                  <c:v>93.605196380666698</c:v>
                </c:pt>
                <c:pt idx="20">
                  <c:v>90.311633810000004</c:v>
                </c:pt>
                <c:pt idx="21">
                  <c:v>84.514156341666705</c:v>
                </c:pt>
                <c:pt idx="22">
                  <c:v>77.183129374000004</c:v>
                </c:pt>
                <c:pt idx="23">
                  <c:v>69.911522674666699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22D7-4CE7-9136-C3AEE41B3979}"/>
            </c:ext>
          </c:extLst>
        </c:ser>
        <c:ser>
          <c:idx val="21"/>
          <c:order val="21"/>
          <c:tx>
            <c:v>PV Nov</c:v>
          </c:tx>
          <c:spPr>
            <a:ln w="9525" cap="rnd">
              <a:solidFill>
                <a:srgbClr val="6633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4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4">
                    <a:lumMod val="8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PV'!$L$28:$L$51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15.991984851772902</c:v>
                </c:pt>
                <c:pt idx="8">
                  <c:v>51.633036330983295</c:v>
                </c:pt>
                <c:pt idx="9">
                  <c:v>75.929507237966703</c:v>
                </c:pt>
                <c:pt idx="10">
                  <c:v>90.498233835266703</c:v>
                </c:pt>
                <c:pt idx="11">
                  <c:v>88.846552088200056</c:v>
                </c:pt>
                <c:pt idx="12">
                  <c:v>81.789657363866738</c:v>
                </c:pt>
                <c:pt idx="13">
                  <c:v>79.013146007566661</c:v>
                </c:pt>
                <c:pt idx="14">
                  <c:v>62.072708694900008</c:v>
                </c:pt>
                <c:pt idx="15">
                  <c:v>39.294156837716635</c:v>
                </c:pt>
                <c:pt idx="16">
                  <c:v>18.275701710866699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22D7-4CE7-9136-C3AEE41B3979}"/>
            </c:ext>
          </c:extLst>
        </c:ser>
        <c:ser>
          <c:idx val="11"/>
          <c:order val="22"/>
          <c:tx>
            <c:strRef>
              <c:f>'Overlay Demand and PV'!$M$1</c:f>
              <c:strCache>
                <c:ptCount val="1"/>
                <c:pt idx="0">
                  <c:v>Dec</c:v>
                </c:pt>
              </c:strCache>
            </c:strRef>
          </c:tx>
          <c:spPr>
            <a:ln w="9525" cap="rnd">
              <a:solidFill>
                <a:srgbClr val="008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6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PV'!$M$2:$M$25</c:f>
              <c:numCache>
                <c:formatCode>General</c:formatCode>
                <c:ptCount val="24"/>
                <c:pt idx="0">
                  <c:v>63.563301456128997</c:v>
                </c:pt>
                <c:pt idx="1">
                  <c:v>60.693679316774201</c:v>
                </c:pt>
                <c:pt idx="2">
                  <c:v>58.991884785806498</c:v>
                </c:pt>
                <c:pt idx="3">
                  <c:v>59.061175316129003</c:v>
                </c:pt>
                <c:pt idx="4">
                  <c:v>61.571150010322597</c:v>
                </c:pt>
                <c:pt idx="5">
                  <c:v>65.673035529032305</c:v>
                </c:pt>
                <c:pt idx="6">
                  <c:v>67.578483581935501</c:v>
                </c:pt>
                <c:pt idx="7">
                  <c:v>58.167077710645202</c:v>
                </c:pt>
                <c:pt idx="8">
                  <c:v>50.136485315161302</c:v>
                </c:pt>
                <c:pt idx="9">
                  <c:v>45.570265309032301</c:v>
                </c:pt>
                <c:pt idx="10">
                  <c:v>42.039298212258103</c:v>
                </c:pt>
                <c:pt idx="11">
                  <c:v>42.428155407096803</c:v>
                </c:pt>
                <c:pt idx="12">
                  <c:v>46.730695048709698</c:v>
                </c:pt>
                <c:pt idx="13">
                  <c:v>53.980811703548397</c:v>
                </c:pt>
                <c:pt idx="14">
                  <c:v>66.615345370645201</c:v>
                </c:pt>
                <c:pt idx="15">
                  <c:v>79.676146475483904</c:v>
                </c:pt>
                <c:pt idx="16">
                  <c:v>90.809652511935496</c:v>
                </c:pt>
                <c:pt idx="17">
                  <c:v>93.671492298709694</c:v>
                </c:pt>
                <c:pt idx="18">
                  <c:v>92.997935140645197</c:v>
                </c:pt>
                <c:pt idx="19">
                  <c:v>90.628605258387097</c:v>
                </c:pt>
                <c:pt idx="20">
                  <c:v>86.772439771935495</c:v>
                </c:pt>
                <c:pt idx="21">
                  <c:v>81.664817072258103</c:v>
                </c:pt>
                <c:pt idx="22">
                  <c:v>75.757589032258096</c:v>
                </c:pt>
                <c:pt idx="23">
                  <c:v>68.913515643548394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22D7-4CE7-9136-C3AEE41B3979}"/>
            </c:ext>
          </c:extLst>
        </c:ser>
        <c:ser>
          <c:idx val="22"/>
          <c:order val="23"/>
          <c:tx>
            <c:v>PV Dec</c:v>
          </c:tx>
          <c:spPr>
            <a:ln w="9525" cap="rnd">
              <a:solidFill>
                <a:srgbClr val="008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5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5">
                    <a:lumMod val="8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PV'!$M$28:$M$51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2.1227630704998384</c:v>
                </c:pt>
                <c:pt idx="8">
                  <c:v>38.911318965895198</c:v>
                </c:pt>
                <c:pt idx="9">
                  <c:v>72.961485373709664</c:v>
                </c:pt>
                <c:pt idx="10">
                  <c:v>90.775090130532192</c:v>
                </c:pt>
                <c:pt idx="11">
                  <c:v>96.840353517967742</c:v>
                </c:pt>
                <c:pt idx="12">
                  <c:v>96.005950268387068</c:v>
                </c:pt>
                <c:pt idx="13">
                  <c:v>85.294883780419397</c:v>
                </c:pt>
                <c:pt idx="14">
                  <c:v>69.652071280548356</c:v>
                </c:pt>
                <c:pt idx="15">
                  <c:v>44.806441819128992</c:v>
                </c:pt>
                <c:pt idx="16">
                  <c:v>19.208334416612946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22D7-4CE7-9136-C3AEE41B3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679592"/>
        <c:axId val="886680248"/>
      </c:scatterChart>
      <c:valAx>
        <c:axId val="886679592"/>
        <c:scaling>
          <c:orientation val="minMax"/>
          <c:max val="24"/>
          <c:min val="1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680248"/>
        <c:crosses val="autoZero"/>
        <c:crossBetween val="midCat"/>
        <c:majorUnit val="1"/>
      </c:valAx>
      <c:valAx>
        <c:axId val="886680248"/>
        <c:scaling>
          <c:orientation val="minMax"/>
          <c:max val="170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Power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679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Net Fossil </a:t>
            </a:r>
            <a:r>
              <a:rPr lang="en-US" baseline="0"/>
              <a:t> Fuel Demand</a:t>
            </a:r>
            <a:r>
              <a:rPr lang="en-US"/>
              <a:t> Throughout the Day (2014)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'Overlay Demand and PV'!$B$55</c:f>
              <c:strCache>
                <c:ptCount val="1"/>
                <c:pt idx="0">
                  <c:v>Jan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PV'!$B$56:$B$79</c:f>
              <c:numCache>
                <c:formatCode>General</c:formatCode>
                <c:ptCount val="24"/>
                <c:pt idx="0">
                  <c:v>56.718401262258098</c:v>
                </c:pt>
                <c:pt idx="1">
                  <c:v>53.157922804838698</c:v>
                </c:pt>
                <c:pt idx="2">
                  <c:v>51.014589863225801</c:v>
                </c:pt>
                <c:pt idx="3">
                  <c:v>50.521916666129002</c:v>
                </c:pt>
                <c:pt idx="4">
                  <c:v>52.277798313548402</c:v>
                </c:pt>
                <c:pt idx="5">
                  <c:v>56.447104793225797</c:v>
                </c:pt>
                <c:pt idx="6">
                  <c:v>60.549073003871001</c:v>
                </c:pt>
                <c:pt idx="7">
                  <c:v>61.079979340726418</c:v>
                </c:pt>
                <c:pt idx="8">
                  <c:v>28.61078608467335</c:v>
                </c:pt>
                <c:pt idx="9">
                  <c:v>-5.1984080929677035</c:v>
                </c:pt>
                <c:pt idx="10">
                  <c:v>-31.552996500774256</c:v>
                </c:pt>
                <c:pt idx="11">
                  <c:v>-39.853984766129123</c:v>
                </c:pt>
                <c:pt idx="12">
                  <c:v>-45.782886118354789</c:v>
                </c:pt>
                <c:pt idx="13">
                  <c:v>-32.872793523580611</c:v>
                </c:pt>
                <c:pt idx="14">
                  <c:v>-18.316132891096757</c:v>
                </c:pt>
                <c:pt idx="15">
                  <c:v>11.533294044129022</c:v>
                </c:pt>
                <c:pt idx="16">
                  <c:v>44.388063206935499</c:v>
                </c:pt>
                <c:pt idx="17">
                  <c:v>74.909380560707632</c:v>
                </c:pt>
                <c:pt idx="18">
                  <c:v>79.732888744516103</c:v>
                </c:pt>
                <c:pt idx="19">
                  <c:v>78.337599477096802</c:v>
                </c:pt>
                <c:pt idx="20">
                  <c:v>75.420208592903194</c:v>
                </c:pt>
                <c:pt idx="21">
                  <c:v>73.284504306128994</c:v>
                </c:pt>
                <c:pt idx="22">
                  <c:v>68.891230430645194</c:v>
                </c:pt>
                <c:pt idx="23">
                  <c:v>62.0897552741935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A27-43A2-825D-BDC31B1678FA}"/>
            </c:ext>
          </c:extLst>
        </c:ser>
        <c:ser>
          <c:idx val="1"/>
          <c:order val="1"/>
          <c:tx>
            <c:strRef>
              <c:f>'Overlay Demand and PV'!$C$55</c:f>
              <c:strCache>
                <c:ptCount val="1"/>
                <c:pt idx="0">
                  <c:v>Feb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PV'!$C$56:$C$79</c:f>
              <c:numCache>
                <c:formatCode>General</c:formatCode>
                <c:ptCount val="24"/>
                <c:pt idx="0">
                  <c:v>52.666781698214301</c:v>
                </c:pt>
                <c:pt idx="1">
                  <c:v>49.782538141071399</c:v>
                </c:pt>
                <c:pt idx="2">
                  <c:v>48.198756626428597</c:v>
                </c:pt>
                <c:pt idx="3">
                  <c:v>47.899989262857197</c:v>
                </c:pt>
                <c:pt idx="4">
                  <c:v>49.963174002857102</c:v>
                </c:pt>
                <c:pt idx="5">
                  <c:v>53.467309952142898</c:v>
                </c:pt>
                <c:pt idx="6">
                  <c:v>56.154920850000003</c:v>
                </c:pt>
                <c:pt idx="7">
                  <c:v>52.429214603260355</c:v>
                </c:pt>
                <c:pt idx="8">
                  <c:v>13.253542349053575</c:v>
                </c:pt>
                <c:pt idx="9">
                  <c:v>-22.25494773753563</c:v>
                </c:pt>
                <c:pt idx="10">
                  <c:v>-46.487306827035958</c:v>
                </c:pt>
                <c:pt idx="11">
                  <c:v>-54.596372400321904</c:v>
                </c:pt>
                <c:pt idx="12">
                  <c:v>-53.291821264178822</c:v>
                </c:pt>
                <c:pt idx="13">
                  <c:v>-45.820452198035994</c:v>
                </c:pt>
                <c:pt idx="14">
                  <c:v>-26.225043669678591</c:v>
                </c:pt>
                <c:pt idx="15">
                  <c:v>-1.7336545102142082</c:v>
                </c:pt>
                <c:pt idx="16">
                  <c:v>30.558452551428623</c:v>
                </c:pt>
                <c:pt idx="17">
                  <c:v>68.309559244687492</c:v>
                </c:pt>
                <c:pt idx="18">
                  <c:v>80.0008739746429</c:v>
                </c:pt>
                <c:pt idx="19">
                  <c:v>78.711623737857096</c:v>
                </c:pt>
                <c:pt idx="20">
                  <c:v>73.098909105000004</c:v>
                </c:pt>
                <c:pt idx="21">
                  <c:v>69.146824974285707</c:v>
                </c:pt>
                <c:pt idx="22">
                  <c:v>64.138354302142801</c:v>
                </c:pt>
                <c:pt idx="23">
                  <c:v>57.6982453207143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A27-43A2-825D-BDC31B1678FA}"/>
            </c:ext>
          </c:extLst>
        </c:ser>
        <c:ser>
          <c:idx val="2"/>
          <c:order val="2"/>
          <c:tx>
            <c:strRef>
              <c:f>'Overlay Demand and PV'!$D$55</c:f>
              <c:strCache>
                <c:ptCount val="1"/>
                <c:pt idx="0">
                  <c:v>Mar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PV'!$D$56:$D$79</c:f>
              <c:numCache>
                <c:formatCode>General</c:formatCode>
                <c:ptCount val="24"/>
                <c:pt idx="0">
                  <c:v>55.200723217096801</c:v>
                </c:pt>
                <c:pt idx="1">
                  <c:v>52.562062294193602</c:v>
                </c:pt>
                <c:pt idx="2">
                  <c:v>50.704056400645101</c:v>
                </c:pt>
                <c:pt idx="3">
                  <c:v>50.504609014838699</c:v>
                </c:pt>
                <c:pt idx="4">
                  <c:v>52.111139112903203</c:v>
                </c:pt>
                <c:pt idx="5">
                  <c:v>53.841481362580602</c:v>
                </c:pt>
                <c:pt idx="6">
                  <c:v>55.159212174516099</c:v>
                </c:pt>
                <c:pt idx="7">
                  <c:v>35.924872348629059</c:v>
                </c:pt>
                <c:pt idx="8">
                  <c:v>-0.10371526374200357</c:v>
                </c:pt>
                <c:pt idx="9">
                  <c:v>-30.543832388612969</c:v>
                </c:pt>
                <c:pt idx="10">
                  <c:v>-52.277359775290137</c:v>
                </c:pt>
                <c:pt idx="11">
                  <c:v>-62.690351437128577</c:v>
                </c:pt>
                <c:pt idx="12">
                  <c:v>-61.887333831806025</c:v>
                </c:pt>
                <c:pt idx="13">
                  <c:v>-52.771589021483663</c:v>
                </c:pt>
                <c:pt idx="14">
                  <c:v>-32.390165893064577</c:v>
                </c:pt>
                <c:pt idx="15">
                  <c:v>-2.2163689131935627</c:v>
                </c:pt>
                <c:pt idx="16">
                  <c:v>33.516099619935503</c:v>
                </c:pt>
                <c:pt idx="17">
                  <c:v>66.382611818541051</c:v>
                </c:pt>
                <c:pt idx="18">
                  <c:v>80.529450939032202</c:v>
                </c:pt>
                <c:pt idx="19">
                  <c:v>80.115568838387105</c:v>
                </c:pt>
                <c:pt idx="20">
                  <c:v>77.109669839032307</c:v>
                </c:pt>
                <c:pt idx="21">
                  <c:v>71.617640834193494</c:v>
                </c:pt>
                <c:pt idx="22">
                  <c:v>66.073930679032202</c:v>
                </c:pt>
                <c:pt idx="23">
                  <c:v>60.113057782903198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A27-43A2-825D-BDC31B1678FA}"/>
            </c:ext>
          </c:extLst>
        </c:ser>
        <c:ser>
          <c:idx val="3"/>
          <c:order val="3"/>
          <c:tx>
            <c:strRef>
              <c:f>'Overlay Demand and PV'!$E$55</c:f>
              <c:strCache>
                <c:ptCount val="1"/>
                <c:pt idx="0">
                  <c:v>Apr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PV'!$E$56:$E$79</c:f>
              <c:numCache>
                <c:formatCode>General</c:formatCode>
                <c:ptCount val="24"/>
                <c:pt idx="0">
                  <c:v>67.862556203333298</c:v>
                </c:pt>
                <c:pt idx="1">
                  <c:v>63.691648991666597</c:v>
                </c:pt>
                <c:pt idx="2">
                  <c:v>61.000514221000003</c:v>
                </c:pt>
                <c:pt idx="3">
                  <c:v>59.953909175</c:v>
                </c:pt>
                <c:pt idx="4">
                  <c:v>60.714568583000002</c:v>
                </c:pt>
                <c:pt idx="5">
                  <c:v>61.596958668666701</c:v>
                </c:pt>
                <c:pt idx="6">
                  <c:v>58.639785914870387</c:v>
                </c:pt>
                <c:pt idx="7">
                  <c:v>31.280369403816707</c:v>
                </c:pt>
                <c:pt idx="8">
                  <c:v>1.2606536488332978</c:v>
                </c:pt>
                <c:pt idx="9">
                  <c:v>-24.415785913700034</c:v>
                </c:pt>
                <c:pt idx="10">
                  <c:v>-40.018065806566341</c:v>
                </c:pt>
                <c:pt idx="11">
                  <c:v>-51.778301049899923</c:v>
                </c:pt>
                <c:pt idx="12">
                  <c:v>-49.792197620700335</c:v>
                </c:pt>
                <c:pt idx="13">
                  <c:v>-39.648058726633366</c:v>
                </c:pt>
                <c:pt idx="14">
                  <c:v>-18.765562085933382</c:v>
                </c:pt>
                <c:pt idx="15">
                  <c:v>10.277654999166671</c:v>
                </c:pt>
                <c:pt idx="16">
                  <c:v>46.1864182698666</c:v>
                </c:pt>
                <c:pt idx="17">
                  <c:v>76.544264252649924</c:v>
                </c:pt>
                <c:pt idx="18">
                  <c:v>88.034570217878453</c:v>
                </c:pt>
                <c:pt idx="19">
                  <c:v>94.781773884333305</c:v>
                </c:pt>
                <c:pt idx="20">
                  <c:v>92.041427868333301</c:v>
                </c:pt>
                <c:pt idx="21">
                  <c:v>86.756317645666698</c:v>
                </c:pt>
                <c:pt idx="22">
                  <c:v>81.154207738333298</c:v>
                </c:pt>
                <c:pt idx="23">
                  <c:v>74.672156271000006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A27-43A2-825D-BDC31B1678FA}"/>
            </c:ext>
          </c:extLst>
        </c:ser>
        <c:ser>
          <c:idx val="4"/>
          <c:order val="4"/>
          <c:tx>
            <c:strRef>
              <c:f>'Overlay Demand and PV'!$F$55</c:f>
              <c:strCache>
                <c:ptCount val="1"/>
                <c:pt idx="0">
                  <c:v>May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PV'!$F$56:$F$79</c:f>
              <c:numCache>
                <c:formatCode>General</c:formatCode>
                <c:ptCount val="24"/>
                <c:pt idx="0">
                  <c:v>76.206088773225801</c:v>
                </c:pt>
                <c:pt idx="1">
                  <c:v>71.997239636451596</c:v>
                </c:pt>
                <c:pt idx="2">
                  <c:v>69.057540524516099</c:v>
                </c:pt>
                <c:pt idx="3">
                  <c:v>67.845241915806497</c:v>
                </c:pt>
                <c:pt idx="4">
                  <c:v>68.065429195806402</c:v>
                </c:pt>
                <c:pt idx="5">
                  <c:v>67.343391910967796</c:v>
                </c:pt>
                <c:pt idx="6">
                  <c:v>60.182214013366931</c:v>
                </c:pt>
                <c:pt idx="7">
                  <c:v>32.933075918096698</c:v>
                </c:pt>
                <c:pt idx="8">
                  <c:v>5.4836442447419245</c:v>
                </c:pt>
                <c:pt idx="9">
                  <c:v>-21.209166496451545</c:v>
                </c:pt>
                <c:pt idx="10">
                  <c:v>-39.415361548290576</c:v>
                </c:pt>
                <c:pt idx="11">
                  <c:v>-47.722526020193683</c:v>
                </c:pt>
                <c:pt idx="12">
                  <c:v>-40.701201090677202</c:v>
                </c:pt>
                <c:pt idx="13">
                  <c:v>-26.890075475580602</c:v>
                </c:pt>
                <c:pt idx="14">
                  <c:v>-1.6943442982903605</c:v>
                </c:pt>
                <c:pt idx="15">
                  <c:v>27.364642153135691</c:v>
                </c:pt>
                <c:pt idx="16">
                  <c:v>60.064173767161257</c:v>
                </c:pt>
                <c:pt idx="17">
                  <c:v>83.358035865378994</c:v>
                </c:pt>
                <c:pt idx="18">
                  <c:v>93.507679205294394</c:v>
                </c:pt>
                <c:pt idx="19">
                  <c:v>102.071765525484</c:v>
                </c:pt>
                <c:pt idx="20">
                  <c:v>99.595272438387099</c:v>
                </c:pt>
                <c:pt idx="21">
                  <c:v>97.601101291290306</c:v>
                </c:pt>
                <c:pt idx="22">
                  <c:v>90.653916389354904</c:v>
                </c:pt>
                <c:pt idx="23">
                  <c:v>83.322403447096804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A27-43A2-825D-BDC31B1678FA}"/>
            </c:ext>
          </c:extLst>
        </c:ser>
        <c:ser>
          <c:idx val="5"/>
          <c:order val="5"/>
          <c:tx>
            <c:strRef>
              <c:f>'Overlay Demand and PV'!$G$55</c:f>
              <c:strCache>
                <c:ptCount val="1"/>
                <c:pt idx="0">
                  <c:v>Jun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PV'!$G$56:$G$79</c:f>
              <c:numCache>
                <c:formatCode>General</c:formatCode>
                <c:ptCount val="24"/>
                <c:pt idx="0">
                  <c:v>90.771799724333306</c:v>
                </c:pt>
                <c:pt idx="1">
                  <c:v>84.909463498999997</c:v>
                </c:pt>
                <c:pt idx="2">
                  <c:v>81.364193979666695</c:v>
                </c:pt>
                <c:pt idx="3">
                  <c:v>79.742504374333294</c:v>
                </c:pt>
                <c:pt idx="4">
                  <c:v>79.501408131000005</c:v>
                </c:pt>
                <c:pt idx="5">
                  <c:v>77.169047037666701</c:v>
                </c:pt>
                <c:pt idx="6">
                  <c:v>68.684778909100004</c:v>
                </c:pt>
                <c:pt idx="7">
                  <c:v>39.694150825700071</c:v>
                </c:pt>
                <c:pt idx="8">
                  <c:v>11.663766255500093</c:v>
                </c:pt>
                <c:pt idx="9">
                  <c:v>-10.611175549800009</c:v>
                </c:pt>
                <c:pt idx="10">
                  <c:v>-24.642054913733375</c:v>
                </c:pt>
                <c:pt idx="11">
                  <c:v>-29.813712904132998</c:v>
                </c:pt>
                <c:pt idx="12">
                  <c:v>-23.929610155766923</c:v>
                </c:pt>
                <c:pt idx="13">
                  <c:v>-10.659671581066718</c:v>
                </c:pt>
                <c:pt idx="14">
                  <c:v>10.88016560719997</c:v>
                </c:pt>
                <c:pt idx="15">
                  <c:v>38.951565984533303</c:v>
                </c:pt>
                <c:pt idx="16">
                  <c:v>75.678284452700296</c:v>
                </c:pt>
                <c:pt idx="17">
                  <c:v>109.33349509477533</c:v>
                </c:pt>
                <c:pt idx="18">
                  <c:v>118.52259162624617</c:v>
                </c:pt>
                <c:pt idx="19">
                  <c:v>125.06835734333301</c:v>
                </c:pt>
                <c:pt idx="20">
                  <c:v>123.420589196667</c:v>
                </c:pt>
                <c:pt idx="21">
                  <c:v>117.225210823333</c:v>
                </c:pt>
                <c:pt idx="22">
                  <c:v>108.730967451667</c:v>
                </c:pt>
                <c:pt idx="23">
                  <c:v>99.687233990333297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A27-43A2-825D-BDC31B1678FA}"/>
            </c:ext>
          </c:extLst>
        </c:ser>
        <c:ser>
          <c:idx val="6"/>
          <c:order val="6"/>
          <c:tx>
            <c:strRef>
              <c:f>'Overlay Demand and PV'!$H$55</c:f>
              <c:strCache>
                <c:ptCount val="1"/>
                <c:pt idx="0">
                  <c:v>Jul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PV'!$H$56:$H$79</c:f>
              <c:numCache>
                <c:formatCode>General</c:formatCode>
                <c:ptCount val="24"/>
                <c:pt idx="0">
                  <c:v>101.747241357097</c:v>
                </c:pt>
                <c:pt idx="1">
                  <c:v>95.233264064838707</c:v>
                </c:pt>
                <c:pt idx="2">
                  <c:v>91.225202252580601</c:v>
                </c:pt>
                <c:pt idx="3">
                  <c:v>89.673294314193598</c:v>
                </c:pt>
                <c:pt idx="4">
                  <c:v>89.025382995483895</c:v>
                </c:pt>
                <c:pt idx="5">
                  <c:v>87.696409656451607</c:v>
                </c:pt>
                <c:pt idx="6">
                  <c:v>84.218837382225857</c:v>
                </c:pt>
                <c:pt idx="7">
                  <c:v>58.23975528245164</c:v>
                </c:pt>
                <c:pt idx="8">
                  <c:v>28.778352328516121</c:v>
                </c:pt>
                <c:pt idx="9">
                  <c:v>3.5952216724516717</c:v>
                </c:pt>
                <c:pt idx="10">
                  <c:v>-12.122767177548383</c:v>
                </c:pt>
                <c:pt idx="11">
                  <c:v>-17.543278091806584</c:v>
                </c:pt>
                <c:pt idx="12">
                  <c:v>-14.209041985354474</c:v>
                </c:pt>
                <c:pt idx="13">
                  <c:v>-1.4618978192902716</c:v>
                </c:pt>
                <c:pt idx="14">
                  <c:v>19.040310565193067</c:v>
                </c:pt>
                <c:pt idx="15">
                  <c:v>46.470897528419542</c:v>
                </c:pt>
                <c:pt idx="16">
                  <c:v>83.636473961257579</c:v>
                </c:pt>
                <c:pt idx="17">
                  <c:v>118.6011964376048</c:v>
                </c:pt>
                <c:pt idx="18">
                  <c:v>129.73253573098364</c:v>
                </c:pt>
                <c:pt idx="19">
                  <c:v>136.28996252258099</c:v>
                </c:pt>
                <c:pt idx="20">
                  <c:v>132.97480183548399</c:v>
                </c:pt>
                <c:pt idx="21">
                  <c:v>126.477691896774</c:v>
                </c:pt>
                <c:pt idx="22">
                  <c:v>119.361320254839</c:v>
                </c:pt>
                <c:pt idx="23">
                  <c:v>110.790810125806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A27-43A2-825D-BDC31B1678FA}"/>
            </c:ext>
          </c:extLst>
        </c:ser>
        <c:ser>
          <c:idx val="7"/>
          <c:order val="7"/>
          <c:tx>
            <c:strRef>
              <c:f>'Overlay Demand and PV'!$I$55</c:f>
              <c:strCache>
                <c:ptCount val="1"/>
                <c:pt idx="0">
                  <c:v>Aug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PV'!$I$56:$I$79</c:f>
              <c:numCache>
                <c:formatCode>General</c:formatCode>
                <c:ptCount val="24"/>
                <c:pt idx="0">
                  <c:v>111.536465793548</c:v>
                </c:pt>
                <c:pt idx="1">
                  <c:v>104.463671774516</c:v>
                </c:pt>
                <c:pt idx="2">
                  <c:v>99.789824207741901</c:v>
                </c:pt>
                <c:pt idx="3">
                  <c:v>98.332031737742</c:v>
                </c:pt>
                <c:pt idx="4">
                  <c:v>98.606310193870996</c:v>
                </c:pt>
                <c:pt idx="5">
                  <c:v>98.017317494193506</c:v>
                </c:pt>
                <c:pt idx="6">
                  <c:v>93.331005615967612</c:v>
                </c:pt>
                <c:pt idx="7">
                  <c:v>63.145377288742374</c:v>
                </c:pt>
                <c:pt idx="8">
                  <c:v>31.747984229806363</c:v>
                </c:pt>
                <c:pt idx="9">
                  <c:v>6.8152537305488892</c:v>
                </c:pt>
                <c:pt idx="10">
                  <c:v>-9.2242093215154881</c:v>
                </c:pt>
                <c:pt idx="11">
                  <c:v>-14.603136696999982</c:v>
                </c:pt>
                <c:pt idx="12">
                  <c:v>-9.6977771667740029</c:v>
                </c:pt>
                <c:pt idx="13">
                  <c:v>3.7617466959350594</c:v>
                </c:pt>
                <c:pt idx="14">
                  <c:v>26.591474483355</c:v>
                </c:pt>
                <c:pt idx="15">
                  <c:v>55.061366636999793</c:v>
                </c:pt>
                <c:pt idx="16">
                  <c:v>94.723357117419567</c:v>
                </c:pt>
                <c:pt idx="17">
                  <c:v>132.1089639601615</c:v>
                </c:pt>
                <c:pt idx="18">
                  <c:v>143.58276094964936</c:v>
                </c:pt>
                <c:pt idx="19">
                  <c:v>150.06569548064499</c:v>
                </c:pt>
                <c:pt idx="20">
                  <c:v>145.470553232258</c:v>
                </c:pt>
                <c:pt idx="21">
                  <c:v>140.572262667742</c:v>
                </c:pt>
                <c:pt idx="22">
                  <c:v>131.287828993548</c:v>
                </c:pt>
                <c:pt idx="23">
                  <c:v>121.91184553871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A27-43A2-825D-BDC31B1678FA}"/>
            </c:ext>
          </c:extLst>
        </c:ser>
        <c:ser>
          <c:idx val="8"/>
          <c:order val="8"/>
          <c:tx>
            <c:strRef>
              <c:f>'Overlay Demand and PV'!$J$55</c:f>
              <c:strCache>
                <c:ptCount val="1"/>
                <c:pt idx="0">
                  <c:v>Sep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PV'!$J$56:$J$79</c:f>
              <c:numCache>
                <c:formatCode>General</c:formatCode>
                <c:ptCount val="24"/>
                <c:pt idx="0">
                  <c:v>97.741679378333302</c:v>
                </c:pt>
                <c:pt idx="1">
                  <c:v>92.182472228666697</c:v>
                </c:pt>
                <c:pt idx="2">
                  <c:v>88.879244994999993</c:v>
                </c:pt>
                <c:pt idx="3">
                  <c:v>87.979665628666694</c:v>
                </c:pt>
                <c:pt idx="4">
                  <c:v>88.571271005666702</c:v>
                </c:pt>
                <c:pt idx="5">
                  <c:v>90.161057534999998</c:v>
                </c:pt>
                <c:pt idx="6">
                  <c:v>89.798140719541507</c:v>
                </c:pt>
                <c:pt idx="7">
                  <c:v>48.965716061300029</c:v>
                </c:pt>
                <c:pt idx="8">
                  <c:v>10.039979869799978</c:v>
                </c:pt>
                <c:pt idx="9">
                  <c:v>-16.533025705366683</c:v>
                </c:pt>
                <c:pt idx="10">
                  <c:v>-28.103526909332999</c:v>
                </c:pt>
                <c:pt idx="11">
                  <c:v>-32.992613204132994</c:v>
                </c:pt>
                <c:pt idx="12">
                  <c:v>-27.197989631099972</c:v>
                </c:pt>
                <c:pt idx="13">
                  <c:v>-10.087159841366372</c:v>
                </c:pt>
                <c:pt idx="14">
                  <c:v>15.537278429266593</c:v>
                </c:pt>
                <c:pt idx="15">
                  <c:v>47.317039106533372</c:v>
                </c:pt>
                <c:pt idx="16">
                  <c:v>87.873683314166371</c:v>
                </c:pt>
                <c:pt idx="17">
                  <c:v>121.34258226130868</c:v>
                </c:pt>
                <c:pt idx="18">
                  <c:v>135.53801675666699</c:v>
                </c:pt>
                <c:pt idx="19">
                  <c:v>134.47707138666701</c:v>
                </c:pt>
                <c:pt idx="20">
                  <c:v>130.08841807666701</c:v>
                </c:pt>
                <c:pt idx="21">
                  <c:v>123.61082915999999</c:v>
                </c:pt>
                <c:pt idx="22">
                  <c:v>114.729686993667</c:v>
                </c:pt>
                <c:pt idx="23">
                  <c:v>105.334601072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A27-43A2-825D-BDC31B1678FA}"/>
            </c:ext>
          </c:extLst>
        </c:ser>
        <c:ser>
          <c:idx val="9"/>
          <c:order val="9"/>
          <c:tx>
            <c:strRef>
              <c:f>'Overlay Demand and PV'!$K$55</c:f>
              <c:strCache>
                <c:ptCount val="1"/>
                <c:pt idx="0">
                  <c:v>Oct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PV'!$K$56:$K$79</c:f>
              <c:numCache>
                <c:formatCode>General</c:formatCode>
                <c:ptCount val="24"/>
                <c:pt idx="0">
                  <c:v>78.171558749677402</c:v>
                </c:pt>
                <c:pt idx="1">
                  <c:v>73.746474234838701</c:v>
                </c:pt>
                <c:pt idx="2">
                  <c:v>71.3948849093549</c:v>
                </c:pt>
                <c:pt idx="3">
                  <c:v>70.764206424838704</c:v>
                </c:pt>
                <c:pt idx="4">
                  <c:v>72.294671828064494</c:v>
                </c:pt>
                <c:pt idx="5">
                  <c:v>74.684058649999997</c:v>
                </c:pt>
                <c:pt idx="6">
                  <c:v>75.784264225806396</c:v>
                </c:pt>
                <c:pt idx="7">
                  <c:v>41.367880295378981</c:v>
                </c:pt>
                <c:pt idx="8">
                  <c:v>5.4214673305322094</c:v>
                </c:pt>
                <c:pt idx="9">
                  <c:v>-20.393676984516148</c:v>
                </c:pt>
                <c:pt idx="10">
                  <c:v>-39.935801633387172</c:v>
                </c:pt>
                <c:pt idx="11">
                  <c:v>-41.415138371161532</c:v>
                </c:pt>
                <c:pt idx="12">
                  <c:v>-34.877401322322939</c:v>
                </c:pt>
                <c:pt idx="13">
                  <c:v>-19.00659108206446</c:v>
                </c:pt>
                <c:pt idx="14">
                  <c:v>7.7128640374193083</c:v>
                </c:pt>
                <c:pt idx="15">
                  <c:v>41.305179903919388</c:v>
                </c:pt>
                <c:pt idx="16">
                  <c:v>79.580322646354759</c:v>
                </c:pt>
                <c:pt idx="17">
                  <c:v>104.49385321293946</c:v>
                </c:pt>
                <c:pt idx="18">
                  <c:v>111.061049185161</c:v>
                </c:pt>
                <c:pt idx="19">
                  <c:v>108.650229925484</c:v>
                </c:pt>
                <c:pt idx="20">
                  <c:v>104.266535600323</c:v>
                </c:pt>
                <c:pt idx="21">
                  <c:v>98.686534757741995</c:v>
                </c:pt>
                <c:pt idx="22">
                  <c:v>91.364578743225806</c:v>
                </c:pt>
                <c:pt idx="23">
                  <c:v>83.709555102580595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A27-43A2-825D-BDC31B1678FA}"/>
            </c:ext>
          </c:extLst>
        </c:ser>
        <c:ser>
          <c:idx val="10"/>
          <c:order val="10"/>
          <c:tx>
            <c:strRef>
              <c:f>'Overlay Demand and PV'!$L$55</c:f>
              <c:strCache>
                <c:ptCount val="1"/>
                <c:pt idx="0">
                  <c:v>Nov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PV'!$L$56:$L$79</c:f>
              <c:numCache>
                <c:formatCode>General</c:formatCode>
                <c:ptCount val="24"/>
                <c:pt idx="0">
                  <c:v>65.339417394333296</c:v>
                </c:pt>
                <c:pt idx="1">
                  <c:v>62.114668273666702</c:v>
                </c:pt>
                <c:pt idx="2">
                  <c:v>60.876926804</c:v>
                </c:pt>
                <c:pt idx="3">
                  <c:v>60.2890111283333</c:v>
                </c:pt>
                <c:pt idx="4">
                  <c:v>62.792087427666701</c:v>
                </c:pt>
                <c:pt idx="5">
                  <c:v>64.453169504666704</c:v>
                </c:pt>
                <c:pt idx="6">
                  <c:v>64.050198872333297</c:v>
                </c:pt>
                <c:pt idx="7">
                  <c:v>40.112693239227099</c:v>
                </c:pt>
                <c:pt idx="8">
                  <c:v>1.2408492686834052</c:v>
                </c:pt>
                <c:pt idx="9">
                  <c:v>-25.562016660300003</c:v>
                </c:pt>
                <c:pt idx="10">
                  <c:v>-40.8634050776</c:v>
                </c:pt>
                <c:pt idx="11">
                  <c:v>-38.030464748200053</c:v>
                </c:pt>
                <c:pt idx="12">
                  <c:v>-25.262771822866739</c:v>
                </c:pt>
                <c:pt idx="13">
                  <c:v>-14.350025355899959</c:v>
                </c:pt>
                <c:pt idx="14">
                  <c:v>13.610159373099997</c:v>
                </c:pt>
                <c:pt idx="15">
                  <c:v>46.924541282950067</c:v>
                </c:pt>
                <c:pt idx="16">
                  <c:v>77.691214179133297</c:v>
                </c:pt>
                <c:pt idx="17">
                  <c:v>97.944785562666695</c:v>
                </c:pt>
                <c:pt idx="18">
                  <c:v>96.885606128000006</c:v>
                </c:pt>
                <c:pt idx="19">
                  <c:v>93.605196380666698</c:v>
                </c:pt>
                <c:pt idx="20">
                  <c:v>90.311633810000004</c:v>
                </c:pt>
                <c:pt idx="21">
                  <c:v>84.514156341666705</c:v>
                </c:pt>
                <c:pt idx="22">
                  <c:v>77.183129374000004</c:v>
                </c:pt>
                <c:pt idx="23">
                  <c:v>69.911522674666699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A27-43A2-825D-BDC31B1678FA}"/>
            </c:ext>
          </c:extLst>
        </c:ser>
        <c:ser>
          <c:idx val="11"/>
          <c:order val="11"/>
          <c:tx>
            <c:strRef>
              <c:f>'Overlay Demand and PV'!$M$55</c:f>
              <c:strCache>
                <c:ptCount val="1"/>
                <c:pt idx="0">
                  <c:v>Dec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PV'!$M$56:$M$79</c:f>
              <c:numCache>
                <c:formatCode>General</c:formatCode>
                <c:ptCount val="24"/>
                <c:pt idx="0">
                  <c:v>63.563301456128997</c:v>
                </c:pt>
                <c:pt idx="1">
                  <c:v>60.693679316774201</c:v>
                </c:pt>
                <c:pt idx="2">
                  <c:v>58.991884785806498</c:v>
                </c:pt>
                <c:pt idx="3">
                  <c:v>59.061175316129003</c:v>
                </c:pt>
                <c:pt idx="4">
                  <c:v>61.571150010322597</c:v>
                </c:pt>
                <c:pt idx="5">
                  <c:v>65.673035529032305</c:v>
                </c:pt>
                <c:pt idx="6">
                  <c:v>67.578483581935501</c:v>
                </c:pt>
                <c:pt idx="7">
                  <c:v>56.044314640145366</c:v>
                </c:pt>
                <c:pt idx="8">
                  <c:v>11.225166349266104</c:v>
                </c:pt>
                <c:pt idx="9">
                  <c:v>-27.391220064677363</c:v>
                </c:pt>
                <c:pt idx="10">
                  <c:v>-48.735791918274089</c:v>
                </c:pt>
                <c:pt idx="11">
                  <c:v>-54.412198110870939</c:v>
                </c:pt>
                <c:pt idx="12">
                  <c:v>-49.275255219677369</c:v>
                </c:pt>
                <c:pt idx="13">
                  <c:v>-31.314072076871</c:v>
                </c:pt>
                <c:pt idx="14">
                  <c:v>-3.0367259099031543</c:v>
                </c:pt>
                <c:pt idx="15">
                  <c:v>34.869704656354912</c:v>
                </c:pt>
                <c:pt idx="16">
                  <c:v>71.601318095322554</c:v>
                </c:pt>
                <c:pt idx="17">
                  <c:v>93.671492298709694</c:v>
                </c:pt>
                <c:pt idx="18">
                  <c:v>92.997935140645197</c:v>
                </c:pt>
                <c:pt idx="19">
                  <c:v>90.628605258387097</c:v>
                </c:pt>
                <c:pt idx="20">
                  <c:v>86.772439771935495</c:v>
                </c:pt>
                <c:pt idx="21">
                  <c:v>81.664817072258103</c:v>
                </c:pt>
                <c:pt idx="22">
                  <c:v>75.757589032258096</c:v>
                </c:pt>
                <c:pt idx="23">
                  <c:v>68.913515643548394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DA27-43A2-825D-BDC31B1678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074440"/>
        <c:axId val="326081656"/>
      </c:scatterChart>
      <c:valAx>
        <c:axId val="326074440"/>
        <c:scaling>
          <c:orientation val="minMax"/>
          <c:max val="2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081656"/>
        <c:crosses val="autoZero"/>
        <c:crossBetween val="midCat"/>
        <c:majorUnit val="1"/>
      </c:valAx>
      <c:valAx>
        <c:axId val="326081656"/>
        <c:scaling>
          <c:orientation val="minMax"/>
          <c:max val="160"/>
          <c:min val="-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Power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074440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Fossil</a:t>
            </a:r>
            <a:r>
              <a:rPr lang="en-US" baseline="0"/>
              <a:t> Fuel Demand</a:t>
            </a:r>
            <a:r>
              <a:rPr lang="en-US"/>
              <a:t> Throughout the Day (2019</a:t>
            </a:r>
            <a:r>
              <a:rPr lang="en-US" baseline="0"/>
              <a:t> unscaled</a:t>
            </a:r>
            <a:r>
              <a:rPr lang="en-US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'Overlay Demand and PV'!$B$55</c:f>
              <c:strCache>
                <c:ptCount val="1"/>
                <c:pt idx="0">
                  <c:v>Jan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PV'!$B$56:$B$79</c:f>
              <c:numCache>
                <c:formatCode>General</c:formatCode>
                <c:ptCount val="24"/>
                <c:pt idx="0">
                  <c:v>56.718401262258098</c:v>
                </c:pt>
                <c:pt idx="1">
                  <c:v>53.157922804838698</c:v>
                </c:pt>
                <c:pt idx="2">
                  <c:v>51.014589863225801</c:v>
                </c:pt>
                <c:pt idx="3">
                  <c:v>50.521916666129002</c:v>
                </c:pt>
                <c:pt idx="4">
                  <c:v>52.277798313548402</c:v>
                </c:pt>
                <c:pt idx="5">
                  <c:v>56.447104793225797</c:v>
                </c:pt>
                <c:pt idx="6">
                  <c:v>60.549073003871001</c:v>
                </c:pt>
                <c:pt idx="7">
                  <c:v>61.079979340726418</c:v>
                </c:pt>
                <c:pt idx="8">
                  <c:v>28.61078608467335</c:v>
                </c:pt>
                <c:pt idx="9">
                  <c:v>-5.1984080929677035</c:v>
                </c:pt>
                <c:pt idx="10">
                  <c:v>-31.552996500774256</c:v>
                </c:pt>
                <c:pt idx="11">
                  <c:v>-39.853984766129123</c:v>
                </c:pt>
                <c:pt idx="12">
                  <c:v>-45.782886118354789</c:v>
                </c:pt>
                <c:pt idx="13">
                  <c:v>-32.872793523580611</c:v>
                </c:pt>
                <c:pt idx="14">
                  <c:v>-18.316132891096757</c:v>
                </c:pt>
                <c:pt idx="15">
                  <c:v>11.533294044129022</c:v>
                </c:pt>
                <c:pt idx="16">
                  <c:v>44.388063206935499</c:v>
                </c:pt>
                <c:pt idx="17">
                  <c:v>74.909380560707632</c:v>
                </c:pt>
                <c:pt idx="18">
                  <c:v>79.732888744516103</c:v>
                </c:pt>
                <c:pt idx="19">
                  <c:v>78.337599477096802</c:v>
                </c:pt>
                <c:pt idx="20">
                  <c:v>75.420208592903194</c:v>
                </c:pt>
                <c:pt idx="21">
                  <c:v>73.284504306128994</c:v>
                </c:pt>
                <c:pt idx="22">
                  <c:v>68.891230430645194</c:v>
                </c:pt>
                <c:pt idx="23">
                  <c:v>62.0897552741935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CAE-4CB6-A9F9-08FD579B94D8}"/>
            </c:ext>
          </c:extLst>
        </c:ser>
        <c:ser>
          <c:idx val="1"/>
          <c:order val="1"/>
          <c:tx>
            <c:strRef>
              <c:f>'Overlay Demand and PV'!$C$55</c:f>
              <c:strCache>
                <c:ptCount val="1"/>
                <c:pt idx="0">
                  <c:v>Feb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PV'!$C$56:$C$79</c:f>
              <c:numCache>
                <c:formatCode>General</c:formatCode>
                <c:ptCount val="24"/>
                <c:pt idx="0">
                  <c:v>52.666781698214301</c:v>
                </c:pt>
                <c:pt idx="1">
                  <c:v>49.782538141071399</c:v>
                </c:pt>
                <c:pt idx="2">
                  <c:v>48.198756626428597</c:v>
                </c:pt>
                <c:pt idx="3">
                  <c:v>47.899989262857197</c:v>
                </c:pt>
                <c:pt idx="4">
                  <c:v>49.963174002857102</c:v>
                </c:pt>
                <c:pt idx="5">
                  <c:v>53.467309952142898</c:v>
                </c:pt>
                <c:pt idx="6">
                  <c:v>56.154920850000003</c:v>
                </c:pt>
                <c:pt idx="7">
                  <c:v>52.429214603260355</c:v>
                </c:pt>
                <c:pt idx="8">
                  <c:v>13.253542349053575</c:v>
                </c:pt>
                <c:pt idx="9">
                  <c:v>-22.25494773753563</c:v>
                </c:pt>
                <c:pt idx="10">
                  <c:v>-46.487306827035958</c:v>
                </c:pt>
                <c:pt idx="11">
                  <c:v>-54.596372400321904</c:v>
                </c:pt>
                <c:pt idx="12">
                  <c:v>-53.291821264178822</c:v>
                </c:pt>
                <c:pt idx="13">
                  <c:v>-45.820452198035994</c:v>
                </c:pt>
                <c:pt idx="14">
                  <c:v>-26.225043669678591</c:v>
                </c:pt>
                <c:pt idx="15">
                  <c:v>-1.7336545102142082</c:v>
                </c:pt>
                <c:pt idx="16">
                  <c:v>30.558452551428623</c:v>
                </c:pt>
                <c:pt idx="17">
                  <c:v>68.309559244687492</c:v>
                </c:pt>
                <c:pt idx="18">
                  <c:v>80.0008739746429</c:v>
                </c:pt>
                <c:pt idx="19">
                  <c:v>78.711623737857096</c:v>
                </c:pt>
                <c:pt idx="20">
                  <c:v>73.098909105000004</c:v>
                </c:pt>
                <c:pt idx="21">
                  <c:v>69.146824974285707</c:v>
                </c:pt>
                <c:pt idx="22">
                  <c:v>64.138354302142801</c:v>
                </c:pt>
                <c:pt idx="23">
                  <c:v>57.6982453207143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CAE-4CB6-A9F9-08FD579B94D8}"/>
            </c:ext>
          </c:extLst>
        </c:ser>
        <c:ser>
          <c:idx val="2"/>
          <c:order val="2"/>
          <c:tx>
            <c:strRef>
              <c:f>'Overlay Demand and PV'!$D$55</c:f>
              <c:strCache>
                <c:ptCount val="1"/>
                <c:pt idx="0">
                  <c:v>Mar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PV'!$D$56:$D$79</c:f>
              <c:numCache>
                <c:formatCode>General</c:formatCode>
                <c:ptCount val="24"/>
                <c:pt idx="0">
                  <c:v>55.200723217096801</c:v>
                </c:pt>
                <c:pt idx="1">
                  <c:v>52.562062294193602</c:v>
                </c:pt>
                <c:pt idx="2">
                  <c:v>50.704056400645101</c:v>
                </c:pt>
                <c:pt idx="3">
                  <c:v>50.504609014838699</c:v>
                </c:pt>
                <c:pt idx="4">
                  <c:v>52.111139112903203</c:v>
                </c:pt>
                <c:pt idx="5">
                  <c:v>53.841481362580602</c:v>
                </c:pt>
                <c:pt idx="6">
                  <c:v>55.159212174516099</c:v>
                </c:pt>
                <c:pt idx="7">
                  <c:v>35.924872348629059</c:v>
                </c:pt>
                <c:pt idx="8">
                  <c:v>-0.10371526374200357</c:v>
                </c:pt>
                <c:pt idx="9">
                  <c:v>-30.543832388612969</c:v>
                </c:pt>
                <c:pt idx="10">
                  <c:v>-52.277359775290137</c:v>
                </c:pt>
                <c:pt idx="11">
                  <c:v>-62.690351437128577</c:v>
                </c:pt>
                <c:pt idx="12">
                  <c:v>-61.887333831806025</c:v>
                </c:pt>
                <c:pt idx="13">
                  <c:v>-52.771589021483663</c:v>
                </c:pt>
                <c:pt idx="14">
                  <c:v>-32.390165893064577</c:v>
                </c:pt>
                <c:pt idx="15">
                  <c:v>-2.2163689131935627</c:v>
                </c:pt>
                <c:pt idx="16">
                  <c:v>33.516099619935503</c:v>
                </c:pt>
                <c:pt idx="17">
                  <c:v>66.382611818541051</c:v>
                </c:pt>
                <c:pt idx="18">
                  <c:v>80.529450939032202</c:v>
                </c:pt>
                <c:pt idx="19">
                  <c:v>80.115568838387105</c:v>
                </c:pt>
                <c:pt idx="20">
                  <c:v>77.109669839032307</c:v>
                </c:pt>
                <c:pt idx="21">
                  <c:v>71.617640834193494</c:v>
                </c:pt>
                <c:pt idx="22">
                  <c:v>66.073930679032202</c:v>
                </c:pt>
                <c:pt idx="23">
                  <c:v>60.113057782903198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CAE-4CB6-A9F9-08FD579B94D8}"/>
            </c:ext>
          </c:extLst>
        </c:ser>
        <c:ser>
          <c:idx val="3"/>
          <c:order val="3"/>
          <c:tx>
            <c:strRef>
              <c:f>'Overlay Demand and PV'!$E$55</c:f>
              <c:strCache>
                <c:ptCount val="1"/>
                <c:pt idx="0">
                  <c:v>Apr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PV'!$E$56:$E$79</c:f>
              <c:numCache>
                <c:formatCode>General</c:formatCode>
                <c:ptCount val="24"/>
                <c:pt idx="0">
                  <c:v>67.862556203333298</c:v>
                </c:pt>
                <c:pt idx="1">
                  <c:v>63.691648991666597</c:v>
                </c:pt>
                <c:pt idx="2">
                  <c:v>61.000514221000003</c:v>
                </c:pt>
                <c:pt idx="3">
                  <c:v>59.953909175</c:v>
                </c:pt>
                <c:pt idx="4">
                  <c:v>60.714568583000002</c:v>
                </c:pt>
                <c:pt idx="5">
                  <c:v>61.596958668666701</c:v>
                </c:pt>
                <c:pt idx="6">
                  <c:v>58.639785914870387</c:v>
                </c:pt>
                <c:pt idx="7">
                  <c:v>31.280369403816707</c:v>
                </c:pt>
                <c:pt idx="8">
                  <c:v>1.2606536488332978</c:v>
                </c:pt>
                <c:pt idx="9">
                  <c:v>-24.415785913700034</c:v>
                </c:pt>
                <c:pt idx="10">
                  <c:v>-40.018065806566341</c:v>
                </c:pt>
                <c:pt idx="11">
                  <c:v>-51.778301049899923</c:v>
                </c:pt>
                <c:pt idx="12">
                  <c:v>-49.792197620700335</c:v>
                </c:pt>
                <c:pt idx="13">
                  <c:v>-39.648058726633366</c:v>
                </c:pt>
                <c:pt idx="14">
                  <c:v>-18.765562085933382</c:v>
                </c:pt>
                <c:pt idx="15">
                  <c:v>10.277654999166671</c:v>
                </c:pt>
                <c:pt idx="16">
                  <c:v>46.1864182698666</c:v>
                </c:pt>
                <c:pt idx="17">
                  <c:v>76.544264252649924</c:v>
                </c:pt>
                <c:pt idx="18">
                  <c:v>88.034570217878453</c:v>
                </c:pt>
                <c:pt idx="19">
                  <c:v>94.781773884333305</c:v>
                </c:pt>
                <c:pt idx="20">
                  <c:v>92.041427868333301</c:v>
                </c:pt>
                <c:pt idx="21">
                  <c:v>86.756317645666698</c:v>
                </c:pt>
                <c:pt idx="22">
                  <c:v>81.154207738333298</c:v>
                </c:pt>
                <c:pt idx="23">
                  <c:v>74.672156271000006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CAE-4CB6-A9F9-08FD579B94D8}"/>
            </c:ext>
          </c:extLst>
        </c:ser>
        <c:ser>
          <c:idx val="4"/>
          <c:order val="4"/>
          <c:tx>
            <c:strRef>
              <c:f>'Overlay Demand and PV'!$F$55</c:f>
              <c:strCache>
                <c:ptCount val="1"/>
                <c:pt idx="0">
                  <c:v>May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5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PV'!$F$56:$F$79</c:f>
              <c:numCache>
                <c:formatCode>General</c:formatCode>
                <c:ptCount val="24"/>
                <c:pt idx="0">
                  <c:v>76.206088773225801</c:v>
                </c:pt>
                <c:pt idx="1">
                  <c:v>71.997239636451596</c:v>
                </c:pt>
                <c:pt idx="2">
                  <c:v>69.057540524516099</c:v>
                </c:pt>
                <c:pt idx="3">
                  <c:v>67.845241915806497</c:v>
                </c:pt>
                <c:pt idx="4">
                  <c:v>68.065429195806402</c:v>
                </c:pt>
                <c:pt idx="5">
                  <c:v>67.343391910967796</c:v>
                </c:pt>
                <c:pt idx="6">
                  <c:v>60.182214013366931</c:v>
                </c:pt>
                <c:pt idx="7">
                  <c:v>32.933075918096698</c:v>
                </c:pt>
                <c:pt idx="8">
                  <c:v>5.4836442447419245</c:v>
                </c:pt>
                <c:pt idx="9">
                  <c:v>-21.209166496451545</c:v>
                </c:pt>
                <c:pt idx="10">
                  <c:v>-39.415361548290576</c:v>
                </c:pt>
                <c:pt idx="11">
                  <c:v>-47.722526020193683</c:v>
                </c:pt>
                <c:pt idx="12">
                  <c:v>-40.701201090677202</c:v>
                </c:pt>
                <c:pt idx="13">
                  <c:v>-26.890075475580602</c:v>
                </c:pt>
                <c:pt idx="14">
                  <c:v>-1.6943442982903605</c:v>
                </c:pt>
                <c:pt idx="15">
                  <c:v>27.364642153135691</c:v>
                </c:pt>
                <c:pt idx="16">
                  <c:v>60.064173767161257</c:v>
                </c:pt>
                <c:pt idx="17">
                  <c:v>83.358035865378994</c:v>
                </c:pt>
                <c:pt idx="18">
                  <c:v>93.507679205294394</c:v>
                </c:pt>
                <c:pt idx="19">
                  <c:v>102.071765525484</c:v>
                </c:pt>
                <c:pt idx="20">
                  <c:v>99.595272438387099</c:v>
                </c:pt>
                <c:pt idx="21">
                  <c:v>97.601101291290306</c:v>
                </c:pt>
                <c:pt idx="22">
                  <c:v>90.653916389354904</c:v>
                </c:pt>
                <c:pt idx="23">
                  <c:v>83.322403447096804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CAE-4CB6-A9F9-08FD579B94D8}"/>
            </c:ext>
          </c:extLst>
        </c:ser>
        <c:ser>
          <c:idx val="5"/>
          <c:order val="5"/>
          <c:tx>
            <c:strRef>
              <c:f>'Overlay Demand and PV'!$G$55</c:f>
              <c:strCache>
                <c:ptCount val="1"/>
                <c:pt idx="0">
                  <c:v>Jun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6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PV'!$G$56:$G$79</c:f>
              <c:numCache>
                <c:formatCode>General</c:formatCode>
                <c:ptCount val="24"/>
                <c:pt idx="0">
                  <c:v>90.771799724333306</c:v>
                </c:pt>
                <c:pt idx="1">
                  <c:v>84.909463498999997</c:v>
                </c:pt>
                <c:pt idx="2">
                  <c:v>81.364193979666695</c:v>
                </c:pt>
                <c:pt idx="3">
                  <c:v>79.742504374333294</c:v>
                </c:pt>
                <c:pt idx="4">
                  <c:v>79.501408131000005</c:v>
                </c:pt>
                <c:pt idx="5">
                  <c:v>77.169047037666701</c:v>
                </c:pt>
                <c:pt idx="6">
                  <c:v>68.684778909100004</c:v>
                </c:pt>
                <c:pt idx="7">
                  <c:v>39.694150825700071</c:v>
                </c:pt>
                <c:pt idx="8">
                  <c:v>11.663766255500093</c:v>
                </c:pt>
                <c:pt idx="9">
                  <c:v>-10.611175549800009</c:v>
                </c:pt>
                <c:pt idx="10">
                  <c:v>-24.642054913733375</c:v>
                </c:pt>
                <c:pt idx="11">
                  <c:v>-29.813712904132998</c:v>
                </c:pt>
                <c:pt idx="12">
                  <c:v>-23.929610155766923</c:v>
                </c:pt>
                <c:pt idx="13">
                  <c:v>-10.659671581066718</c:v>
                </c:pt>
                <c:pt idx="14">
                  <c:v>10.88016560719997</c:v>
                </c:pt>
                <c:pt idx="15">
                  <c:v>38.951565984533303</c:v>
                </c:pt>
                <c:pt idx="16">
                  <c:v>75.678284452700296</c:v>
                </c:pt>
                <c:pt idx="17">
                  <c:v>109.33349509477533</c:v>
                </c:pt>
                <c:pt idx="18">
                  <c:v>118.52259162624617</c:v>
                </c:pt>
                <c:pt idx="19">
                  <c:v>125.06835734333301</c:v>
                </c:pt>
                <c:pt idx="20">
                  <c:v>123.420589196667</c:v>
                </c:pt>
                <c:pt idx="21">
                  <c:v>117.225210823333</c:v>
                </c:pt>
                <c:pt idx="22">
                  <c:v>108.730967451667</c:v>
                </c:pt>
                <c:pt idx="23">
                  <c:v>99.687233990333297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CAE-4CB6-A9F9-08FD579B94D8}"/>
            </c:ext>
          </c:extLst>
        </c:ser>
        <c:ser>
          <c:idx val="6"/>
          <c:order val="6"/>
          <c:tx>
            <c:strRef>
              <c:f>'Overlay Demand and PV'!$H$55</c:f>
              <c:strCache>
                <c:ptCount val="1"/>
                <c:pt idx="0">
                  <c:v>Jul</c:v>
                </c:pt>
              </c:strCache>
            </c:strRef>
          </c:tx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PV'!$H$56:$H$79</c:f>
              <c:numCache>
                <c:formatCode>General</c:formatCode>
                <c:ptCount val="24"/>
                <c:pt idx="0">
                  <c:v>101.747241357097</c:v>
                </c:pt>
                <c:pt idx="1">
                  <c:v>95.233264064838707</c:v>
                </c:pt>
                <c:pt idx="2">
                  <c:v>91.225202252580601</c:v>
                </c:pt>
                <c:pt idx="3">
                  <c:v>89.673294314193598</c:v>
                </c:pt>
                <c:pt idx="4">
                  <c:v>89.025382995483895</c:v>
                </c:pt>
                <c:pt idx="5">
                  <c:v>87.696409656451607</c:v>
                </c:pt>
                <c:pt idx="6">
                  <c:v>84.218837382225857</c:v>
                </c:pt>
                <c:pt idx="7">
                  <c:v>58.23975528245164</c:v>
                </c:pt>
                <c:pt idx="8">
                  <c:v>28.778352328516121</c:v>
                </c:pt>
                <c:pt idx="9">
                  <c:v>3.5952216724516717</c:v>
                </c:pt>
                <c:pt idx="10">
                  <c:v>-12.122767177548383</c:v>
                </c:pt>
                <c:pt idx="11">
                  <c:v>-17.543278091806584</c:v>
                </c:pt>
                <c:pt idx="12">
                  <c:v>-14.209041985354474</c:v>
                </c:pt>
                <c:pt idx="13">
                  <c:v>-1.4618978192902716</c:v>
                </c:pt>
                <c:pt idx="14">
                  <c:v>19.040310565193067</c:v>
                </c:pt>
                <c:pt idx="15">
                  <c:v>46.470897528419542</c:v>
                </c:pt>
                <c:pt idx="16">
                  <c:v>83.636473961257579</c:v>
                </c:pt>
                <c:pt idx="17">
                  <c:v>118.6011964376048</c:v>
                </c:pt>
                <c:pt idx="18">
                  <c:v>129.73253573098364</c:v>
                </c:pt>
                <c:pt idx="19">
                  <c:v>136.28996252258099</c:v>
                </c:pt>
                <c:pt idx="20">
                  <c:v>132.97480183548399</c:v>
                </c:pt>
                <c:pt idx="21">
                  <c:v>126.477691896774</c:v>
                </c:pt>
                <c:pt idx="22">
                  <c:v>119.361320254839</c:v>
                </c:pt>
                <c:pt idx="23">
                  <c:v>110.790810125806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CAE-4CB6-A9F9-08FD579B94D8}"/>
            </c:ext>
          </c:extLst>
        </c:ser>
        <c:ser>
          <c:idx val="7"/>
          <c:order val="7"/>
          <c:tx>
            <c:strRef>
              <c:f>'Overlay Demand and PV'!$I$55</c:f>
              <c:strCache>
                <c:ptCount val="1"/>
                <c:pt idx="0">
                  <c:v>Aug</c:v>
                </c:pt>
              </c:strCache>
            </c:strRef>
          </c:tx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PV'!$I$56:$I$79</c:f>
              <c:numCache>
                <c:formatCode>General</c:formatCode>
                <c:ptCount val="24"/>
                <c:pt idx="0">
                  <c:v>111.536465793548</c:v>
                </c:pt>
                <c:pt idx="1">
                  <c:v>104.463671774516</c:v>
                </c:pt>
                <c:pt idx="2">
                  <c:v>99.789824207741901</c:v>
                </c:pt>
                <c:pt idx="3">
                  <c:v>98.332031737742</c:v>
                </c:pt>
                <c:pt idx="4">
                  <c:v>98.606310193870996</c:v>
                </c:pt>
                <c:pt idx="5">
                  <c:v>98.017317494193506</c:v>
                </c:pt>
                <c:pt idx="6">
                  <c:v>93.331005615967612</c:v>
                </c:pt>
                <c:pt idx="7">
                  <c:v>63.145377288742374</c:v>
                </c:pt>
                <c:pt idx="8">
                  <c:v>31.747984229806363</c:v>
                </c:pt>
                <c:pt idx="9">
                  <c:v>6.8152537305488892</c:v>
                </c:pt>
                <c:pt idx="10">
                  <c:v>-9.2242093215154881</c:v>
                </c:pt>
                <c:pt idx="11">
                  <c:v>-14.603136696999982</c:v>
                </c:pt>
                <c:pt idx="12">
                  <c:v>-9.6977771667740029</c:v>
                </c:pt>
                <c:pt idx="13">
                  <c:v>3.7617466959350594</c:v>
                </c:pt>
                <c:pt idx="14">
                  <c:v>26.591474483355</c:v>
                </c:pt>
                <c:pt idx="15">
                  <c:v>55.061366636999793</c:v>
                </c:pt>
                <c:pt idx="16">
                  <c:v>94.723357117419567</c:v>
                </c:pt>
                <c:pt idx="17">
                  <c:v>132.1089639601615</c:v>
                </c:pt>
                <c:pt idx="18">
                  <c:v>143.58276094964936</c:v>
                </c:pt>
                <c:pt idx="19">
                  <c:v>150.06569548064499</c:v>
                </c:pt>
                <c:pt idx="20">
                  <c:v>145.470553232258</c:v>
                </c:pt>
                <c:pt idx="21">
                  <c:v>140.572262667742</c:v>
                </c:pt>
                <c:pt idx="22">
                  <c:v>131.287828993548</c:v>
                </c:pt>
                <c:pt idx="23">
                  <c:v>121.91184553871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CAE-4CB6-A9F9-08FD579B94D8}"/>
            </c:ext>
          </c:extLst>
        </c:ser>
        <c:ser>
          <c:idx val="8"/>
          <c:order val="8"/>
          <c:tx>
            <c:strRef>
              <c:f>'Overlay Demand and PV'!$J$55</c:f>
              <c:strCache>
                <c:ptCount val="1"/>
                <c:pt idx="0">
                  <c:v>Sep</c:v>
                </c:pt>
              </c:strCache>
            </c:strRef>
          </c:tx>
          <c:spPr>
            <a:ln w="9525" cap="rnd">
              <a:solidFill>
                <a:schemeClr val="accent3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PV'!$J$56:$J$79</c:f>
              <c:numCache>
                <c:formatCode>General</c:formatCode>
                <c:ptCount val="24"/>
                <c:pt idx="0">
                  <c:v>97.741679378333302</c:v>
                </c:pt>
                <c:pt idx="1">
                  <c:v>92.182472228666697</c:v>
                </c:pt>
                <c:pt idx="2">
                  <c:v>88.879244994999993</c:v>
                </c:pt>
                <c:pt idx="3">
                  <c:v>87.979665628666694</c:v>
                </c:pt>
                <c:pt idx="4">
                  <c:v>88.571271005666702</c:v>
                </c:pt>
                <c:pt idx="5">
                  <c:v>90.161057534999998</c:v>
                </c:pt>
                <c:pt idx="6">
                  <c:v>89.798140719541507</c:v>
                </c:pt>
                <c:pt idx="7">
                  <c:v>48.965716061300029</c:v>
                </c:pt>
                <c:pt idx="8">
                  <c:v>10.039979869799978</c:v>
                </c:pt>
                <c:pt idx="9">
                  <c:v>-16.533025705366683</c:v>
                </c:pt>
                <c:pt idx="10">
                  <c:v>-28.103526909332999</c:v>
                </c:pt>
                <c:pt idx="11">
                  <c:v>-32.992613204132994</c:v>
                </c:pt>
                <c:pt idx="12">
                  <c:v>-27.197989631099972</c:v>
                </c:pt>
                <c:pt idx="13">
                  <c:v>-10.087159841366372</c:v>
                </c:pt>
                <c:pt idx="14">
                  <c:v>15.537278429266593</c:v>
                </c:pt>
                <c:pt idx="15">
                  <c:v>47.317039106533372</c:v>
                </c:pt>
                <c:pt idx="16">
                  <c:v>87.873683314166371</c:v>
                </c:pt>
                <c:pt idx="17">
                  <c:v>121.34258226130868</c:v>
                </c:pt>
                <c:pt idx="18">
                  <c:v>135.53801675666699</c:v>
                </c:pt>
                <c:pt idx="19">
                  <c:v>134.47707138666701</c:v>
                </c:pt>
                <c:pt idx="20">
                  <c:v>130.08841807666701</c:v>
                </c:pt>
                <c:pt idx="21">
                  <c:v>123.61082915999999</c:v>
                </c:pt>
                <c:pt idx="22">
                  <c:v>114.729686993667</c:v>
                </c:pt>
                <c:pt idx="23">
                  <c:v>105.334601072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CAE-4CB6-A9F9-08FD579B94D8}"/>
            </c:ext>
          </c:extLst>
        </c:ser>
        <c:ser>
          <c:idx val="9"/>
          <c:order val="9"/>
          <c:tx>
            <c:strRef>
              <c:f>'Overlay Demand and PV'!$K$55</c:f>
              <c:strCache>
                <c:ptCount val="1"/>
                <c:pt idx="0">
                  <c:v>Oct</c:v>
                </c:pt>
              </c:strCache>
            </c:strRef>
          </c:tx>
          <c:spPr>
            <a:ln w="9525" cap="rnd">
              <a:solidFill>
                <a:schemeClr val="accent4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4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PV'!$K$56:$K$79</c:f>
              <c:numCache>
                <c:formatCode>General</c:formatCode>
                <c:ptCount val="24"/>
                <c:pt idx="0">
                  <c:v>78.171558749677402</c:v>
                </c:pt>
                <c:pt idx="1">
                  <c:v>73.746474234838701</c:v>
                </c:pt>
                <c:pt idx="2">
                  <c:v>71.3948849093549</c:v>
                </c:pt>
                <c:pt idx="3">
                  <c:v>70.764206424838704</c:v>
                </c:pt>
                <c:pt idx="4">
                  <c:v>72.294671828064494</c:v>
                </c:pt>
                <c:pt idx="5">
                  <c:v>74.684058649999997</c:v>
                </c:pt>
                <c:pt idx="6">
                  <c:v>75.784264225806396</c:v>
                </c:pt>
                <c:pt idx="7">
                  <c:v>41.367880295378981</c:v>
                </c:pt>
                <c:pt idx="8">
                  <c:v>5.4214673305322094</c:v>
                </c:pt>
                <c:pt idx="9">
                  <c:v>-20.393676984516148</c:v>
                </c:pt>
                <c:pt idx="10">
                  <c:v>-39.935801633387172</c:v>
                </c:pt>
                <c:pt idx="11">
                  <c:v>-41.415138371161532</c:v>
                </c:pt>
                <c:pt idx="12">
                  <c:v>-34.877401322322939</c:v>
                </c:pt>
                <c:pt idx="13">
                  <c:v>-19.00659108206446</c:v>
                </c:pt>
                <c:pt idx="14">
                  <c:v>7.7128640374193083</c:v>
                </c:pt>
                <c:pt idx="15">
                  <c:v>41.305179903919388</c:v>
                </c:pt>
                <c:pt idx="16">
                  <c:v>79.580322646354759</c:v>
                </c:pt>
                <c:pt idx="17">
                  <c:v>104.49385321293946</c:v>
                </c:pt>
                <c:pt idx="18">
                  <c:v>111.061049185161</c:v>
                </c:pt>
                <c:pt idx="19">
                  <c:v>108.650229925484</c:v>
                </c:pt>
                <c:pt idx="20">
                  <c:v>104.266535600323</c:v>
                </c:pt>
                <c:pt idx="21">
                  <c:v>98.686534757741995</c:v>
                </c:pt>
                <c:pt idx="22">
                  <c:v>91.364578743225806</c:v>
                </c:pt>
                <c:pt idx="23">
                  <c:v>83.709555102580595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CAE-4CB6-A9F9-08FD579B94D8}"/>
            </c:ext>
          </c:extLst>
        </c:ser>
        <c:ser>
          <c:idx val="10"/>
          <c:order val="10"/>
          <c:tx>
            <c:strRef>
              <c:f>'Overlay Demand and PV'!$L$55</c:f>
              <c:strCache>
                <c:ptCount val="1"/>
                <c:pt idx="0">
                  <c:v>Nov</c:v>
                </c:pt>
              </c:strCache>
            </c:strRef>
          </c:tx>
          <c:spPr>
            <a:ln w="9525" cap="rnd">
              <a:solidFill>
                <a:schemeClr val="accent5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5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PV'!$L$56:$L$79</c:f>
              <c:numCache>
                <c:formatCode>General</c:formatCode>
                <c:ptCount val="24"/>
                <c:pt idx="0">
                  <c:v>65.339417394333296</c:v>
                </c:pt>
                <c:pt idx="1">
                  <c:v>62.114668273666702</c:v>
                </c:pt>
                <c:pt idx="2">
                  <c:v>60.876926804</c:v>
                </c:pt>
                <c:pt idx="3">
                  <c:v>60.2890111283333</c:v>
                </c:pt>
                <c:pt idx="4">
                  <c:v>62.792087427666701</c:v>
                </c:pt>
                <c:pt idx="5">
                  <c:v>64.453169504666704</c:v>
                </c:pt>
                <c:pt idx="6">
                  <c:v>64.050198872333297</c:v>
                </c:pt>
                <c:pt idx="7">
                  <c:v>40.112693239227099</c:v>
                </c:pt>
                <c:pt idx="8">
                  <c:v>1.2408492686834052</c:v>
                </c:pt>
                <c:pt idx="9">
                  <c:v>-25.562016660300003</c:v>
                </c:pt>
                <c:pt idx="10">
                  <c:v>-40.8634050776</c:v>
                </c:pt>
                <c:pt idx="11">
                  <c:v>-38.030464748200053</c:v>
                </c:pt>
                <c:pt idx="12">
                  <c:v>-25.262771822866739</c:v>
                </c:pt>
                <c:pt idx="13">
                  <c:v>-14.350025355899959</c:v>
                </c:pt>
                <c:pt idx="14">
                  <c:v>13.610159373099997</c:v>
                </c:pt>
                <c:pt idx="15">
                  <c:v>46.924541282950067</c:v>
                </c:pt>
                <c:pt idx="16">
                  <c:v>77.691214179133297</c:v>
                </c:pt>
                <c:pt idx="17">
                  <c:v>97.944785562666695</c:v>
                </c:pt>
                <c:pt idx="18">
                  <c:v>96.885606128000006</c:v>
                </c:pt>
                <c:pt idx="19">
                  <c:v>93.605196380666698</c:v>
                </c:pt>
                <c:pt idx="20">
                  <c:v>90.311633810000004</c:v>
                </c:pt>
                <c:pt idx="21">
                  <c:v>84.514156341666705</c:v>
                </c:pt>
                <c:pt idx="22">
                  <c:v>77.183129374000004</c:v>
                </c:pt>
                <c:pt idx="23">
                  <c:v>69.911522674666699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1CAE-4CB6-A9F9-08FD579B94D8}"/>
            </c:ext>
          </c:extLst>
        </c:ser>
        <c:ser>
          <c:idx val="11"/>
          <c:order val="11"/>
          <c:tx>
            <c:strRef>
              <c:f>'Overlay Demand and PV'!$M$55</c:f>
              <c:strCache>
                <c:ptCount val="1"/>
                <c:pt idx="0">
                  <c:v>Dec</c:v>
                </c:pt>
              </c:strCache>
            </c:strRef>
          </c:tx>
          <c:spPr>
            <a:ln w="9525" cap="rnd">
              <a:solidFill>
                <a:schemeClr val="accent6">
                  <a:lumMod val="6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6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Demand and PV'!$A$56:$A$79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Demand and PV'!$M$56:$M$79</c:f>
              <c:numCache>
                <c:formatCode>General</c:formatCode>
                <c:ptCount val="24"/>
                <c:pt idx="0">
                  <c:v>63.563301456128997</c:v>
                </c:pt>
                <c:pt idx="1">
                  <c:v>60.693679316774201</c:v>
                </c:pt>
                <c:pt idx="2">
                  <c:v>58.991884785806498</c:v>
                </c:pt>
                <c:pt idx="3">
                  <c:v>59.061175316129003</c:v>
                </c:pt>
                <c:pt idx="4">
                  <c:v>61.571150010322597</c:v>
                </c:pt>
                <c:pt idx="5">
                  <c:v>65.673035529032305</c:v>
                </c:pt>
                <c:pt idx="6">
                  <c:v>67.578483581935501</c:v>
                </c:pt>
                <c:pt idx="7">
                  <c:v>56.044314640145366</c:v>
                </c:pt>
                <c:pt idx="8">
                  <c:v>11.225166349266104</c:v>
                </c:pt>
                <c:pt idx="9">
                  <c:v>-27.391220064677363</c:v>
                </c:pt>
                <c:pt idx="10">
                  <c:v>-48.735791918274089</c:v>
                </c:pt>
                <c:pt idx="11">
                  <c:v>-54.412198110870939</c:v>
                </c:pt>
                <c:pt idx="12">
                  <c:v>-49.275255219677369</c:v>
                </c:pt>
                <c:pt idx="13">
                  <c:v>-31.314072076871</c:v>
                </c:pt>
                <c:pt idx="14">
                  <c:v>-3.0367259099031543</c:v>
                </c:pt>
                <c:pt idx="15">
                  <c:v>34.869704656354912</c:v>
                </c:pt>
                <c:pt idx="16">
                  <c:v>71.601318095322554</c:v>
                </c:pt>
                <c:pt idx="17">
                  <c:v>93.671492298709694</c:v>
                </c:pt>
                <c:pt idx="18">
                  <c:v>92.997935140645197</c:v>
                </c:pt>
                <c:pt idx="19">
                  <c:v>90.628605258387097</c:v>
                </c:pt>
                <c:pt idx="20">
                  <c:v>86.772439771935495</c:v>
                </c:pt>
                <c:pt idx="21">
                  <c:v>81.664817072258103</c:v>
                </c:pt>
                <c:pt idx="22">
                  <c:v>75.757589032258096</c:v>
                </c:pt>
                <c:pt idx="23">
                  <c:v>68.913515643548394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1CAE-4CB6-A9F9-08FD579B9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074440"/>
        <c:axId val="326081656"/>
      </c:scatterChart>
      <c:valAx>
        <c:axId val="326074440"/>
        <c:scaling>
          <c:orientation val="minMax"/>
          <c:max val="24"/>
          <c:min val="1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081656"/>
        <c:crosses val="autoZero"/>
        <c:crossBetween val="midCat"/>
        <c:majorUnit val="1"/>
      </c:valAx>
      <c:valAx>
        <c:axId val="326081656"/>
        <c:scaling>
          <c:orientation val="minMax"/>
          <c:max val="160"/>
          <c:min val="-7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Power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074440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400"/>
              <a:t>Power Demand and PV Supply Throughout</a:t>
            </a:r>
            <a:r>
              <a:rPr lang="en-US" sz="1400" baseline="0"/>
              <a:t> the Day</a:t>
            </a:r>
            <a:endParaRPr lang="en-US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'Overlay scaled'!$B$1</c:f>
              <c:strCache>
                <c:ptCount val="1"/>
                <c:pt idx="0">
                  <c:v>Jan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scaled'!$A$2:$A$25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scaled'!$B$2:$B$25</c:f>
              <c:numCache>
                <c:formatCode>General</c:formatCode>
                <c:ptCount val="24"/>
                <c:pt idx="0">
                  <c:v>61.341242757897703</c:v>
                </c:pt>
                <c:pt idx="1">
                  <c:v>57.490566989006503</c:v>
                </c:pt>
                <c:pt idx="2">
                  <c:v>55.172541386088703</c:v>
                </c:pt>
                <c:pt idx="3">
                  <c:v>54.639712788828298</c:v>
                </c:pt>
                <c:pt idx="4">
                  <c:v>56.538707823798703</c:v>
                </c:pt>
                <c:pt idx="5">
                  <c:v>61.047834230930903</c:v>
                </c:pt>
                <c:pt idx="6">
                  <c:v>65.484133953677201</c:v>
                </c:pt>
                <c:pt idx="7">
                  <c:v>66.071210657807896</c:v>
                </c:pt>
                <c:pt idx="8">
                  <c:v>68.293838608627794</c:v>
                </c:pt>
                <c:pt idx="9">
                  <c:v>68.351280340184005</c:v>
                </c:pt>
                <c:pt idx="10">
                  <c:v>67.464066495872999</c:v>
                </c:pt>
                <c:pt idx="11">
                  <c:v>66.615943383590306</c:v>
                </c:pt>
                <c:pt idx="12">
                  <c:v>65.7238022245173</c:v>
                </c:pt>
                <c:pt idx="13">
                  <c:v>67.7250290619086</c:v>
                </c:pt>
                <c:pt idx="14">
                  <c:v>70.105589802425001</c:v>
                </c:pt>
                <c:pt idx="15">
                  <c:v>72.995040991598898</c:v>
                </c:pt>
                <c:pt idx="16">
                  <c:v>78.271732824208797</c:v>
                </c:pt>
                <c:pt idx="17">
                  <c:v>84.497476544121</c:v>
                </c:pt>
                <c:pt idx="18">
                  <c:v>86.231529369999294</c:v>
                </c:pt>
                <c:pt idx="19">
                  <c:v>84.722516849097801</c:v>
                </c:pt>
                <c:pt idx="20">
                  <c:v>81.567343599070497</c:v>
                </c:pt>
                <c:pt idx="21">
                  <c:v>79.257568425607104</c:v>
                </c:pt>
                <c:pt idx="22">
                  <c:v>74.506220127690398</c:v>
                </c:pt>
                <c:pt idx="23">
                  <c:v>67.150389755205396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6A-4851-B884-E8BBE99570E8}"/>
            </c:ext>
          </c:extLst>
        </c:ser>
        <c:ser>
          <c:idx val="12"/>
          <c:order val="1"/>
          <c:tx>
            <c:v>PV Jan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triangle"/>
            <c:size val="6"/>
            <c:spPr>
              <a:solidFill>
                <a:schemeClr val="accent1"/>
              </a:soli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scaled'!$A$28:$A$51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scaled'!$B$28:$B$51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1.1926683467177469E-2</c:v>
                </c:pt>
                <c:pt idx="8">
                  <c:v>34.536244653391151</c:v>
                </c:pt>
                <c:pt idx="9">
                  <c:v>68.398551598774205</c:v>
                </c:pt>
                <c:pt idx="10">
                  <c:v>93.932788990451655</c:v>
                </c:pt>
                <c:pt idx="11">
                  <c:v>101.44957098870972</c:v>
                </c:pt>
                <c:pt idx="12">
                  <c:v>106.55356534577419</c:v>
                </c:pt>
                <c:pt idx="13">
                  <c:v>95.493881736483814</c:v>
                </c:pt>
                <c:pt idx="14">
                  <c:v>83.138376366580658</c:v>
                </c:pt>
                <c:pt idx="15">
                  <c:v>55.960643785870971</c:v>
                </c:pt>
                <c:pt idx="16">
                  <c:v>27.984900727580598</c:v>
                </c:pt>
                <c:pt idx="17">
                  <c:v>3.2201382557439557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A46A-4851-B884-E8BBE99570E8}"/>
            </c:ext>
          </c:extLst>
        </c:ser>
        <c:ser>
          <c:idx val="3"/>
          <c:order val="4"/>
          <c:tx>
            <c:strRef>
              <c:f>'Overlay scaled'!$E$1</c:f>
              <c:strCache>
                <c:ptCount val="1"/>
                <c:pt idx="0">
                  <c:v>Apr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6"/>
              </a:solidFill>
              <a:ln w="9525" cap="rnd">
                <a:solidFill>
                  <a:schemeClr val="accent6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scaled'!$A$2:$A$25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scaled'!$E$2:$E$25</c:f>
              <c:numCache>
                <c:formatCode>General</c:formatCode>
                <c:ptCount val="24"/>
                <c:pt idx="0">
                  <c:v>73.393703658748294</c:v>
                </c:pt>
                <c:pt idx="1">
                  <c:v>68.882846051734703</c:v>
                </c:pt>
                <c:pt idx="2">
                  <c:v>65.972369952480904</c:v>
                </c:pt>
                <c:pt idx="3">
                  <c:v>64.840461210880903</c:v>
                </c:pt>
                <c:pt idx="4">
                  <c:v>65.663118273911707</c:v>
                </c:pt>
                <c:pt idx="5">
                  <c:v>66.617427691092999</c:v>
                </c:pt>
                <c:pt idx="6">
                  <c:v>68.259126267227202</c:v>
                </c:pt>
                <c:pt idx="7">
                  <c:v>69.648546666545499</c:v>
                </c:pt>
                <c:pt idx="8">
                  <c:v>72.322793642617299</c:v>
                </c:pt>
                <c:pt idx="9">
                  <c:v>72.331065776612306</c:v>
                </c:pt>
                <c:pt idx="10">
                  <c:v>71.756995839875103</c:v>
                </c:pt>
                <c:pt idx="11">
                  <c:v>71.131951044653107</c:v>
                </c:pt>
                <c:pt idx="12">
                  <c:v>73.371880394351194</c:v>
                </c:pt>
                <c:pt idx="13">
                  <c:v>75.045845265141693</c:v>
                </c:pt>
                <c:pt idx="14">
                  <c:v>78.866605385307906</c:v>
                </c:pt>
                <c:pt idx="15">
                  <c:v>82.269637387892502</c:v>
                </c:pt>
                <c:pt idx="16">
                  <c:v>88.339971993535997</c:v>
                </c:pt>
                <c:pt idx="17">
                  <c:v>94.192894266766601</c:v>
                </c:pt>
                <c:pt idx="18">
                  <c:v>97.584484842931403</c:v>
                </c:pt>
                <c:pt idx="19">
                  <c:v>102.506976069015</c:v>
                </c:pt>
                <c:pt idx="20">
                  <c:v>99.543277754761405</c:v>
                </c:pt>
                <c:pt idx="21">
                  <c:v>93.827403859236597</c:v>
                </c:pt>
                <c:pt idx="22">
                  <c:v>87.768693173912197</c:v>
                </c:pt>
                <c:pt idx="23">
                  <c:v>80.758321164511699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46A-4851-B884-E8BBE99570E8}"/>
            </c:ext>
          </c:extLst>
        </c:ser>
        <c:ser>
          <c:idx val="15"/>
          <c:order val="5"/>
          <c:tx>
            <c:v>PV Apr</c:v>
          </c:tx>
          <c:spPr>
            <a:ln w="95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triangle"/>
            <c:size val="6"/>
            <c:spPr>
              <a:solidFill>
                <a:schemeClr val="accent6"/>
              </a:solidFill>
              <a:ln w="9525" cap="rnd">
                <a:solidFill>
                  <a:schemeClr val="accent6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scaled'!$A$28:$A$51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scaled'!$E$28:$E$51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4.4751484974629125</c:v>
                </c:pt>
                <c:pt idx="7">
                  <c:v>33.119274939183299</c:v>
                </c:pt>
                <c:pt idx="8">
                  <c:v>65.611699205500003</c:v>
                </c:pt>
                <c:pt idx="9">
                  <c:v>91.29578749170004</c:v>
                </c:pt>
                <c:pt idx="10">
                  <c:v>106.36726090656634</c:v>
                </c:pt>
                <c:pt idx="11">
                  <c:v>117.54955641623333</c:v>
                </c:pt>
                <c:pt idx="12">
                  <c:v>117.63457521970034</c:v>
                </c:pt>
                <c:pt idx="13">
                  <c:v>109.03824668896667</c:v>
                </c:pt>
                <c:pt idx="14">
                  <c:v>91.688567380933378</c:v>
                </c:pt>
                <c:pt idx="15">
                  <c:v>65.791920628500023</c:v>
                </c:pt>
                <c:pt idx="16">
                  <c:v>35.496015175466702</c:v>
                </c:pt>
                <c:pt idx="17">
                  <c:v>10.549999457683366</c:v>
                </c:pt>
                <c:pt idx="18">
                  <c:v>2.1956846554548366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A46A-4851-B884-E8BBE99570E8}"/>
            </c:ext>
          </c:extLst>
        </c:ser>
        <c:ser>
          <c:idx val="6"/>
          <c:order val="8"/>
          <c:tx>
            <c:strRef>
              <c:f>'Overlay scaled'!$H$1</c:f>
              <c:strCache>
                <c:ptCount val="1"/>
                <c:pt idx="0">
                  <c:v>Jul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4"/>
              </a:solidFill>
              <a:ln w="9525" cap="rnd">
                <a:solidFill>
                  <a:schemeClr val="accent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scaled'!$A$2:$A$25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scaled'!$H$2:$H$25</c:f>
              <c:numCache>
                <c:formatCode>General</c:formatCode>
                <c:ptCount val="24"/>
                <c:pt idx="0">
                  <c:v>110.04016497526401</c:v>
                </c:pt>
                <c:pt idx="1">
                  <c:v>102.995265021962</c:v>
                </c:pt>
                <c:pt idx="2">
                  <c:v>98.6605255521809</c:v>
                </c:pt>
                <c:pt idx="3">
                  <c:v>96.982129132889497</c:v>
                </c:pt>
                <c:pt idx="4">
                  <c:v>96.281409708468601</c:v>
                </c:pt>
                <c:pt idx="5">
                  <c:v>94.844118205285895</c:v>
                </c:pt>
                <c:pt idx="6">
                  <c:v>98.665354650925394</c:v>
                </c:pt>
                <c:pt idx="7">
                  <c:v>99.618421424079898</c:v>
                </c:pt>
                <c:pt idx="8">
                  <c:v>101.275851474142</c:v>
                </c:pt>
                <c:pt idx="9">
                  <c:v>100.416058989728</c:v>
                </c:pt>
                <c:pt idx="10">
                  <c:v>98.770344356355395</c:v>
                </c:pt>
                <c:pt idx="11">
                  <c:v>98.855725420393895</c:v>
                </c:pt>
                <c:pt idx="12">
                  <c:v>100.90281604870199</c:v>
                </c:pt>
                <c:pt idx="13">
                  <c:v>106.205960260046</c:v>
                </c:pt>
                <c:pt idx="14">
                  <c:v>112.427108566915</c:v>
                </c:pt>
                <c:pt idx="15">
                  <c:v>119.357346262235</c:v>
                </c:pt>
                <c:pt idx="16">
                  <c:v>129.468066637726</c:v>
                </c:pt>
                <c:pt idx="17">
                  <c:v>139.28452422103601</c:v>
                </c:pt>
                <c:pt idx="18">
                  <c:v>144.338450427504</c:v>
                </c:pt>
                <c:pt idx="19">
                  <c:v>147.39829562377801</c:v>
                </c:pt>
                <c:pt idx="20">
                  <c:v>143.81293228555</c:v>
                </c:pt>
                <c:pt idx="21">
                  <c:v>136.78627446188599</c:v>
                </c:pt>
                <c:pt idx="22">
                  <c:v>129.089881920338</c:v>
                </c:pt>
                <c:pt idx="23">
                  <c:v>119.82083112405201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46A-4851-B884-E8BBE99570E8}"/>
            </c:ext>
          </c:extLst>
        </c:ser>
        <c:ser>
          <c:idx val="18"/>
          <c:order val="9"/>
          <c:tx>
            <c:v>PV Jul</c:v>
          </c:tx>
          <c:spPr>
            <a:ln w="95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triangle"/>
            <c:size val="6"/>
            <c:spPr>
              <a:solidFill>
                <a:schemeClr val="accent4"/>
              </a:solidFill>
              <a:ln w="9525" cap="rnd">
                <a:solidFill>
                  <a:schemeClr val="accent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scaled'!$A$28:$A$51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scaled'!$H$28:$H$51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7.0108300351935515</c:v>
                </c:pt>
                <c:pt idx="7">
                  <c:v>33.871153225612858</c:v>
                </c:pt>
                <c:pt idx="8">
                  <c:v>64.865077830838686</c:v>
                </c:pt>
                <c:pt idx="9">
                  <c:v>89.253212283032227</c:v>
                </c:pt>
                <c:pt idx="10">
                  <c:v>103.44951199303229</c:v>
                </c:pt>
                <c:pt idx="11">
                  <c:v>108.94896942406469</c:v>
                </c:pt>
                <c:pt idx="12">
                  <c:v>107.50754967503187</c:v>
                </c:pt>
                <c:pt idx="13">
                  <c:v>99.663890469612866</c:v>
                </c:pt>
                <c:pt idx="14">
                  <c:v>84.913987876741928</c:v>
                </c:pt>
                <c:pt idx="15">
                  <c:v>63.891357204806454</c:v>
                </c:pt>
                <c:pt idx="16">
                  <c:v>36.074529990677419</c:v>
                </c:pt>
                <c:pt idx="17">
                  <c:v>10.186470378524195</c:v>
                </c:pt>
                <c:pt idx="18">
                  <c:v>3.728179781919351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A46A-4851-B884-E8BBE99570E8}"/>
            </c:ext>
          </c:extLst>
        </c:ser>
        <c:ser>
          <c:idx val="9"/>
          <c:order val="12"/>
          <c:tx>
            <c:strRef>
              <c:f>'Overlay scaled'!$K$1</c:f>
              <c:strCache>
                <c:ptCount val="1"/>
                <c:pt idx="0">
                  <c:v>Oct</c:v>
                </c:pt>
              </c:strCache>
            </c:strRef>
          </c:tx>
          <c:spPr>
            <a:ln w="9525" cap="rnd">
              <a:solidFill>
                <a:schemeClr val="accent2">
                  <a:lumMod val="75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 cap="rnd">
                <a:solidFill>
                  <a:schemeClr val="accent2">
                    <a:lumMod val="75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scaled'!$A$2:$A$25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scaled'!$K$2:$K$25</c:f>
              <c:numCache>
                <c:formatCode>General</c:formatCode>
                <c:ptCount val="24"/>
                <c:pt idx="0">
                  <c:v>84.542942948182798</c:v>
                </c:pt>
                <c:pt idx="1">
                  <c:v>79.757191280151304</c:v>
                </c:pt>
                <c:pt idx="2">
                  <c:v>77.213935326683895</c:v>
                </c:pt>
                <c:pt idx="3">
                  <c:v>76.531853301099204</c:v>
                </c:pt>
                <c:pt idx="4">
                  <c:v>78.187059508300706</c:v>
                </c:pt>
                <c:pt idx="5">
                  <c:v>80.771193648633002</c:v>
                </c:pt>
                <c:pt idx="6">
                  <c:v>81.961071638971305</c:v>
                </c:pt>
                <c:pt idx="7">
                  <c:v>78.243942419520096</c:v>
                </c:pt>
                <c:pt idx="8">
                  <c:v>77.316884586011696</c:v>
                </c:pt>
                <c:pt idx="9">
                  <c:v>73.943411485306797</c:v>
                </c:pt>
                <c:pt idx="10">
                  <c:v>72.836912036057299</c:v>
                </c:pt>
                <c:pt idx="11">
                  <c:v>71.936671496120397</c:v>
                </c:pt>
                <c:pt idx="12">
                  <c:v>75.377932171611405</c:v>
                </c:pt>
                <c:pt idx="13">
                  <c:v>80.501934873030294</c:v>
                </c:pt>
                <c:pt idx="14">
                  <c:v>88.864570014799497</c:v>
                </c:pt>
                <c:pt idx="15">
                  <c:v>98.210977546181596</c:v>
                </c:pt>
                <c:pt idx="16">
                  <c:v>108.817062617993</c:v>
                </c:pt>
                <c:pt idx="17">
                  <c:v>116.189000315481</c:v>
                </c:pt>
                <c:pt idx="18">
                  <c:v>120.113096057013</c:v>
                </c:pt>
                <c:pt idx="19">
                  <c:v>117.505782625001</c:v>
                </c:pt>
                <c:pt idx="20">
                  <c:v>112.76479466004101</c:v>
                </c:pt>
                <c:pt idx="21">
                  <c:v>106.729995041989</c:v>
                </c:pt>
                <c:pt idx="22">
                  <c:v>98.811261943848194</c:v>
                </c:pt>
                <c:pt idx="23">
                  <c:v>90.532314494553205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A46A-4851-B884-E8BBE99570E8}"/>
            </c:ext>
          </c:extLst>
        </c:ser>
        <c:ser>
          <c:idx val="21"/>
          <c:order val="13"/>
          <c:tx>
            <c:v>PV Oct</c:v>
          </c:tx>
          <c:spPr>
            <a:ln w="9525" cap="rnd">
              <a:solidFill>
                <a:schemeClr val="accent2">
                  <a:lumMod val="75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triangle"/>
            <c:size val="6"/>
            <c:spPr>
              <a:solidFill>
                <a:schemeClr val="accent2">
                  <a:lumMod val="75000"/>
                </a:schemeClr>
              </a:solidFill>
              <a:ln w="9525" cap="rnd">
                <a:solidFill>
                  <a:schemeClr val="accent2">
                    <a:lumMod val="75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scaled'!$A$28:$A$51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scaled'!$K$28:$K$51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30.979387594298419</c:v>
                </c:pt>
                <c:pt idx="8">
                  <c:v>66.068608304306494</c:v>
                </c:pt>
                <c:pt idx="9">
                  <c:v>88.764513550000046</c:v>
                </c:pt>
                <c:pt idx="10">
                  <c:v>107.28352753241947</c:v>
                </c:pt>
                <c:pt idx="11">
                  <c:v>107.93046828535503</c:v>
                </c:pt>
                <c:pt idx="12">
                  <c:v>104.57464922619394</c:v>
                </c:pt>
                <c:pt idx="13">
                  <c:v>93.441683023999957</c:v>
                </c:pt>
                <c:pt idx="14">
                  <c:v>74.454632307419388</c:v>
                </c:pt>
                <c:pt idx="15">
                  <c:v>49.504353492854811</c:v>
                </c:pt>
                <c:pt idx="16">
                  <c:v>21.035992645903239</c:v>
                </c:pt>
                <c:pt idx="17">
                  <c:v>2.9388306693185466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A46A-4851-B884-E8BBE9957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683288"/>
        <c:axId val="81868394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'Overlay scaled'!$C$1</c15:sqref>
                        </c15:formulaRef>
                      </c:ext>
                    </c:extLst>
                    <c:strCache>
                      <c:ptCount val="1"/>
                      <c:pt idx="0">
                        <c:v>Feb</c:v>
                      </c:pt>
                    </c:strCache>
                  </c:strRef>
                </c:tx>
                <c:spPr>
                  <a:ln w="9525" cap="rnd">
                    <a:solidFill>
                      <a:schemeClr val="accent2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2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'Overlay scaled'!$C$2:$C$25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56.959395355473902</c:v>
                      </c:pt>
                      <c:pt idx="1">
                        <c:v>53.840071110181199</c:v>
                      </c:pt>
                      <c:pt idx="2">
                        <c:v>52.1272032541927</c:v>
                      </c:pt>
                      <c:pt idx="3">
                        <c:v>51.804084813455397</c:v>
                      </c:pt>
                      <c:pt idx="4">
                        <c:v>54.0354297239994</c:v>
                      </c:pt>
                      <c:pt idx="5">
                        <c:v>57.825170780485102</c:v>
                      </c:pt>
                      <c:pt idx="6">
                        <c:v>60.731835793166397</c:v>
                      </c:pt>
                      <c:pt idx="7">
                        <c:v>62.507561810049701</c:v>
                      </c:pt>
                      <c:pt idx="8">
                        <c:v>63.931195343477299</c:v>
                      </c:pt>
                      <c:pt idx="9">
                        <c:v>64.727902967743901</c:v>
                      </c:pt>
                      <c:pt idx="10">
                        <c:v>63.960895496003502</c:v>
                      </c:pt>
                      <c:pt idx="11">
                        <c:v>63.194772231196602</c:v>
                      </c:pt>
                      <c:pt idx="12">
                        <c:v>63.521836232521203</c:v>
                      </c:pt>
                      <c:pt idx="13">
                        <c:v>64.763999002644596</c:v>
                      </c:pt>
                      <c:pt idx="14">
                        <c:v>67.332755247815399</c:v>
                      </c:pt>
                      <c:pt idx="15">
                        <c:v>71.085607120951295</c:v>
                      </c:pt>
                      <c:pt idx="16">
                        <c:v>76.301345834374203</c:v>
                      </c:pt>
                      <c:pt idx="17">
                        <c:v>85.830170881205802</c:v>
                      </c:pt>
                      <c:pt idx="18">
                        <c:v>86.521356775054798</c:v>
                      </c:pt>
                      <c:pt idx="19">
                        <c:v>85.127026011310605</c:v>
                      </c:pt>
                      <c:pt idx="20">
                        <c:v>79.056846260775302</c:v>
                      </c:pt>
                      <c:pt idx="21">
                        <c:v>74.782646941566099</c:v>
                      </c:pt>
                      <c:pt idx="22">
                        <c:v>69.365960143129101</c:v>
                      </c:pt>
                      <c:pt idx="23">
                        <c:v>62.400949148011399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A46A-4851-B884-E8BBE99570E8}"/>
                  </c:ext>
                </c:extLst>
              </c15:ser>
            </c15:filteredScatterSeries>
            <c15:filteredScatter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scaled'!$D$1</c15:sqref>
                        </c15:formulaRef>
                      </c:ext>
                    </c:extLst>
                    <c:strCache>
                      <c:ptCount val="1"/>
                      <c:pt idx="0">
                        <c:v>Mar</c:v>
                      </c:pt>
                    </c:strCache>
                  </c:strRef>
                </c:tx>
                <c:spPr>
                  <a:ln w="9525" cap="rnd">
                    <a:solidFill>
                      <a:schemeClr val="accent3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3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scaled'!$D$2:$D$25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59.699866144228601</c:v>
                      </c:pt>
                      <c:pt idx="1">
                        <c:v>56.846140781287303</c:v>
                      </c:pt>
                      <c:pt idx="2">
                        <c:v>54.836697848741302</c:v>
                      </c:pt>
                      <c:pt idx="3">
                        <c:v>54.620994474917097</c:v>
                      </c:pt>
                      <c:pt idx="4">
                        <c:v>56.3584650409082</c:v>
                      </c:pt>
                      <c:pt idx="5">
                        <c:v>58.229839085831003</c:v>
                      </c:pt>
                      <c:pt idx="6">
                        <c:v>59.654971738120402</c:v>
                      </c:pt>
                      <c:pt idx="7">
                        <c:v>58.796567725945103</c:v>
                      </c:pt>
                      <c:pt idx="8">
                        <c:v>60.755656465889402</c:v>
                      </c:pt>
                      <c:pt idx="9">
                        <c:v>61.3046779669573</c:v>
                      </c:pt>
                      <c:pt idx="10">
                        <c:v>60.9791809402331</c:v>
                      </c:pt>
                      <c:pt idx="11">
                        <c:v>61.7853497450064</c:v>
                      </c:pt>
                      <c:pt idx="12">
                        <c:v>62.159807305055701</c:v>
                      </c:pt>
                      <c:pt idx="13">
                        <c:v>62.435601456114703</c:v>
                      </c:pt>
                      <c:pt idx="14">
                        <c:v>67.735147464955503</c:v>
                      </c:pt>
                      <c:pt idx="15">
                        <c:v>71.5746567902154</c:v>
                      </c:pt>
                      <c:pt idx="16">
                        <c:v>76.968741526047907</c:v>
                      </c:pt>
                      <c:pt idx="17">
                        <c:v>84.215590325866899</c:v>
                      </c:pt>
                      <c:pt idx="18">
                        <c:v>87.093015481352197</c:v>
                      </c:pt>
                      <c:pt idx="19">
                        <c:v>86.645399860251899</c:v>
                      </c:pt>
                      <c:pt idx="20">
                        <c:v>83.394504628339902</c:v>
                      </c:pt>
                      <c:pt idx="21">
                        <c:v>77.454847005384295</c:v>
                      </c:pt>
                      <c:pt idx="22">
                        <c:v>71.459295952476594</c:v>
                      </c:pt>
                      <c:pt idx="23">
                        <c:v>65.012581249082203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46A-4851-B884-E8BBE99570E8}"/>
                  </c:ext>
                </c:extLst>
              </c15:ser>
            </c15:filteredScatterSeries>
            <c15:filteredScatterSeries>
              <c15:ser>
                <c:idx val="4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scaled'!$F$1</c15:sqref>
                        </c15:formulaRef>
                      </c:ext>
                    </c:extLst>
                    <c:strCache>
                      <c:ptCount val="1"/>
                      <c:pt idx="0">
                        <c:v>May</c:v>
                      </c:pt>
                    </c:strCache>
                  </c:strRef>
                </c:tx>
                <c:spPr>
                  <a:ln w="9525" cap="rnd">
                    <a:solidFill>
                      <a:schemeClr val="accent5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5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5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5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5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scaled'!$F$2:$F$25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82.417277057118596</c:v>
                      </c:pt>
                      <c:pt idx="1">
                        <c:v>77.865385062905602</c:v>
                      </c:pt>
                      <c:pt idx="2">
                        <c:v>74.686085349808707</c:v>
                      </c:pt>
                      <c:pt idx="3">
                        <c:v>73.374978167713095</c:v>
                      </c:pt>
                      <c:pt idx="4">
                        <c:v>73.613111843805797</c:v>
                      </c:pt>
                      <c:pt idx="5">
                        <c:v>72.832224805668901</c:v>
                      </c:pt>
                      <c:pt idx="6">
                        <c:v>73.740814923265305</c:v>
                      </c:pt>
                      <c:pt idx="7">
                        <c:v>73.374291585335996</c:v>
                      </c:pt>
                      <c:pt idx="8">
                        <c:v>76.059355829892695</c:v>
                      </c:pt>
                      <c:pt idx="9">
                        <c:v>73.876180999751597</c:v>
                      </c:pt>
                      <c:pt idx="10">
                        <c:v>72.505118122507099</c:v>
                      </c:pt>
                      <c:pt idx="11">
                        <c:v>72.859388517897699</c:v>
                      </c:pt>
                      <c:pt idx="12">
                        <c:v>77.490524788716399</c:v>
                      </c:pt>
                      <c:pt idx="13">
                        <c:v>80.919132737710001</c:v>
                      </c:pt>
                      <c:pt idx="14">
                        <c:v>88.038636718859195</c:v>
                      </c:pt>
                      <c:pt idx="15">
                        <c:v>92.480768465075002</c:v>
                      </c:pt>
                      <c:pt idx="16">
                        <c:v>99.660157733643899</c:v>
                      </c:pt>
                      <c:pt idx="17">
                        <c:v>102.75520880476</c:v>
                      </c:pt>
                      <c:pt idx="18">
                        <c:v>105.943937943516</c:v>
                      </c:pt>
                      <c:pt idx="19">
                        <c:v>110.39113953291699</c:v>
                      </c:pt>
                      <c:pt idx="20">
                        <c:v>107.71279951868701</c:v>
                      </c:pt>
                      <c:pt idx="21">
                        <c:v>105.55609316391499</c:v>
                      </c:pt>
                      <c:pt idx="22">
                        <c:v>98.042676952072298</c:v>
                      </c:pt>
                      <c:pt idx="23">
                        <c:v>90.113607987411896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46A-4851-B884-E8BBE99570E8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scaled'!$G$1</c15:sqref>
                        </c15:formulaRef>
                      </c:ext>
                    </c:extLst>
                    <c:strCache>
                      <c:ptCount val="1"/>
                      <c:pt idx="0">
                        <c:v>Jun</c:v>
                      </c:pt>
                    </c:strCache>
                  </c:strRef>
                </c:tx>
                <c:spPr>
                  <a:ln w="9525" cap="rnd">
                    <a:solidFill>
                      <a:schemeClr val="accent6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6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6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6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6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scaled'!$G$2:$G$25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98.170168385312607</c:v>
                      </c:pt>
                      <c:pt idx="1">
                        <c:v>91.830021598314204</c:v>
                      </c:pt>
                      <c:pt idx="2">
                        <c:v>87.995794374206795</c:v>
                      </c:pt>
                      <c:pt idx="3">
                        <c:v>86.241928723115095</c:v>
                      </c:pt>
                      <c:pt idx="4">
                        <c:v>85.981181895609396</c:v>
                      </c:pt>
                      <c:pt idx="5">
                        <c:v>83.4587213741342</c:v>
                      </c:pt>
                      <c:pt idx="6">
                        <c:v>85.667723465570106</c:v>
                      </c:pt>
                      <c:pt idx="7">
                        <c:v>85.510423541006702</c:v>
                      </c:pt>
                      <c:pt idx="8">
                        <c:v>87.8259719687059</c:v>
                      </c:pt>
                      <c:pt idx="9">
                        <c:v>87.414675965260301</c:v>
                      </c:pt>
                      <c:pt idx="10">
                        <c:v>85.172532394562396</c:v>
                      </c:pt>
                      <c:pt idx="11">
                        <c:v>84.700675389713993</c:v>
                      </c:pt>
                      <c:pt idx="12">
                        <c:v>89.047674851644601</c:v>
                      </c:pt>
                      <c:pt idx="13">
                        <c:v>94.153971016659895</c:v>
                      </c:pt>
                      <c:pt idx="14">
                        <c:v>101.265762740979</c:v>
                      </c:pt>
                      <c:pt idx="15">
                        <c:v>108.15596494616101</c:v>
                      </c:pt>
                      <c:pt idx="16">
                        <c:v>117.698813782858</c:v>
                      </c:pt>
                      <c:pt idx="17">
                        <c:v>127.574650062693</c:v>
                      </c:pt>
                      <c:pt idx="18">
                        <c:v>132.066103668148</c:v>
                      </c:pt>
                      <c:pt idx="19">
                        <c:v>135.262071891895</c:v>
                      </c:pt>
                      <c:pt idx="20">
                        <c:v>133.48000216418799</c:v>
                      </c:pt>
                      <c:pt idx="21">
                        <c:v>126.779668580763</c:v>
                      </c:pt>
                      <c:pt idx="22">
                        <c:v>117.593100674929</c:v>
                      </c:pt>
                      <c:pt idx="23">
                        <c:v>107.812256410221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46A-4851-B884-E8BBE99570E8}"/>
                  </c:ext>
                </c:extLst>
              </c15:ser>
            </c15:filteredScatterSeries>
            <c15:filteredScatterSeries>
              <c15:ser>
                <c:idx val="7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scaled'!$I$1</c15:sqref>
                        </c15:formulaRef>
                      </c:ext>
                    </c:extLst>
                    <c:strCache>
                      <c:ptCount val="1"/>
                      <c:pt idx="0">
                        <c:v>Aug</c:v>
                      </c:pt>
                    </c:strCache>
                  </c:strRef>
                </c:tx>
                <c:spPr>
                  <a:ln w="952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2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scaled'!$I$2:$I$25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120.62726156480601</c:v>
                      </c:pt>
                      <c:pt idx="1">
                        <c:v>112.977998446616</c:v>
                      </c:pt>
                      <c:pt idx="2">
                        <c:v>107.923208258133</c:v>
                      </c:pt>
                      <c:pt idx="3">
                        <c:v>106.34659820208699</c:v>
                      </c:pt>
                      <c:pt idx="4">
                        <c:v>106.64323176344</c:v>
                      </c:pt>
                      <c:pt idx="5">
                        <c:v>106.00623312861499</c:v>
                      </c:pt>
                      <c:pt idx="6">
                        <c:v>109.14449748493701</c:v>
                      </c:pt>
                      <c:pt idx="7">
                        <c:v>111.26710921559101</c:v>
                      </c:pt>
                      <c:pt idx="8">
                        <c:v>114.05822172641599</c:v>
                      </c:pt>
                      <c:pt idx="9">
                        <c:v>113.816737252588</c:v>
                      </c:pt>
                      <c:pt idx="10">
                        <c:v>112.27785980685501</c:v>
                      </c:pt>
                      <c:pt idx="11">
                        <c:v>112.20846749996799</c:v>
                      </c:pt>
                      <c:pt idx="12">
                        <c:v>116.205694153981</c:v>
                      </c:pt>
                      <c:pt idx="13">
                        <c:v>121.05973326149901</c:v>
                      </c:pt>
                      <c:pt idx="14">
                        <c:v>127.855629735192</c:v>
                      </c:pt>
                      <c:pt idx="15">
                        <c:v>134.40178733054799</c:v>
                      </c:pt>
                      <c:pt idx="16">
                        <c:v>144.526101743216</c:v>
                      </c:pt>
                      <c:pt idx="17">
                        <c:v>154.58916781054899</c:v>
                      </c:pt>
                      <c:pt idx="18">
                        <c:v>159.36803582532499</c:v>
                      </c:pt>
                      <c:pt idx="19">
                        <c:v>162.29682168838599</c:v>
                      </c:pt>
                      <c:pt idx="20">
                        <c:v>157.327151706645</c:v>
                      </c:pt>
                      <c:pt idx="21">
                        <c:v>152.02962526143699</c:v>
                      </c:pt>
                      <c:pt idx="22">
                        <c:v>141.988462478217</c:v>
                      </c:pt>
                      <c:pt idx="23">
                        <c:v>131.84828813624401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46A-4851-B884-E8BBE99570E8}"/>
                  </c:ext>
                </c:extLst>
              </c15:ser>
            </c15:filteredScatterSeries>
            <c15:filteredScatterSeries>
              <c15:ser>
                <c:idx val="8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scaled'!$J$1</c15:sqref>
                        </c15:formulaRef>
                      </c:ext>
                    </c:extLst>
                    <c:strCache>
                      <c:ptCount val="1"/>
                      <c:pt idx="0">
                        <c:v>Sep</c:v>
                      </c:pt>
                    </c:strCache>
                  </c:strRef>
                </c:tx>
                <c:spPr>
                  <a:ln w="95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3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scaled'!$J$2:$J$25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105.708129088268</c:v>
                      </c:pt>
                      <c:pt idx="1">
                        <c:v>99.695817956076894</c:v>
                      </c:pt>
                      <c:pt idx="2">
                        <c:v>96.123360709125606</c:v>
                      </c:pt>
                      <c:pt idx="3">
                        <c:v>95.150460996471494</c:v>
                      </c:pt>
                      <c:pt idx="4">
                        <c:v>95.790285255262603</c:v>
                      </c:pt>
                      <c:pt idx="5">
                        <c:v>97.509647565532106</c:v>
                      </c:pt>
                      <c:pt idx="6">
                        <c:v>99.455499800015502</c:v>
                      </c:pt>
                      <c:pt idx="7">
                        <c:v>98.428019579408101</c:v>
                      </c:pt>
                      <c:pt idx="8">
                        <c:v>95.842319708679</c:v>
                      </c:pt>
                      <c:pt idx="9">
                        <c:v>93.235195244107899</c:v>
                      </c:pt>
                      <c:pt idx="10">
                        <c:v>94.6913199599595</c:v>
                      </c:pt>
                      <c:pt idx="11">
                        <c:v>95.146906090503293</c:v>
                      </c:pt>
                      <c:pt idx="12">
                        <c:v>98.156438062486103</c:v>
                      </c:pt>
                      <c:pt idx="13">
                        <c:v>105.61491797756899</c:v>
                      </c:pt>
                      <c:pt idx="14">
                        <c:v>113.698158985642</c:v>
                      </c:pt>
                      <c:pt idx="15">
                        <c:v>121.540274868263</c:v>
                      </c:pt>
                      <c:pt idx="16">
                        <c:v>130.81904750063799</c:v>
                      </c:pt>
                      <c:pt idx="17">
                        <c:v>139.53202206674399</c:v>
                      </c:pt>
                      <c:pt idx="18">
                        <c:v>146.585062409492</c:v>
                      </c:pt>
                      <c:pt idx="19">
                        <c:v>145.43764453371099</c:v>
                      </c:pt>
                      <c:pt idx="20">
                        <c:v>140.69129340113599</c:v>
                      </c:pt>
                      <c:pt idx="21">
                        <c:v>133.685747663239</c:v>
                      </c:pt>
                      <c:pt idx="22">
                        <c:v>124.080746720539</c:v>
                      </c:pt>
                      <c:pt idx="23">
                        <c:v>113.919912962417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46A-4851-B884-E8BBE99570E8}"/>
                  </c:ext>
                </c:extLst>
              </c15:ser>
            </c15:filteredScatterSeries>
            <c15:filteredScatterSeries>
              <c15:ser>
                <c:idx val="10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scaled'!$L$1</c15:sqref>
                        </c15:formulaRef>
                      </c:ext>
                    </c:extLst>
                    <c:strCache>
                      <c:ptCount val="1"/>
                      <c:pt idx="0">
                        <c:v>Nov</c:v>
                      </c:pt>
                    </c:strCache>
                  </c:strRef>
                </c:tx>
                <c:spPr>
                  <a:ln w="9525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5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5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5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scaled'!$L$2:$L$25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70.664916056307007</c:v>
                      </c:pt>
                      <c:pt idx="1">
                        <c:v>67.177333292302706</c:v>
                      </c:pt>
                      <c:pt idx="2">
                        <c:v>65.838709525189202</c:v>
                      </c:pt>
                      <c:pt idx="3">
                        <c:v>65.202875697372207</c:v>
                      </c:pt>
                      <c:pt idx="4">
                        <c:v>67.909965592395693</c:v>
                      </c:pt>
                      <c:pt idx="5">
                        <c:v>69.706434404252903</c:v>
                      </c:pt>
                      <c:pt idx="6">
                        <c:v>69.270619592266797</c:v>
                      </c:pt>
                      <c:pt idx="7">
                        <c:v>60.6774979908297</c:v>
                      </c:pt>
                      <c:pt idx="8">
                        <c:v>57.183379290358701</c:v>
                      </c:pt>
                      <c:pt idx="9">
                        <c:v>54.472700179697803</c:v>
                      </c:pt>
                      <c:pt idx="10">
                        <c:v>53.680322652125099</c:v>
                      </c:pt>
                      <c:pt idx="11">
                        <c:v>54.957859886006503</c:v>
                      </c:pt>
                      <c:pt idx="12">
                        <c:v>61.134117520087699</c:v>
                      </c:pt>
                      <c:pt idx="13">
                        <c:v>69.933497649845407</c:v>
                      </c:pt>
                      <c:pt idx="14">
                        <c:v>81.851411172662196</c:v>
                      </c:pt>
                      <c:pt idx="15">
                        <c:v>93.245965577118497</c:v>
                      </c:pt>
                      <c:pt idx="16">
                        <c:v>103.78871324521</c:v>
                      </c:pt>
                      <c:pt idx="17">
                        <c:v>105.927789471522</c:v>
                      </c:pt>
                      <c:pt idx="18">
                        <c:v>104.78228146388901</c:v>
                      </c:pt>
                      <c:pt idx="19">
                        <c:v>101.234501445794</c:v>
                      </c:pt>
                      <c:pt idx="20">
                        <c:v>97.6724965815974</c:v>
                      </c:pt>
                      <c:pt idx="21">
                        <c:v>91.402494873966106</c:v>
                      </c:pt>
                      <c:pt idx="22">
                        <c:v>83.473951493326496</c:v>
                      </c:pt>
                      <c:pt idx="23">
                        <c:v>75.609671438582197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46A-4851-B884-E8BBE99570E8}"/>
                  </c:ext>
                </c:extLst>
              </c15:ser>
            </c15:filteredScatterSeries>
            <c15:filteredScatterSeries>
              <c15:ser>
                <c:idx val="11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scaled'!$M$1</c15:sqref>
                        </c15:formulaRef>
                      </c:ext>
                    </c:extLst>
                    <c:strCache>
                      <c:ptCount val="1"/>
                      <c:pt idx="0">
                        <c:v>Dec</c:v>
                      </c:pt>
                    </c:strCache>
                  </c:strRef>
                </c:tx>
                <c:spPr>
                  <a:ln w="9525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6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6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6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scaled'!$M$2:$M$25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68.744037531755595</c:v>
                      </c:pt>
                      <c:pt idx="1">
                        <c:v>65.640526425021804</c:v>
                      </c:pt>
                      <c:pt idx="2">
                        <c:v>63.800026884749698</c:v>
                      </c:pt>
                      <c:pt idx="3">
                        <c:v>63.874964949764703</c:v>
                      </c:pt>
                      <c:pt idx="4">
                        <c:v>66.589515494318903</c:v>
                      </c:pt>
                      <c:pt idx="5">
                        <c:v>71.025725785311494</c:v>
                      </c:pt>
                      <c:pt idx="6">
                        <c:v>73.086477657270095</c:v>
                      </c:pt>
                      <c:pt idx="7">
                        <c:v>62.907993789670698</c:v>
                      </c:pt>
                      <c:pt idx="8">
                        <c:v>54.222866799871497</c:v>
                      </c:pt>
                      <c:pt idx="9">
                        <c:v>49.284476371925599</c:v>
                      </c:pt>
                      <c:pt idx="10">
                        <c:v>45.465717291395897</c:v>
                      </c:pt>
                      <c:pt idx="11">
                        <c:v>45.8862683481237</c:v>
                      </c:pt>
                      <c:pt idx="12">
                        <c:v>50.539487105318798</c:v>
                      </c:pt>
                      <c:pt idx="13">
                        <c:v>58.380525566384797</c:v>
                      </c:pt>
                      <c:pt idx="14">
                        <c:v>72.044838726811093</c:v>
                      </c:pt>
                      <c:pt idx="15">
                        <c:v>86.170162314125406</c:v>
                      </c:pt>
                      <c:pt idx="16">
                        <c:v>98.211106369841303</c:v>
                      </c:pt>
                      <c:pt idx="17">
                        <c:v>101.306200822222</c:v>
                      </c:pt>
                      <c:pt idx="18">
                        <c:v>100.577745290602</c:v>
                      </c:pt>
                      <c:pt idx="19">
                        <c:v>98.015302833715296</c:v>
                      </c:pt>
                      <c:pt idx="20">
                        <c:v>93.844840021737994</c:v>
                      </c:pt>
                      <c:pt idx="21">
                        <c:v>88.320919795426093</c:v>
                      </c:pt>
                      <c:pt idx="22">
                        <c:v>81.932222279915905</c:v>
                      </c:pt>
                      <c:pt idx="23">
                        <c:v>74.530321700093495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46A-4851-B884-E8BBE99570E8}"/>
                  </c:ext>
                </c:extLst>
              </c15:ser>
            </c15:filteredScatterSeries>
            <c15:filteredScatterSeries>
              <c15:ser>
                <c:idx val="13"/>
                <c:order val="16"/>
                <c:tx>
                  <c:v>PV Feb</c:v>
                </c:tx>
                <c:spPr>
                  <a:ln w="9525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2">
                            <a:lumMod val="80000"/>
                            <a:lumOff val="2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lumMod val="80000"/>
                            <a:lumOff val="2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80000"/>
                            <a:lumOff val="2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scaled'!$A$28:$A$51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scaled'!$C$28:$C$51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5.3676087617396435</c:v>
                      </c:pt>
                      <c:pt idx="8">
                        <c:v>45.859625686660728</c:v>
                      </c:pt>
                      <c:pt idx="9">
                        <c:v>82.104781362178528</c:v>
                      </c:pt>
                      <c:pt idx="10">
                        <c:v>105.62793673167886</c:v>
                      </c:pt>
                      <c:pt idx="11">
                        <c:v>113.028616155679</c:v>
                      </c:pt>
                      <c:pt idx="12">
                        <c:v>112.02648059560742</c:v>
                      </c:pt>
                      <c:pt idx="13">
                        <c:v>105.70366156303599</c:v>
                      </c:pt>
                      <c:pt idx="14">
                        <c:v>88.483420881107193</c:v>
                      </c:pt>
                      <c:pt idx="15">
                        <c:v>67.462058555928508</c:v>
                      </c:pt>
                      <c:pt idx="16">
                        <c:v>39.992618071071384</c:v>
                      </c:pt>
                      <c:pt idx="17">
                        <c:v>11.052218469241115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46A-4851-B884-E8BBE99570E8}"/>
                  </c:ext>
                </c:extLst>
              </c15:ser>
            </c15:filteredScatterSeries>
            <c15:filteredScatterSeries>
              <c15:ser>
                <c:idx val="14"/>
                <c:order val="17"/>
                <c:tx>
                  <c:v>PV Mar</c:v>
                </c:tx>
                <c:spPr>
                  <a:ln w="95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3">
                            <a:lumMod val="80000"/>
                            <a:lumOff val="2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lumMod val="80000"/>
                            <a:lumOff val="2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80000"/>
                            <a:lumOff val="2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scaled'!$A$28:$A$51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scaled'!$D$28:$D$51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18.440627455241945</c:v>
                      </c:pt>
                      <c:pt idx="8">
                        <c:v>56.280661596322602</c:v>
                      </c:pt>
                      <c:pt idx="9">
                        <c:v>87.228424481193571</c:v>
                      </c:pt>
                      <c:pt idx="10">
                        <c:v>108.66098517496754</c:v>
                      </c:pt>
                      <c:pt idx="11">
                        <c:v>119.81939058616088</c:v>
                      </c:pt>
                      <c:pt idx="12">
                        <c:v>119.36261040922543</c:v>
                      </c:pt>
                      <c:pt idx="13">
                        <c:v>110.50187515890306</c:v>
                      </c:pt>
                      <c:pt idx="14">
                        <c:v>95.020609958870978</c:v>
                      </c:pt>
                      <c:pt idx="15">
                        <c:v>68.396966526096762</c:v>
                      </c:pt>
                      <c:pt idx="16">
                        <c:v>37.652069954903197</c:v>
                      </c:pt>
                      <c:pt idx="17">
                        <c:v>11.486264485329958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46A-4851-B884-E8BBE99570E8}"/>
                  </c:ext>
                </c:extLst>
              </c15:ser>
            </c15:filteredScatterSeries>
            <c15:filteredScatterSeries>
              <c15:ser>
                <c:idx val="16"/>
                <c:order val="18"/>
                <c:tx>
                  <c:v>PV May</c:v>
                </c:tx>
                <c:spPr>
                  <a:ln w="9525" cap="rnd">
                    <a:solidFill>
                      <a:schemeClr val="accent5">
                        <a:lumMod val="80000"/>
                        <a:lumOff val="2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5">
                            <a:lumMod val="80000"/>
                            <a:lumOff val="2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5">
                            <a:lumMod val="80000"/>
                            <a:lumOff val="2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5">
                            <a:lumMod val="80000"/>
                            <a:lumOff val="2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5">
                          <a:lumMod val="80000"/>
                          <a:lumOff val="2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scaled'!$A$28:$A$51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scaled'!$F$28:$F$51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8.0012942134072613</c:v>
                      </c:pt>
                      <c:pt idx="7">
                        <c:v>34.911531158032297</c:v>
                      </c:pt>
                      <c:pt idx="8">
                        <c:v>64.843673392677474</c:v>
                      </c:pt>
                      <c:pt idx="9">
                        <c:v>89.517839247096745</c:v>
                      </c:pt>
                      <c:pt idx="10">
                        <c:v>106.45629841796797</c:v>
                      </c:pt>
                      <c:pt idx="11">
                        <c:v>115.09103451277429</c:v>
                      </c:pt>
                      <c:pt idx="12">
                        <c:v>112.3518309342256</c:v>
                      </c:pt>
                      <c:pt idx="13">
                        <c:v>101.7109241259032</c:v>
                      </c:pt>
                      <c:pt idx="14">
                        <c:v>83.098151907967761</c:v>
                      </c:pt>
                      <c:pt idx="15">
                        <c:v>58.146526173638506</c:v>
                      </c:pt>
                      <c:pt idx="16">
                        <c:v>32.085325689612937</c:v>
                      </c:pt>
                      <c:pt idx="17">
                        <c:v>11.653263266233907</c:v>
                      </c:pt>
                      <c:pt idx="18">
                        <c:v>4.4520378369637132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A46A-4851-B884-E8BBE99570E8}"/>
                  </c:ext>
                </c:extLst>
              </c15:ser>
            </c15:filteredScatterSeries>
            <c15:filteredScatterSeries>
              <c15:ser>
                <c:idx val="17"/>
                <c:order val="19"/>
                <c:tx>
                  <c:v>PV Jun</c:v>
                </c:tx>
                <c:spPr>
                  <a:ln w="9525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6">
                            <a:lumMod val="80000"/>
                            <a:lumOff val="2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6">
                            <a:lumMod val="80000"/>
                            <a:lumOff val="2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6">
                            <a:lumMod val="80000"/>
                            <a:lumOff val="2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6">
                          <a:lumMod val="80000"/>
                          <a:lumOff val="2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scaled'!$A$28:$A$51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scaled'!$G$28:$G$51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10.526793864566699</c:v>
                      </c:pt>
                      <c:pt idx="7">
                        <c:v>39.371976569966627</c:v>
                      </c:pt>
                      <c:pt idx="8">
                        <c:v>69.543403593166602</c:v>
                      </c:pt>
                      <c:pt idx="9">
                        <c:v>91.438045771133304</c:v>
                      </c:pt>
                      <c:pt idx="10">
                        <c:v>103.39575555106667</c:v>
                      </c:pt>
                      <c:pt idx="11">
                        <c:v>108.131116953133</c:v>
                      </c:pt>
                      <c:pt idx="12">
                        <c:v>106.26641206310032</c:v>
                      </c:pt>
                      <c:pt idx="13">
                        <c:v>97.717945402400019</c:v>
                      </c:pt>
                      <c:pt idx="14">
                        <c:v>82.753936133133337</c:v>
                      </c:pt>
                      <c:pt idx="15">
                        <c:v>61.053473739466696</c:v>
                      </c:pt>
                      <c:pt idx="16">
                        <c:v>33.150429281966701</c:v>
                      </c:pt>
                      <c:pt idx="17">
                        <c:v>8.6267852618916674</c:v>
                      </c:pt>
                      <c:pt idx="18">
                        <c:v>3.5906542784208328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A46A-4851-B884-E8BBE99570E8}"/>
                  </c:ext>
                </c:extLst>
              </c15:ser>
            </c15:filteredScatterSeries>
            <c15:filteredScatterSeries>
              <c15:ser>
                <c:idx val="19"/>
                <c:order val="20"/>
                <c:tx>
                  <c:v>PV Aug</c:v>
                </c:tx>
                <c:spPr>
                  <a:ln w="9525" cap="rnd">
                    <a:solidFill>
                      <a:schemeClr val="accent2">
                        <a:lumMod val="8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2">
                            <a:lumMod val="8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lumMod val="8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8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2">
                          <a:lumMod val="8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scaled'!$A$28:$A$51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scaled'!$I$28:$I$51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7.5880681685483848</c:v>
                      </c:pt>
                      <c:pt idx="7">
                        <c:v>39.736342481580628</c:v>
                      </c:pt>
                      <c:pt idx="8">
                        <c:v>73.714502284709639</c:v>
                      </c:pt>
                      <c:pt idx="9">
                        <c:v>98.423947231387118</c:v>
                      </c:pt>
                      <c:pt idx="10">
                        <c:v>113.04050679248348</c:v>
                      </c:pt>
                      <c:pt idx="11">
                        <c:v>118.35527145248398</c:v>
                      </c:pt>
                      <c:pt idx="12">
                        <c:v>117.145896794839</c:v>
                      </c:pt>
                      <c:pt idx="13">
                        <c:v>108.17459856083894</c:v>
                      </c:pt>
                      <c:pt idx="14">
                        <c:v>91.628610159871002</c:v>
                      </c:pt>
                      <c:pt idx="15">
                        <c:v>69.211539509774212</c:v>
                      </c:pt>
                      <c:pt idx="16">
                        <c:v>38.910867801935439</c:v>
                      </c:pt>
                      <c:pt idx="17">
                        <c:v>10.829947226935497</c:v>
                      </c:pt>
                      <c:pt idx="18">
                        <c:v>3.7748698697056491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A46A-4851-B884-E8BBE99570E8}"/>
                  </c:ext>
                </c:extLst>
              </c15:ser>
            </c15:filteredScatterSeries>
            <c15:filteredScatterSeries>
              <c15:ser>
                <c:idx val="20"/>
                <c:order val="21"/>
                <c:tx>
                  <c:v>PV Sep</c:v>
                </c:tx>
                <c:spPr>
                  <a:ln w="9525" cap="rnd">
                    <a:solidFill>
                      <a:schemeClr val="accent3">
                        <a:lumMod val="8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3">
                            <a:lumMod val="8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lumMod val="8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8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3">
                          <a:lumMod val="8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scaled'!$A$28:$A$51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scaled'!$J$28:$J$51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2.1621243774584964</c:v>
                      </c:pt>
                      <c:pt idx="7">
                        <c:v>42.044502495699973</c:v>
                      </c:pt>
                      <c:pt idx="8">
                        <c:v>78.579404132533327</c:v>
                      </c:pt>
                      <c:pt idx="9">
                        <c:v>102.74176517436668</c:v>
                      </c:pt>
                      <c:pt idx="10">
                        <c:v>115.658653608333</c:v>
                      </c:pt>
                      <c:pt idx="11">
                        <c:v>120.96899183413299</c:v>
                      </c:pt>
                      <c:pt idx="12">
                        <c:v>117.95709378676668</c:v>
                      </c:pt>
                      <c:pt idx="13">
                        <c:v>107.74265274969967</c:v>
                      </c:pt>
                      <c:pt idx="14">
                        <c:v>89.592280643733403</c:v>
                      </c:pt>
                      <c:pt idx="15">
                        <c:v>65.063632845466628</c:v>
                      </c:pt>
                      <c:pt idx="16">
                        <c:v>33.086487939166631</c:v>
                      </c:pt>
                      <c:pt idx="17">
                        <c:v>7.6739302953583373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A46A-4851-B884-E8BBE99570E8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PV Nov</c:v>
                </c:tx>
                <c:spPr>
                  <a:ln w="95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5">
                            <a:lumMod val="8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5">
                            <a:lumMod val="8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5">
                            <a:lumMod val="8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scaled'!$A$28:$A$51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scaled'!$L$28:$L$51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15.991984851772902</c:v>
                      </c:pt>
                      <c:pt idx="8">
                        <c:v>51.633036330983295</c:v>
                      </c:pt>
                      <c:pt idx="9">
                        <c:v>75.929507237966703</c:v>
                      </c:pt>
                      <c:pt idx="10">
                        <c:v>90.498233835266703</c:v>
                      </c:pt>
                      <c:pt idx="11">
                        <c:v>88.846552088200056</c:v>
                      </c:pt>
                      <c:pt idx="12">
                        <c:v>81.789657363866738</c:v>
                      </c:pt>
                      <c:pt idx="13">
                        <c:v>79.013146007566661</c:v>
                      </c:pt>
                      <c:pt idx="14">
                        <c:v>62.072708694900008</c:v>
                      </c:pt>
                      <c:pt idx="15">
                        <c:v>39.294156837716635</c:v>
                      </c:pt>
                      <c:pt idx="16">
                        <c:v>18.275701710866699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A46A-4851-B884-E8BBE99570E8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PV Dec</c:v>
                </c:tx>
                <c:spPr>
                  <a:ln w="9525" cap="rnd">
                    <a:solidFill>
                      <a:schemeClr val="accent6">
                        <a:lumMod val="8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6">
                            <a:lumMod val="8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6">
                            <a:lumMod val="8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6">
                            <a:lumMod val="8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6">
                          <a:lumMod val="8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scaled'!$A$28:$A$51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scaled'!$M$28:$M$51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2.1227630704998384</c:v>
                      </c:pt>
                      <c:pt idx="8">
                        <c:v>38.911318965895198</c:v>
                      </c:pt>
                      <c:pt idx="9">
                        <c:v>72.961485373709664</c:v>
                      </c:pt>
                      <c:pt idx="10">
                        <c:v>90.775090130532192</c:v>
                      </c:pt>
                      <c:pt idx="11">
                        <c:v>96.840353517967742</c:v>
                      </c:pt>
                      <c:pt idx="12">
                        <c:v>96.005950268387068</c:v>
                      </c:pt>
                      <c:pt idx="13">
                        <c:v>85.294883780419397</c:v>
                      </c:pt>
                      <c:pt idx="14">
                        <c:v>69.652071280548356</c:v>
                      </c:pt>
                      <c:pt idx="15">
                        <c:v>44.806441819128992</c:v>
                      </c:pt>
                      <c:pt idx="16">
                        <c:v>19.208334416612946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A46A-4851-B884-E8BBE99570E8}"/>
                  </c:ext>
                </c:extLst>
              </c15:ser>
            </c15:filteredScatterSeries>
          </c:ext>
        </c:extLst>
      </c:scatterChart>
      <c:valAx>
        <c:axId val="818683288"/>
        <c:scaling>
          <c:orientation val="minMax"/>
          <c:max val="24"/>
          <c:min val="1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8683944"/>
        <c:crosses val="autoZero"/>
        <c:crossBetween val="midCat"/>
        <c:majorUnit val="1"/>
      </c:valAx>
      <c:valAx>
        <c:axId val="8186839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Power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8683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Net Power Demand Throughout the Day (2019)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'Overlay scaled'!$B$55</c:f>
              <c:strCache>
                <c:ptCount val="1"/>
                <c:pt idx="0">
                  <c:v>Jan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scaled'!$A$56:$A$79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scaled'!$B$56:$B$79</c:f>
              <c:numCache>
                <c:formatCode>General</c:formatCode>
                <c:ptCount val="24"/>
                <c:pt idx="0">
                  <c:v>56.718401262258098</c:v>
                </c:pt>
                <c:pt idx="1">
                  <c:v>53.157922804838698</c:v>
                </c:pt>
                <c:pt idx="2">
                  <c:v>51.014589863225801</c:v>
                </c:pt>
                <c:pt idx="3">
                  <c:v>50.521916666129002</c:v>
                </c:pt>
                <c:pt idx="4">
                  <c:v>52.277798313548402</c:v>
                </c:pt>
                <c:pt idx="5">
                  <c:v>56.447104793225797</c:v>
                </c:pt>
                <c:pt idx="6">
                  <c:v>60.549073003871001</c:v>
                </c:pt>
                <c:pt idx="7">
                  <c:v>61.079979340726418</c:v>
                </c:pt>
                <c:pt idx="8">
                  <c:v>28.61078608467335</c:v>
                </c:pt>
                <c:pt idx="9">
                  <c:v>-5.1984080929677035</c:v>
                </c:pt>
                <c:pt idx="10">
                  <c:v>-31.552996500774256</c:v>
                </c:pt>
                <c:pt idx="11">
                  <c:v>-39.853984766129123</c:v>
                </c:pt>
                <c:pt idx="12">
                  <c:v>-45.782886118354789</c:v>
                </c:pt>
                <c:pt idx="13">
                  <c:v>-32.872793523580611</c:v>
                </c:pt>
                <c:pt idx="14">
                  <c:v>-18.316132891096757</c:v>
                </c:pt>
                <c:pt idx="15">
                  <c:v>11.533294044129022</c:v>
                </c:pt>
                <c:pt idx="16">
                  <c:v>44.388063206935499</c:v>
                </c:pt>
                <c:pt idx="17">
                  <c:v>74.909380560707632</c:v>
                </c:pt>
                <c:pt idx="18">
                  <c:v>79.732888744516103</c:v>
                </c:pt>
                <c:pt idx="19">
                  <c:v>78.337599477096802</c:v>
                </c:pt>
                <c:pt idx="20">
                  <c:v>75.420208592903194</c:v>
                </c:pt>
                <c:pt idx="21">
                  <c:v>73.284504306128994</c:v>
                </c:pt>
                <c:pt idx="22">
                  <c:v>68.891230430645194</c:v>
                </c:pt>
                <c:pt idx="23">
                  <c:v>62.0897552741935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111-4362-912D-D1253F6168F6}"/>
            </c:ext>
          </c:extLst>
        </c:ser>
        <c:ser>
          <c:idx val="3"/>
          <c:order val="3"/>
          <c:tx>
            <c:strRef>
              <c:f>'Overlay scaled'!$E$55</c:f>
              <c:strCache>
                <c:ptCount val="1"/>
                <c:pt idx="0">
                  <c:v>Apr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6"/>
              </a:solidFill>
              <a:ln w="9525" cap="rnd">
                <a:solidFill>
                  <a:schemeClr val="accent6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scaled'!$A$56:$A$79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scaled'!$E$56:$E$79</c:f>
              <c:numCache>
                <c:formatCode>General</c:formatCode>
                <c:ptCount val="24"/>
                <c:pt idx="0">
                  <c:v>67.862556203333298</c:v>
                </c:pt>
                <c:pt idx="1">
                  <c:v>63.691648991666597</c:v>
                </c:pt>
                <c:pt idx="2">
                  <c:v>61.000514221000003</c:v>
                </c:pt>
                <c:pt idx="3">
                  <c:v>59.953909175</c:v>
                </c:pt>
                <c:pt idx="4">
                  <c:v>60.714568583000002</c:v>
                </c:pt>
                <c:pt idx="5">
                  <c:v>61.596958668666701</c:v>
                </c:pt>
                <c:pt idx="6">
                  <c:v>58.639785914870387</c:v>
                </c:pt>
                <c:pt idx="7">
                  <c:v>31.280369403816707</c:v>
                </c:pt>
                <c:pt idx="8">
                  <c:v>1.2606536488332978</c:v>
                </c:pt>
                <c:pt idx="9">
                  <c:v>-24.415785913700034</c:v>
                </c:pt>
                <c:pt idx="10">
                  <c:v>-40.018065806566341</c:v>
                </c:pt>
                <c:pt idx="11">
                  <c:v>-51.778301049899923</c:v>
                </c:pt>
                <c:pt idx="12">
                  <c:v>-49.792197620700335</c:v>
                </c:pt>
                <c:pt idx="13">
                  <c:v>-39.648058726633366</c:v>
                </c:pt>
                <c:pt idx="14">
                  <c:v>-18.765562085933382</c:v>
                </c:pt>
                <c:pt idx="15">
                  <c:v>10.277654999166671</c:v>
                </c:pt>
                <c:pt idx="16">
                  <c:v>46.1864182698666</c:v>
                </c:pt>
                <c:pt idx="17">
                  <c:v>76.544264252649924</c:v>
                </c:pt>
                <c:pt idx="18">
                  <c:v>88.034570217878453</c:v>
                </c:pt>
                <c:pt idx="19">
                  <c:v>94.781773884333305</c:v>
                </c:pt>
                <c:pt idx="20">
                  <c:v>92.041427868333301</c:v>
                </c:pt>
                <c:pt idx="21">
                  <c:v>86.756317645666698</c:v>
                </c:pt>
                <c:pt idx="22">
                  <c:v>81.154207738333298</c:v>
                </c:pt>
                <c:pt idx="23">
                  <c:v>74.672156271000006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111-4362-912D-D1253F6168F6}"/>
            </c:ext>
          </c:extLst>
        </c:ser>
        <c:ser>
          <c:idx val="6"/>
          <c:order val="6"/>
          <c:tx>
            <c:strRef>
              <c:f>'Overlay scaled'!$H$55</c:f>
              <c:strCache>
                <c:ptCount val="1"/>
                <c:pt idx="0">
                  <c:v>Jul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4"/>
              </a:solidFill>
              <a:ln w="9525" cap="rnd">
                <a:solidFill>
                  <a:schemeClr val="accent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scaled'!$A$56:$A$79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scaled'!$H$56:$H$79</c:f>
              <c:numCache>
                <c:formatCode>General</c:formatCode>
                <c:ptCount val="24"/>
                <c:pt idx="0">
                  <c:v>101.747241357097</c:v>
                </c:pt>
                <c:pt idx="1">
                  <c:v>95.233264064838707</c:v>
                </c:pt>
                <c:pt idx="2">
                  <c:v>91.225202252580601</c:v>
                </c:pt>
                <c:pt idx="3">
                  <c:v>89.673294314193598</c:v>
                </c:pt>
                <c:pt idx="4">
                  <c:v>89.025382995483895</c:v>
                </c:pt>
                <c:pt idx="5">
                  <c:v>87.696409656451607</c:v>
                </c:pt>
                <c:pt idx="6">
                  <c:v>84.218837382225857</c:v>
                </c:pt>
                <c:pt idx="7">
                  <c:v>58.23975528245164</c:v>
                </c:pt>
                <c:pt idx="8">
                  <c:v>28.778352328516121</c:v>
                </c:pt>
                <c:pt idx="9">
                  <c:v>3.5952216724516717</c:v>
                </c:pt>
                <c:pt idx="10">
                  <c:v>-12.122767177548383</c:v>
                </c:pt>
                <c:pt idx="11">
                  <c:v>-17.543278091806584</c:v>
                </c:pt>
                <c:pt idx="12">
                  <c:v>-14.209041985354474</c:v>
                </c:pt>
                <c:pt idx="13">
                  <c:v>-1.4618978192902716</c:v>
                </c:pt>
                <c:pt idx="14">
                  <c:v>19.040310565193067</c:v>
                </c:pt>
                <c:pt idx="15">
                  <c:v>46.470897528419542</c:v>
                </c:pt>
                <c:pt idx="16">
                  <c:v>83.636473961257579</c:v>
                </c:pt>
                <c:pt idx="17">
                  <c:v>118.6011964376048</c:v>
                </c:pt>
                <c:pt idx="18">
                  <c:v>129.73253573098364</c:v>
                </c:pt>
                <c:pt idx="19">
                  <c:v>136.28996252258099</c:v>
                </c:pt>
                <c:pt idx="20">
                  <c:v>132.97480183548399</c:v>
                </c:pt>
                <c:pt idx="21">
                  <c:v>126.477691896774</c:v>
                </c:pt>
                <c:pt idx="22">
                  <c:v>119.361320254839</c:v>
                </c:pt>
                <c:pt idx="23">
                  <c:v>110.790810125806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111-4362-912D-D1253F6168F6}"/>
            </c:ext>
          </c:extLst>
        </c:ser>
        <c:ser>
          <c:idx val="9"/>
          <c:order val="9"/>
          <c:tx>
            <c:strRef>
              <c:f>'Overlay scaled'!$K$55</c:f>
              <c:strCache>
                <c:ptCount val="1"/>
                <c:pt idx="0">
                  <c:v>Oct</c:v>
                </c:pt>
              </c:strCache>
            </c:strRef>
          </c:tx>
          <c:spPr>
            <a:ln w="9525" cap="rnd">
              <a:solidFill>
                <a:schemeClr val="accent2">
                  <a:lumMod val="75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 cap="rnd">
                <a:solidFill>
                  <a:schemeClr val="accent2">
                    <a:lumMod val="75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scaled'!$A$56:$A$79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scaled'!$K$56:$K$79</c:f>
              <c:numCache>
                <c:formatCode>General</c:formatCode>
                <c:ptCount val="24"/>
                <c:pt idx="0">
                  <c:v>78.171558749677402</c:v>
                </c:pt>
                <c:pt idx="1">
                  <c:v>73.746474234838701</c:v>
                </c:pt>
                <c:pt idx="2">
                  <c:v>71.3948849093549</c:v>
                </c:pt>
                <c:pt idx="3">
                  <c:v>70.764206424838704</c:v>
                </c:pt>
                <c:pt idx="4">
                  <c:v>72.294671828064494</c:v>
                </c:pt>
                <c:pt idx="5">
                  <c:v>74.684058649999997</c:v>
                </c:pt>
                <c:pt idx="6">
                  <c:v>75.784264225806396</c:v>
                </c:pt>
                <c:pt idx="7">
                  <c:v>41.367880295378981</c:v>
                </c:pt>
                <c:pt idx="8">
                  <c:v>5.4214673305322094</c:v>
                </c:pt>
                <c:pt idx="9">
                  <c:v>-20.393676984516148</c:v>
                </c:pt>
                <c:pt idx="10">
                  <c:v>-39.935801633387172</c:v>
                </c:pt>
                <c:pt idx="11">
                  <c:v>-41.415138371161532</c:v>
                </c:pt>
                <c:pt idx="12">
                  <c:v>-34.877401322322939</c:v>
                </c:pt>
                <c:pt idx="13">
                  <c:v>-19.00659108206446</c:v>
                </c:pt>
                <c:pt idx="14">
                  <c:v>7.7128640374193083</c:v>
                </c:pt>
                <c:pt idx="15">
                  <c:v>41.305179903919388</c:v>
                </c:pt>
                <c:pt idx="16">
                  <c:v>79.580322646354759</c:v>
                </c:pt>
                <c:pt idx="17">
                  <c:v>104.49385321293946</c:v>
                </c:pt>
                <c:pt idx="18">
                  <c:v>111.061049185161</c:v>
                </c:pt>
                <c:pt idx="19">
                  <c:v>108.650229925484</c:v>
                </c:pt>
                <c:pt idx="20">
                  <c:v>104.266535600323</c:v>
                </c:pt>
                <c:pt idx="21">
                  <c:v>98.686534757741995</c:v>
                </c:pt>
                <c:pt idx="22">
                  <c:v>91.364578743225806</c:v>
                </c:pt>
                <c:pt idx="23">
                  <c:v>83.709555102580595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5111-4362-912D-D1253F616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640168"/>
        <c:axId val="968647712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'Overlay scaled'!$C$55</c15:sqref>
                        </c15:formulaRef>
                      </c:ext>
                    </c:extLst>
                    <c:strCache>
                      <c:ptCount val="1"/>
                      <c:pt idx="0">
                        <c:v>Feb</c:v>
                      </c:pt>
                    </c:strCache>
                  </c:strRef>
                </c:tx>
                <c:spPr>
                  <a:ln w="9525" cap="rnd">
                    <a:solidFill>
                      <a:schemeClr val="accent2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2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'Overlay scaled'!$A$56:$A$79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'Overlay scaled'!$C$56:$C$79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52.666781698214301</c:v>
                      </c:pt>
                      <c:pt idx="1">
                        <c:v>49.782538141071399</c:v>
                      </c:pt>
                      <c:pt idx="2">
                        <c:v>48.198756626428597</c:v>
                      </c:pt>
                      <c:pt idx="3">
                        <c:v>47.899989262857197</c:v>
                      </c:pt>
                      <c:pt idx="4">
                        <c:v>49.963174002857102</c:v>
                      </c:pt>
                      <c:pt idx="5">
                        <c:v>53.467309952142898</c:v>
                      </c:pt>
                      <c:pt idx="6">
                        <c:v>56.154920850000003</c:v>
                      </c:pt>
                      <c:pt idx="7">
                        <c:v>52.429214603260355</c:v>
                      </c:pt>
                      <c:pt idx="8">
                        <c:v>13.253542349053575</c:v>
                      </c:pt>
                      <c:pt idx="9">
                        <c:v>-22.25494773753563</c:v>
                      </c:pt>
                      <c:pt idx="10">
                        <c:v>-46.487306827035958</c:v>
                      </c:pt>
                      <c:pt idx="11">
                        <c:v>-54.596372400321904</c:v>
                      </c:pt>
                      <c:pt idx="12">
                        <c:v>-53.291821264178822</c:v>
                      </c:pt>
                      <c:pt idx="13">
                        <c:v>-45.820452198035994</c:v>
                      </c:pt>
                      <c:pt idx="14">
                        <c:v>-26.225043669678591</c:v>
                      </c:pt>
                      <c:pt idx="15">
                        <c:v>-1.7336545102142082</c:v>
                      </c:pt>
                      <c:pt idx="16">
                        <c:v>30.558452551428623</c:v>
                      </c:pt>
                      <c:pt idx="17">
                        <c:v>68.309559244687492</c:v>
                      </c:pt>
                      <c:pt idx="18">
                        <c:v>80.0008739746429</c:v>
                      </c:pt>
                      <c:pt idx="19">
                        <c:v>78.711623737857096</c:v>
                      </c:pt>
                      <c:pt idx="20">
                        <c:v>73.098909105000004</c:v>
                      </c:pt>
                      <c:pt idx="21">
                        <c:v>69.146824974285707</c:v>
                      </c:pt>
                      <c:pt idx="22">
                        <c:v>64.138354302142801</c:v>
                      </c:pt>
                      <c:pt idx="23">
                        <c:v>57.6982453207143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5111-4362-912D-D1253F6168F6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scaled'!$D$55</c15:sqref>
                        </c15:formulaRef>
                      </c:ext>
                    </c:extLst>
                    <c:strCache>
                      <c:ptCount val="1"/>
                      <c:pt idx="0">
                        <c:v>Mar</c:v>
                      </c:pt>
                    </c:strCache>
                  </c:strRef>
                </c:tx>
                <c:spPr>
                  <a:ln w="9525" cap="rnd">
                    <a:solidFill>
                      <a:schemeClr val="accent3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3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scaled'!$A$56:$A$79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scaled'!$D$56:$D$79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55.200723217096801</c:v>
                      </c:pt>
                      <c:pt idx="1">
                        <c:v>52.562062294193602</c:v>
                      </c:pt>
                      <c:pt idx="2">
                        <c:v>50.704056400645101</c:v>
                      </c:pt>
                      <c:pt idx="3">
                        <c:v>50.504609014838699</c:v>
                      </c:pt>
                      <c:pt idx="4">
                        <c:v>52.111139112903203</c:v>
                      </c:pt>
                      <c:pt idx="5">
                        <c:v>53.841481362580602</c:v>
                      </c:pt>
                      <c:pt idx="6">
                        <c:v>55.159212174516099</c:v>
                      </c:pt>
                      <c:pt idx="7">
                        <c:v>35.924872348629059</c:v>
                      </c:pt>
                      <c:pt idx="8">
                        <c:v>-0.10371526374200357</c:v>
                      </c:pt>
                      <c:pt idx="9">
                        <c:v>-30.543832388612969</c:v>
                      </c:pt>
                      <c:pt idx="10">
                        <c:v>-52.277359775290137</c:v>
                      </c:pt>
                      <c:pt idx="11">
                        <c:v>-62.690351437128577</c:v>
                      </c:pt>
                      <c:pt idx="12">
                        <c:v>-61.887333831806025</c:v>
                      </c:pt>
                      <c:pt idx="13">
                        <c:v>-52.771589021483663</c:v>
                      </c:pt>
                      <c:pt idx="14">
                        <c:v>-32.390165893064577</c:v>
                      </c:pt>
                      <c:pt idx="15">
                        <c:v>-2.2163689131935627</c:v>
                      </c:pt>
                      <c:pt idx="16">
                        <c:v>33.516099619935503</c:v>
                      </c:pt>
                      <c:pt idx="17">
                        <c:v>66.382611818541051</c:v>
                      </c:pt>
                      <c:pt idx="18">
                        <c:v>80.529450939032202</c:v>
                      </c:pt>
                      <c:pt idx="19">
                        <c:v>80.115568838387105</c:v>
                      </c:pt>
                      <c:pt idx="20">
                        <c:v>77.109669839032307</c:v>
                      </c:pt>
                      <c:pt idx="21">
                        <c:v>71.617640834193494</c:v>
                      </c:pt>
                      <c:pt idx="22">
                        <c:v>66.073930679032202</c:v>
                      </c:pt>
                      <c:pt idx="23">
                        <c:v>60.113057782903198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111-4362-912D-D1253F6168F6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scaled'!$F$55</c15:sqref>
                        </c15:formulaRef>
                      </c:ext>
                    </c:extLst>
                    <c:strCache>
                      <c:ptCount val="1"/>
                      <c:pt idx="0">
                        <c:v>May</c:v>
                      </c:pt>
                    </c:strCache>
                  </c:strRef>
                </c:tx>
                <c:spPr>
                  <a:ln w="9525" cap="rnd">
                    <a:solidFill>
                      <a:schemeClr val="accent5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5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5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5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5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scaled'!$A$56:$A$79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scaled'!$F$56:$F$79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76.206088773225801</c:v>
                      </c:pt>
                      <c:pt idx="1">
                        <c:v>71.997239636451596</c:v>
                      </c:pt>
                      <c:pt idx="2">
                        <c:v>69.057540524516099</c:v>
                      </c:pt>
                      <c:pt idx="3">
                        <c:v>67.845241915806497</c:v>
                      </c:pt>
                      <c:pt idx="4">
                        <c:v>68.065429195806402</c:v>
                      </c:pt>
                      <c:pt idx="5">
                        <c:v>67.343391910967796</c:v>
                      </c:pt>
                      <c:pt idx="6">
                        <c:v>60.182214013366931</c:v>
                      </c:pt>
                      <c:pt idx="7">
                        <c:v>32.933075918096698</c:v>
                      </c:pt>
                      <c:pt idx="8">
                        <c:v>5.4836442447419245</c:v>
                      </c:pt>
                      <c:pt idx="9">
                        <c:v>-21.209166496451545</c:v>
                      </c:pt>
                      <c:pt idx="10">
                        <c:v>-39.415361548290576</c:v>
                      </c:pt>
                      <c:pt idx="11">
                        <c:v>-47.722526020193683</c:v>
                      </c:pt>
                      <c:pt idx="12">
                        <c:v>-40.701201090677202</c:v>
                      </c:pt>
                      <c:pt idx="13">
                        <c:v>-26.890075475580602</c:v>
                      </c:pt>
                      <c:pt idx="14">
                        <c:v>-1.6943442982903605</c:v>
                      </c:pt>
                      <c:pt idx="15">
                        <c:v>27.364642153135691</c:v>
                      </c:pt>
                      <c:pt idx="16">
                        <c:v>60.064173767161257</c:v>
                      </c:pt>
                      <c:pt idx="17">
                        <c:v>83.358035865378994</c:v>
                      </c:pt>
                      <c:pt idx="18">
                        <c:v>93.507679205294394</c:v>
                      </c:pt>
                      <c:pt idx="19">
                        <c:v>102.071765525484</c:v>
                      </c:pt>
                      <c:pt idx="20">
                        <c:v>99.595272438387099</c:v>
                      </c:pt>
                      <c:pt idx="21">
                        <c:v>97.601101291290306</c:v>
                      </c:pt>
                      <c:pt idx="22">
                        <c:v>90.653916389354904</c:v>
                      </c:pt>
                      <c:pt idx="23">
                        <c:v>83.322403447096804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111-4362-912D-D1253F6168F6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scaled'!$G$55</c15:sqref>
                        </c15:formulaRef>
                      </c:ext>
                    </c:extLst>
                    <c:strCache>
                      <c:ptCount val="1"/>
                      <c:pt idx="0">
                        <c:v>Jun</c:v>
                      </c:pt>
                    </c:strCache>
                  </c:strRef>
                </c:tx>
                <c:spPr>
                  <a:ln w="9525" cap="rnd">
                    <a:solidFill>
                      <a:schemeClr val="accent6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6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6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6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6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scaled'!$A$56:$A$79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scaled'!$G$56:$G$79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90.771799724333306</c:v>
                      </c:pt>
                      <c:pt idx="1">
                        <c:v>84.909463498999997</c:v>
                      </c:pt>
                      <c:pt idx="2">
                        <c:v>81.364193979666695</c:v>
                      </c:pt>
                      <c:pt idx="3">
                        <c:v>79.742504374333294</c:v>
                      </c:pt>
                      <c:pt idx="4">
                        <c:v>79.501408131000005</c:v>
                      </c:pt>
                      <c:pt idx="5">
                        <c:v>77.169047037666701</c:v>
                      </c:pt>
                      <c:pt idx="6">
                        <c:v>68.684778909100004</c:v>
                      </c:pt>
                      <c:pt idx="7">
                        <c:v>39.694150825700071</c:v>
                      </c:pt>
                      <c:pt idx="8">
                        <c:v>11.663766255500093</c:v>
                      </c:pt>
                      <c:pt idx="9">
                        <c:v>-10.611175549800009</c:v>
                      </c:pt>
                      <c:pt idx="10">
                        <c:v>-24.642054913733375</c:v>
                      </c:pt>
                      <c:pt idx="11">
                        <c:v>-29.813712904132998</c:v>
                      </c:pt>
                      <c:pt idx="12">
                        <c:v>-23.929610155766923</c:v>
                      </c:pt>
                      <c:pt idx="13">
                        <c:v>-10.659671581066718</c:v>
                      </c:pt>
                      <c:pt idx="14">
                        <c:v>10.88016560719997</c:v>
                      </c:pt>
                      <c:pt idx="15">
                        <c:v>38.951565984533303</c:v>
                      </c:pt>
                      <c:pt idx="16">
                        <c:v>75.678284452700296</c:v>
                      </c:pt>
                      <c:pt idx="17">
                        <c:v>109.33349509477533</c:v>
                      </c:pt>
                      <c:pt idx="18">
                        <c:v>118.52259162624617</c:v>
                      </c:pt>
                      <c:pt idx="19">
                        <c:v>125.06835734333301</c:v>
                      </c:pt>
                      <c:pt idx="20">
                        <c:v>123.420589196667</c:v>
                      </c:pt>
                      <c:pt idx="21">
                        <c:v>117.225210823333</c:v>
                      </c:pt>
                      <c:pt idx="22">
                        <c:v>108.730967451667</c:v>
                      </c:pt>
                      <c:pt idx="23">
                        <c:v>99.687233990333297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111-4362-912D-D1253F6168F6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scaled'!$I$55</c15:sqref>
                        </c15:formulaRef>
                      </c:ext>
                    </c:extLst>
                    <c:strCache>
                      <c:ptCount val="1"/>
                      <c:pt idx="0">
                        <c:v>Aug</c:v>
                      </c:pt>
                    </c:strCache>
                  </c:strRef>
                </c:tx>
                <c:spPr>
                  <a:ln w="952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2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scaled'!$A$56:$A$79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scaled'!$I$56:$I$79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111.536465793548</c:v>
                      </c:pt>
                      <c:pt idx="1">
                        <c:v>104.463671774516</c:v>
                      </c:pt>
                      <c:pt idx="2">
                        <c:v>99.789824207741901</c:v>
                      </c:pt>
                      <c:pt idx="3">
                        <c:v>98.332031737742</c:v>
                      </c:pt>
                      <c:pt idx="4">
                        <c:v>98.606310193870996</c:v>
                      </c:pt>
                      <c:pt idx="5">
                        <c:v>98.017317494193506</c:v>
                      </c:pt>
                      <c:pt idx="6">
                        <c:v>93.331005615967612</c:v>
                      </c:pt>
                      <c:pt idx="7">
                        <c:v>63.145377288742374</c:v>
                      </c:pt>
                      <c:pt idx="8">
                        <c:v>31.747984229806363</c:v>
                      </c:pt>
                      <c:pt idx="9">
                        <c:v>6.8152537305488892</c:v>
                      </c:pt>
                      <c:pt idx="10">
                        <c:v>-9.2242093215154881</c:v>
                      </c:pt>
                      <c:pt idx="11">
                        <c:v>-14.603136696999982</c:v>
                      </c:pt>
                      <c:pt idx="12">
                        <c:v>-9.6977771667740029</c:v>
                      </c:pt>
                      <c:pt idx="13">
                        <c:v>3.7617466959350594</c:v>
                      </c:pt>
                      <c:pt idx="14">
                        <c:v>26.591474483355</c:v>
                      </c:pt>
                      <c:pt idx="15">
                        <c:v>55.061366636999793</c:v>
                      </c:pt>
                      <c:pt idx="16">
                        <c:v>94.723357117419567</c:v>
                      </c:pt>
                      <c:pt idx="17">
                        <c:v>132.1089639601615</c:v>
                      </c:pt>
                      <c:pt idx="18">
                        <c:v>143.58276094964936</c:v>
                      </c:pt>
                      <c:pt idx="19">
                        <c:v>150.06569548064499</c:v>
                      </c:pt>
                      <c:pt idx="20">
                        <c:v>145.470553232258</c:v>
                      </c:pt>
                      <c:pt idx="21">
                        <c:v>140.572262667742</c:v>
                      </c:pt>
                      <c:pt idx="22">
                        <c:v>131.287828993548</c:v>
                      </c:pt>
                      <c:pt idx="23">
                        <c:v>121.91184553871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111-4362-912D-D1253F6168F6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scaled'!$J$55</c15:sqref>
                        </c15:formulaRef>
                      </c:ext>
                    </c:extLst>
                    <c:strCache>
                      <c:ptCount val="1"/>
                      <c:pt idx="0">
                        <c:v>Sep</c:v>
                      </c:pt>
                    </c:strCache>
                  </c:strRef>
                </c:tx>
                <c:spPr>
                  <a:ln w="95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3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scaled'!$A$56:$A$79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scaled'!$J$56:$J$79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97.741679378333302</c:v>
                      </c:pt>
                      <c:pt idx="1">
                        <c:v>92.182472228666697</c:v>
                      </c:pt>
                      <c:pt idx="2">
                        <c:v>88.879244994999993</c:v>
                      </c:pt>
                      <c:pt idx="3">
                        <c:v>87.979665628666694</c:v>
                      </c:pt>
                      <c:pt idx="4">
                        <c:v>88.571271005666702</c:v>
                      </c:pt>
                      <c:pt idx="5">
                        <c:v>90.161057534999998</c:v>
                      </c:pt>
                      <c:pt idx="6">
                        <c:v>89.798140719541507</c:v>
                      </c:pt>
                      <c:pt idx="7">
                        <c:v>48.965716061300029</c:v>
                      </c:pt>
                      <c:pt idx="8">
                        <c:v>10.039979869799978</c:v>
                      </c:pt>
                      <c:pt idx="9">
                        <c:v>-16.533025705366683</c:v>
                      </c:pt>
                      <c:pt idx="10">
                        <c:v>-28.103526909332999</c:v>
                      </c:pt>
                      <c:pt idx="11">
                        <c:v>-32.992613204132994</c:v>
                      </c:pt>
                      <c:pt idx="12">
                        <c:v>-27.197989631099972</c:v>
                      </c:pt>
                      <c:pt idx="13">
                        <c:v>-10.087159841366372</c:v>
                      </c:pt>
                      <c:pt idx="14">
                        <c:v>15.537278429266593</c:v>
                      </c:pt>
                      <c:pt idx="15">
                        <c:v>47.317039106533372</c:v>
                      </c:pt>
                      <c:pt idx="16">
                        <c:v>87.873683314166371</c:v>
                      </c:pt>
                      <c:pt idx="17">
                        <c:v>121.34258226130868</c:v>
                      </c:pt>
                      <c:pt idx="18">
                        <c:v>135.53801675666699</c:v>
                      </c:pt>
                      <c:pt idx="19">
                        <c:v>134.47707138666701</c:v>
                      </c:pt>
                      <c:pt idx="20">
                        <c:v>130.08841807666701</c:v>
                      </c:pt>
                      <c:pt idx="21">
                        <c:v>123.61082915999999</c:v>
                      </c:pt>
                      <c:pt idx="22">
                        <c:v>114.729686993667</c:v>
                      </c:pt>
                      <c:pt idx="23">
                        <c:v>105.334601072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111-4362-912D-D1253F6168F6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scaled'!$L$55</c15:sqref>
                        </c15:formulaRef>
                      </c:ext>
                    </c:extLst>
                    <c:strCache>
                      <c:ptCount val="1"/>
                      <c:pt idx="0">
                        <c:v>Nov</c:v>
                      </c:pt>
                    </c:strCache>
                  </c:strRef>
                </c:tx>
                <c:spPr>
                  <a:ln w="9525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5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5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5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scaled'!$A$56:$A$79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scaled'!$L$56:$L$79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65.339417394333296</c:v>
                      </c:pt>
                      <c:pt idx="1">
                        <c:v>62.114668273666702</c:v>
                      </c:pt>
                      <c:pt idx="2">
                        <c:v>60.876926804</c:v>
                      </c:pt>
                      <c:pt idx="3">
                        <c:v>60.2890111283333</c:v>
                      </c:pt>
                      <c:pt idx="4">
                        <c:v>62.792087427666701</c:v>
                      </c:pt>
                      <c:pt idx="5">
                        <c:v>64.453169504666704</c:v>
                      </c:pt>
                      <c:pt idx="6">
                        <c:v>64.050198872333297</c:v>
                      </c:pt>
                      <c:pt idx="7">
                        <c:v>40.112693239227099</c:v>
                      </c:pt>
                      <c:pt idx="8">
                        <c:v>1.2408492686834052</c:v>
                      </c:pt>
                      <c:pt idx="9">
                        <c:v>-25.562016660300003</c:v>
                      </c:pt>
                      <c:pt idx="10">
                        <c:v>-40.8634050776</c:v>
                      </c:pt>
                      <c:pt idx="11">
                        <c:v>-38.030464748200053</c:v>
                      </c:pt>
                      <c:pt idx="12">
                        <c:v>-25.262771822866739</c:v>
                      </c:pt>
                      <c:pt idx="13">
                        <c:v>-14.350025355899959</c:v>
                      </c:pt>
                      <c:pt idx="14">
                        <c:v>13.610159373099997</c:v>
                      </c:pt>
                      <c:pt idx="15">
                        <c:v>46.924541282950067</c:v>
                      </c:pt>
                      <c:pt idx="16">
                        <c:v>77.691214179133297</c:v>
                      </c:pt>
                      <c:pt idx="17">
                        <c:v>97.944785562666695</c:v>
                      </c:pt>
                      <c:pt idx="18">
                        <c:v>96.885606128000006</c:v>
                      </c:pt>
                      <c:pt idx="19">
                        <c:v>93.605196380666698</c:v>
                      </c:pt>
                      <c:pt idx="20">
                        <c:v>90.311633810000004</c:v>
                      </c:pt>
                      <c:pt idx="21">
                        <c:v>84.514156341666705</c:v>
                      </c:pt>
                      <c:pt idx="22">
                        <c:v>77.183129374000004</c:v>
                      </c:pt>
                      <c:pt idx="23">
                        <c:v>69.911522674666699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5111-4362-912D-D1253F6168F6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scaled'!$M$55</c15:sqref>
                        </c15:formulaRef>
                      </c:ext>
                    </c:extLst>
                    <c:strCache>
                      <c:ptCount val="1"/>
                      <c:pt idx="0">
                        <c:v>Dec</c:v>
                      </c:pt>
                    </c:strCache>
                  </c:strRef>
                </c:tx>
                <c:spPr>
                  <a:ln w="9525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6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6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6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scaled'!$A$56:$A$79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scaled'!$M$56:$M$79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63.563301456128997</c:v>
                      </c:pt>
                      <c:pt idx="1">
                        <c:v>60.693679316774201</c:v>
                      </c:pt>
                      <c:pt idx="2">
                        <c:v>58.991884785806498</c:v>
                      </c:pt>
                      <c:pt idx="3">
                        <c:v>59.061175316129003</c:v>
                      </c:pt>
                      <c:pt idx="4">
                        <c:v>61.571150010322597</c:v>
                      </c:pt>
                      <c:pt idx="5">
                        <c:v>65.673035529032305</c:v>
                      </c:pt>
                      <c:pt idx="6">
                        <c:v>67.578483581935501</c:v>
                      </c:pt>
                      <c:pt idx="7">
                        <c:v>56.044314640145366</c:v>
                      </c:pt>
                      <c:pt idx="8">
                        <c:v>11.225166349266104</c:v>
                      </c:pt>
                      <c:pt idx="9">
                        <c:v>-27.391220064677363</c:v>
                      </c:pt>
                      <c:pt idx="10">
                        <c:v>-48.735791918274089</c:v>
                      </c:pt>
                      <c:pt idx="11">
                        <c:v>-54.412198110870939</c:v>
                      </c:pt>
                      <c:pt idx="12">
                        <c:v>-49.275255219677369</c:v>
                      </c:pt>
                      <c:pt idx="13">
                        <c:v>-31.314072076871</c:v>
                      </c:pt>
                      <c:pt idx="14">
                        <c:v>-3.0367259099031543</c:v>
                      </c:pt>
                      <c:pt idx="15">
                        <c:v>34.869704656354912</c:v>
                      </c:pt>
                      <c:pt idx="16">
                        <c:v>71.601318095322554</c:v>
                      </c:pt>
                      <c:pt idx="17">
                        <c:v>93.671492298709694</c:v>
                      </c:pt>
                      <c:pt idx="18">
                        <c:v>92.997935140645197</c:v>
                      </c:pt>
                      <c:pt idx="19">
                        <c:v>90.628605258387097</c:v>
                      </c:pt>
                      <c:pt idx="20">
                        <c:v>86.772439771935495</c:v>
                      </c:pt>
                      <c:pt idx="21">
                        <c:v>81.664817072258103</c:v>
                      </c:pt>
                      <c:pt idx="22">
                        <c:v>75.757589032258096</c:v>
                      </c:pt>
                      <c:pt idx="23">
                        <c:v>68.913515643548394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111-4362-912D-D1253F6168F6}"/>
                  </c:ext>
                </c:extLst>
              </c15:ser>
            </c15:filteredScatterSeries>
          </c:ext>
        </c:extLst>
      </c:scatterChart>
      <c:valAx>
        <c:axId val="968640168"/>
        <c:scaling>
          <c:orientation val="minMax"/>
          <c:max val="24"/>
          <c:min val="1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8647712"/>
        <c:crosses val="autoZero"/>
        <c:crossBetween val="midCat"/>
        <c:majorUnit val="1"/>
      </c:valAx>
      <c:valAx>
        <c:axId val="968647712"/>
        <c:scaling>
          <c:orientation val="minMax"/>
          <c:max val="160"/>
          <c:min val="-6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Power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8640168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Eilat Power Demand Throughout the Day (2019)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6834677102487943E-2"/>
          <c:y val="0.12905328798185942"/>
          <c:w val="0.79410344665000709"/>
          <c:h val="0.7485450479404360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'Overlay scaled'!$B$1</c:f>
              <c:strCache>
                <c:ptCount val="1"/>
                <c:pt idx="0">
                  <c:v>Jan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scaled'!$A$2:$A$25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scaled'!$B$2:$B$25</c:f>
              <c:numCache>
                <c:formatCode>General</c:formatCode>
                <c:ptCount val="24"/>
                <c:pt idx="0">
                  <c:v>61.341242757897703</c:v>
                </c:pt>
                <c:pt idx="1">
                  <c:v>57.490566989006503</c:v>
                </c:pt>
                <c:pt idx="2">
                  <c:v>55.172541386088703</c:v>
                </c:pt>
                <c:pt idx="3">
                  <c:v>54.639712788828298</c:v>
                </c:pt>
                <c:pt idx="4">
                  <c:v>56.538707823798703</c:v>
                </c:pt>
                <c:pt idx="5">
                  <c:v>61.047834230930903</c:v>
                </c:pt>
                <c:pt idx="6">
                  <c:v>65.484133953677201</c:v>
                </c:pt>
                <c:pt idx="7">
                  <c:v>66.071210657807896</c:v>
                </c:pt>
                <c:pt idx="8">
                  <c:v>68.293838608627794</c:v>
                </c:pt>
                <c:pt idx="9">
                  <c:v>68.351280340184005</c:v>
                </c:pt>
                <c:pt idx="10">
                  <c:v>67.464066495872999</c:v>
                </c:pt>
                <c:pt idx="11">
                  <c:v>66.615943383590306</c:v>
                </c:pt>
                <c:pt idx="12">
                  <c:v>65.7238022245173</c:v>
                </c:pt>
                <c:pt idx="13">
                  <c:v>67.7250290619086</c:v>
                </c:pt>
                <c:pt idx="14">
                  <c:v>70.105589802425001</c:v>
                </c:pt>
                <c:pt idx="15">
                  <c:v>72.995040991598898</c:v>
                </c:pt>
                <c:pt idx="16">
                  <c:v>78.271732824208797</c:v>
                </c:pt>
                <c:pt idx="17">
                  <c:v>84.497476544121</c:v>
                </c:pt>
                <c:pt idx="18">
                  <c:v>86.231529369999294</c:v>
                </c:pt>
                <c:pt idx="19">
                  <c:v>84.722516849097801</c:v>
                </c:pt>
                <c:pt idx="20">
                  <c:v>81.567343599070497</c:v>
                </c:pt>
                <c:pt idx="21">
                  <c:v>79.257568425607104</c:v>
                </c:pt>
                <c:pt idx="22">
                  <c:v>74.506220127690398</c:v>
                </c:pt>
                <c:pt idx="23">
                  <c:v>67.150389755205396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062-4552-8E82-C230FDDBF7F6}"/>
            </c:ext>
          </c:extLst>
        </c:ser>
        <c:ser>
          <c:idx val="3"/>
          <c:order val="3"/>
          <c:tx>
            <c:strRef>
              <c:f>'Overlay scaled'!$E$1</c:f>
              <c:strCache>
                <c:ptCount val="1"/>
                <c:pt idx="0">
                  <c:v>Apr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6"/>
              </a:solidFill>
              <a:ln w="9525" cap="rnd">
                <a:solidFill>
                  <a:schemeClr val="accent6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scaled'!$A$2:$A$25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scaled'!$E$2:$E$25</c:f>
              <c:numCache>
                <c:formatCode>General</c:formatCode>
                <c:ptCount val="24"/>
                <c:pt idx="0">
                  <c:v>73.393703658748294</c:v>
                </c:pt>
                <c:pt idx="1">
                  <c:v>68.882846051734703</c:v>
                </c:pt>
                <c:pt idx="2">
                  <c:v>65.972369952480904</c:v>
                </c:pt>
                <c:pt idx="3">
                  <c:v>64.840461210880903</c:v>
                </c:pt>
                <c:pt idx="4">
                  <c:v>65.663118273911707</c:v>
                </c:pt>
                <c:pt idx="5">
                  <c:v>66.617427691092999</c:v>
                </c:pt>
                <c:pt idx="6">
                  <c:v>68.259126267227202</c:v>
                </c:pt>
                <c:pt idx="7">
                  <c:v>69.648546666545499</c:v>
                </c:pt>
                <c:pt idx="8">
                  <c:v>72.322793642617299</c:v>
                </c:pt>
                <c:pt idx="9">
                  <c:v>72.331065776612306</c:v>
                </c:pt>
                <c:pt idx="10">
                  <c:v>71.756995839875103</c:v>
                </c:pt>
                <c:pt idx="11">
                  <c:v>71.131951044653107</c:v>
                </c:pt>
                <c:pt idx="12">
                  <c:v>73.371880394351194</c:v>
                </c:pt>
                <c:pt idx="13">
                  <c:v>75.045845265141693</c:v>
                </c:pt>
                <c:pt idx="14">
                  <c:v>78.866605385307906</c:v>
                </c:pt>
                <c:pt idx="15">
                  <c:v>82.269637387892502</c:v>
                </c:pt>
                <c:pt idx="16">
                  <c:v>88.339971993535997</c:v>
                </c:pt>
                <c:pt idx="17">
                  <c:v>94.192894266766601</c:v>
                </c:pt>
                <c:pt idx="18">
                  <c:v>97.584484842931403</c:v>
                </c:pt>
                <c:pt idx="19">
                  <c:v>102.506976069015</c:v>
                </c:pt>
                <c:pt idx="20">
                  <c:v>99.543277754761405</c:v>
                </c:pt>
                <c:pt idx="21">
                  <c:v>93.827403859236597</c:v>
                </c:pt>
                <c:pt idx="22">
                  <c:v>87.768693173912197</c:v>
                </c:pt>
                <c:pt idx="23">
                  <c:v>80.758321164511699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062-4552-8E82-C230FDDBF7F6}"/>
            </c:ext>
          </c:extLst>
        </c:ser>
        <c:ser>
          <c:idx val="6"/>
          <c:order val="6"/>
          <c:tx>
            <c:strRef>
              <c:f>'Overlay scaled'!$H$1</c:f>
              <c:strCache>
                <c:ptCount val="1"/>
                <c:pt idx="0">
                  <c:v>Jul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4"/>
              </a:solidFill>
              <a:ln w="9525" cap="rnd">
                <a:solidFill>
                  <a:schemeClr val="accent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scaled'!$A$2:$A$25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scaled'!$H$2:$H$25</c:f>
              <c:numCache>
                <c:formatCode>General</c:formatCode>
                <c:ptCount val="24"/>
                <c:pt idx="0">
                  <c:v>110.04016497526401</c:v>
                </c:pt>
                <c:pt idx="1">
                  <c:v>102.995265021962</c:v>
                </c:pt>
                <c:pt idx="2">
                  <c:v>98.6605255521809</c:v>
                </c:pt>
                <c:pt idx="3">
                  <c:v>96.982129132889497</c:v>
                </c:pt>
                <c:pt idx="4">
                  <c:v>96.281409708468601</c:v>
                </c:pt>
                <c:pt idx="5">
                  <c:v>94.844118205285895</c:v>
                </c:pt>
                <c:pt idx="6">
                  <c:v>98.665354650925394</c:v>
                </c:pt>
                <c:pt idx="7">
                  <c:v>99.618421424079898</c:v>
                </c:pt>
                <c:pt idx="8">
                  <c:v>101.275851474142</c:v>
                </c:pt>
                <c:pt idx="9">
                  <c:v>100.416058989728</c:v>
                </c:pt>
                <c:pt idx="10">
                  <c:v>98.770344356355395</c:v>
                </c:pt>
                <c:pt idx="11">
                  <c:v>98.855725420393895</c:v>
                </c:pt>
                <c:pt idx="12">
                  <c:v>100.90281604870199</c:v>
                </c:pt>
                <c:pt idx="13">
                  <c:v>106.205960260046</c:v>
                </c:pt>
                <c:pt idx="14">
                  <c:v>112.427108566915</c:v>
                </c:pt>
                <c:pt idx="15">
                  <c:v>119.357346262235</c:v>
                </c:pt>
                <c:pt idx="16">
                  <c:v>129.468066637726</c:v>
                </c:pt>
                <c:pt idx="17">
                  <c:v>139.28452422103601</c:v>
                </c:pt>
                <c:pt idx="18">
                  <c:v>144.338450427504</c:v>
                </c:pt>
                <c:pt idx="19">
                  <c:v>147.39829562377801</c:v>
                </c:pt>
                <c:pt idx="20">
                  <c:v>143.81293228555</c:v>
                </c:pt>
                <c:pt idx="21">
                  <c:v>136.78627446188599</c:v>
                </c:pt>
                <c:pt idx="22">
                  <c:v>129.089881920338</c:v>
                </c:pt>
                <c:pt idx="23">
                  <c:v>119.82083112405201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062-4552-8E82-C230FDDBF7F6}"/>
            </c:ext>
          </c:extLst>
        </c:ser>
        <c:ser>
          <c:idx val="9"/>
          <c:order val="9"/>
          <c:tx>
            <c:strRef>
              <c:f>'Overlay scaled'!$K$1</c:f>
              <c:strCache>
                <c:ptCount val="1"/>
                <c:pt idx="0">
                  <c:v>Oct</c:v>
                </c:pt>
              </c:strCache>
            </c:strRef>
          </c:tx>
          <c:spPr>
            <a:ln w="9525" cap="rnd">
              <a:solidFill>
                <a:schemeClr val="accent2">
                  <a:lumMod val="75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 cap="rnd">
                <a:solidFill>
                  <a:schemeClr val="accent2">
                    <a:lumMod val="75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scaled'!$A$2:$A$25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scaled'!$K$2:$K$25</c:f>
              <c:numCache>
                <c:formatCode>General</c:formatCode>
                <c:ptCount val="24"/>
                <c:pt idx="0">
                  <c:v>84.542942948182798</c:v>
                </c:pt>
                <c:pt idx="1">
                  <c:v>79.757191280151304</c:v>
                </c:pt>
                <c:pt idx="2">
                  <c:v>77.213935326683895</c:v>
                </c:pt>
                <c:pt idx="3">
                  <c:v>76.531853301099204</c:v>
                </c:pt>
                <c:pt idx="4">
                  <c:v>78.187059508300706</c:v>
                </c:pt>
                <c:pt idx="5">
                  <c:v>80.771193648633002</c:v>
                </c:pt>
                <c:pt idx="6">
                  <c:v>81.961071638971305</c:v>
                </c:pt>
                <c:pt idx="7">
                  <c:v>78.243942419520096</c:v>
                </c:pt>
                <c:pt idx="8">
                  <c:v>77.316884586011696</c:v>
                </c:pt>
                <c:pt idx="9">
                  <c:v>73.943411485306797</c:v>
                </c:pt>
                <c:pt idx="10">
                  <c:v>72.836912036057299</c:v>
                </c:pt>
                <c:pt idx="11">
                  <c:v>71.936671496120397</c:v>
                </c:pt>
                <c:pt idx="12">
                  <c:v>75.377932171611405</c:v>
                </c:pt>
                <c:pt idx="13">
                  <c:v>80.501934873030294</c:v>
                </c:pt>
                <c:pt idx="14">
                  <c:v>88.864570014799497</c:v>
                </c:pt>
                <c:pt idx="15">
                  <c:v>98.210977546181596</c:v>
                </c:pt>
                <c:pt idx="16">
                  <c:v>108.817062617993</c:v>
                </c:pt>
                <c:pt idx="17">
                  <c:v>116.189000315481</c:v>
                </c:pt>
                <c:pt idx="18">
                  <c:v>120.113096057013</c:v>
                </c:pt>
                <c:pt idx="19">
                  <c:v>117.505782625001</c:v>
                </c:pt>
                <c:pt idx="20">
                  <c:v>112.76479466004101</c:v>
                </c:pt>
                <c:pt idx="21">
                  <c:v>106.729995041989</c:v>
                </c:pt>
                <c:pt idx="22">
                  <c:v>98.811261943848194</c:v>
                </c:pt>
                <c:pt idx="23">
                  <c:v>90.532314494553205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062-4552-8E82-C230FDDBF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7495984"/>
        <c:axId val="77749696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'Overlay scaled'!$C$1</c15:sqref>
                        </c15:formulaRef>
                      </c:ext>
                    </c:extLst>
                    <c:strCache>
                      <c:ptCount val="1"/>
                      <c:pt idx="0">
                        <c:v>Feb</c:v>
                      </c:pt>
                    </c:strCache>
                  </c:strRef>
                </c:tx>
                <c:spPr>
                  <a:ln w="9525" cap="rnd">
                    <a:solidFill>
                      <a:schemeClr val="accent2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2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'Overlay scaled'!$C$2:$C$25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56.959395355473902</c:v>
                      </c:pt>
                      <c:pt idx="1">
                        <c:v>53.840071110181199</c:v>
                      </c:pt>
                      <c:pt idx="2">
                        <c:v>52.1272032541927</c:v>
                      </c:pt>
                      <c:pt idx="3">
                        <c:v>51.804084813455397</c:v>
                      </c:pt>
                      <c:pt idx="4">
                        <c:v>54.0354297239994</c:v>
                      </c:pt>
                      <c:pt idx="5">
                        <c:v>57.825170780485102</c:v>
                      </c:pt>
                      <c:pt idx="6">
                        <c:v>60.731835793166397</c:v>
                      </c:pt>
                      <c:pt idx="7">
                        <c:v>62.507561810049701</c:v>
                      </c:pt>
                      <c:pt idx="8">
                        <c:v>63.931195343477299</c:v>
                      </c:pt>
                      <c:pt idx="9">
                        <c:v>64.727902967743901</c:v>
                      </c:pt>
                      <c:pt idx="10">
                        <c:v>63.960895496003502</c:v>
                      </c:pt>
                      <c:pt idx="11">
                        <c:v>63.194772231196602</c:v>
                      </c:pt>
                      <c:pt idx="12">
                        <c:v>63.521836232521203</c:v>
                      </c:pt>
                      <c:pt idx="13">
                        <c:v>64.763999002644596</c:v>
                      </c:pt>
                      <c:pt idx="14">
                        <c:v>67.332755247815399</c:v>
                      </c:pt>
                      <c:pt idx="15">
                        <c:v>71.085607120951295</c:v>
                      </c:pt>
                      <c:pt idx="16">
                        <c:v>76.301345834374203</c:v>
                      </c:pt>
                      <c:pt idx="17">
                        <c:v>85.830170881205802</c:v>
                      </c:pt>
                      <c:pt idx="18">
                        <c:v>86.521356775054798</c:v>
                      </c:pt>
                      <c:pt idx="19">
                        <c:v>85.127026011310605</c:v>
                      </c:pt>
                      <c:pt idx="20">
                        <c:v>79.056846260775302</c:v>
                      </c:pt>
                      <c:pt idx="21">
                        <c:v>74.782646941566099</c:v>
                      </c:pt>
                      <c:pt idx="22">
                        <c:v>69.365960143129101</c:v>
                      </c:pt>
                      <c:pt idx="23">
                        <c:v>62.400949148011399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062-4552-8E82-C230FDDBF7F6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scaled'!$D$1</c15:sqref>
                        </c15:formulaRef>
                      </c:ext>
                    </c:extLst>
                    <c:strCache>
                      <c:ptCount val="1"/>
                      <c:pt idx="0">
                        <c:v>Mar</c:v>
                      </c:pt>
                    </c:strCache>
                  </c:strRef>
                </c:tx>
                <c:spPr>
                  <a:ln w="9525" cap="rnd">
                    <a:solidFill>
                      <a:schemeClr val="accent3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3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scaled'!$D$2:$D$25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59.699866144228601</c:v>
                      </c:pt>
                      <c:pt idx="1">
                        <c:v>56.846140781287303</c:v>
                      </c:pt>
                      <c:pt idx="2">
                        <c:v>54.836697848741302</c:v>
                      </c:pt>
                      <c:pt idx="3">
                        <c:v>54.620994474917097</c:v>
                      </c:pt>
                      <c:pt idx="4">
                        <c:v>56.3584650409082</c:v>
                      </c:pt>
                      <c:pt idx="5">
                        <c:v>58.229839085831003</c:v>
                      </c:pt>
                      <c:pt idx="6">
                        <c:v>59.654971738120402</c:v>
                      </c:pt>
                      <c:pt idx="7">
                        <c:v>58.796567725945103</c:v>
                      </c:pt>
                      <c:pt idx="8">
                        <c:v>60.755656465889402</c:v>
                      </c:pt>
                      <c:pt idx="9">
                        <c:v>61.3046779669573</c:v>
                      </c:pt>
                      <c:pt idx="10">
                        <c:v>60.9791809402331</c:v>
                      </c:pt>
                      <c:pt idx="11">
                        <c:v>61.7853497450064</c:v>
                      </c:pt>
                      <c:pt idx="12">
                        <c:v>62.159807305055701</c:v>
                      </c:pt>
                      <c:pt idx="13">
                        <c:v>62.435601456114703</c:v>
                      </c:pt>
                      <c:pt idx="14">
                        <c:v>67.735147464955503</c:v>
                      </c:pt>
                      <c:pt idx="15">
                        <c:v>71.5746567902154</c:v>
                      </c:pt>
                      <c:pt idx="16">
                        <c:v>76.968741526047907</c:v>
                      </c:pt>
                      <c:pt idx="17">
                        <c:v>84.215590325866899</c:v>
                      </c:pt>
                      <c:pt idx="18">
                        <c:v>87.093015481352197</c:v>
                      </c:pt>
                      <c:pt idx="19">
                        <c:v>86.645399860251899</c:v>
                      </c:pt>
                      <c:pt idx="20">
                        <c:v>83.394504628339902</c:v>
                      </c:pt>
                      <c:pt idx="21">
                        <c:v>77.454847005384295</c:v>
                      </c:pt>
                      <c:pt idx="22">
                        <c:v>71.459295952476594</c:v>
                      </c:pt>
                      <c:pt idx="23">
                        <c:v>65.012581249082203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062-4552-8E82-C230FDDBF7F6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scaled'!$F$1</c15:sqref>
                        </c15:formulaRef>
                      </c:ext>
                    </c:extLst>
                    <c:strCache>
                      <c:ptCount val="1"/>
                      <c:pt idx="0">
                        <c:v>May</c:v>
                      </c:pt>
                    </c:strCache>
                  </c:strRef>
                </c:tx>
                <c:spPr>
                  <a:ln w="9525" cap="rnd">
                    <a:solidFill>
                      <a:schemeClr val="accent5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5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5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5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5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scaled'!$F$2:$F$25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82.417277057118596</c:v>
                      </c:pt>
                      <c:pt idx="1">
                        <c:v>77.865385062905602</c:v>
                      </c:pt>
                      <c:pt idx="2">
                        <c:v>74.686085349808707</c:v>
                      </c:pt>
                      <c:pt idx="3">
                        <c:v>73.374978167713095</c:v>
                      </c:pt>
                      <c:pt idx="4">
                        <c:v>73.613111843805797</c:v>
                      </c:pt>
                      <c:pt idx="5">
                        <c:v>72.832224805668901</c:v>
                      </c:pt>
                      <c:pt idx="6">
                        <c:v>73.740814923265305</c:v>
                      </c:pt>
                      <c:pt idx="7">
                        <c:v>73.374291585335996</c:v>
                      </c:pt>
                      <c:pt idx="8">
                        <c:v>76.059355829892695</c:v>
                      </c:pt>
                      <c:pt idx="9">
                        <c:v>73.876180999751597</c:v>
                      </c:pt>
                      <c:pt idx="10">
                        <c:v>72.505118122507099</c:v>
                      </c:pt>
                      <c:pt idx="11">
                        <c:v>72.859388517897699</c:v>
                      </c:pt>
                      <c:pt idx="12">
                        <c:v>77.490524788716399</c:v>
                      </c:pt>
                      <c:pt idx="13">
                        <c:v>80.919132737710001</c:v>
                      </c:pt>
                      <c:pt idx="14">
                        <c:v>88.038636718859195</c:v>
                      </c:pt>
                      <c:pt idx="15">
                        <c:v>92.480768465075002</c:v>
                      </c:pt>
                      <c:pt idx="16">
                        <c:v>99.660157733643899</c:v>
                      </c:pt>
                      <c:pt idx="17">
                        <c:v>102.75520880476</c:v>
                      </c:pt>
                      <c:pt idx="18">
                        <c:v>105.943937943516</c:v>
                      </c:pt>
                      <c:pt idx="19">
                        <c:v>110.39113953291699</c:v>
                      </c:pt>
                      <c:pt idx="20">
                        <c:v>107.71279951868701</c:v>
                      </c:pt>
                      <c:pt idx="21">
                        <c:v>105.55609316391499</c:v>
                      </c:pt>
                      <c:pt idx="22">
                        <c:v>98.042676952072298</c:v>
                      </c:pt>
                      <c:pt idx="23">
                        <c:v>90.113607987411896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062-4552-8E82-C230FDDBF7F6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scaled'!$G$1</c15:sqref>
                        </c15:formulaRef>
                      </c:ext>
                    </c:extLst>
                    <c:strCache>
                      <c:ptCount val="1"/>
                      <c:pt idx="0">
                        <c:v>Jun</c:v>
                      </c:pt>
                    </c:strCache>
                  </c:strRef>
                </c:tx>
                <c:spPr>
                  <a:ln w="9525" cap="rnd">
                    <a:solidFill>
                      <a:schemeClr val="accent6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6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6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6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6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scaled'!$G$2:$G$25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98.170168385312607</c:v>
                      </c:pt>
                      <c:pt idx="1">
                        <c:v>91.830021598314204</c:v>
                      </c:pt>
                      <c:pt idx="2">
                        <c:v>87.995794374206795</c:v>
                      </c:pt>
                      <c:pt idx="3">
                        <c:v>86.241928723115095</c:v>
                      </c:pt>
                      <c:pt idx="4">
                        <c:v>85.981181895609396</c:v>
                      </c:pt>
                      <c:pt idx="5">
                        <c:v>83.4587213741342</c:v>
                      </c:pt>
                      <c:pt idx="6">
                        <c:v>85.667723465570106</c:v>
                      </c:pt>
                      <c:pt idx="7">
                        <c:v>85.510423541006702</c:v>
                      </c:pt>
                      <c:pt idx="8">
                        <c:v>87.8259719687059</c:v>
                      </c:pt>
                      <c:pt idx="9">
                        <c:v>87.414675965260301</c:v>
                      </c:pt>
                      <c:pt idx="10">
                        <c:v>85.172532394562396</c:v>
                      </c:pt>
                      <c:pt idx="11">
                        <c:v>84.700675389713993</c:v>
                      </c:pt>
                      <c:pt idx="12">
                        <c:v>89.047674851644601</c:v>
                      </c:pt>
                      <c:pt idx="13">
                        <c:v>94.153971016659895</c:v>
                      </c:pt>
                      <c:pt idx="14">
                        <c:v>101.265762740979</c:v>
                      </c:pt>
                      <c:pt idx="15">
                        <c:v>108.15596494616101</c:v>
                      </c:pt>
                      <c:pt idx="16">
                        <c:v>117.698813782858</c:v>
                      </c:pt>
                      <c:pt idx="17">
                        <c:v>127.574650062693</c:v>
                      </c:pt>
                      <c:pt idx="18">
                        <c:v>132.066103668148</c:v>
                      </c:pt>
                      <c:pt idx="19">
                        <c:v>135.262071891895</c:v>
                      </c:pt>
                      <c:pt idx="20">
                        <c:v>133.48000216418799</c:v>
                      </c:pt>
                      <c:pt idx="21">
                        <c:v>126.779668580763</c:v>
                      </c:pt>
                      <c:pt idx="22">
                        <c:v>117.593100674929</c:v>
                      </c:pt>
                      <c:pt idx="23">
                        <c:v>107.812256410221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062-4552-8E82-C230FDDBF7F6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scaled'!$I$1</c15:sqref>
                        </c15:formulaRef>
                      </c:ext>
                    </c:extLst>
                    <c:strCache>
                      <c:ptCount val="1"/>
                      <c:pt idx="0">
                        <c:v>Aug</c:v>
                      </c:pt>
                    </c:strCache>
                  </c:strRef>
                </c:tx>
                <c:spPr>
                  <a:ln w="952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2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scaled'!$I$2:$I$25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120.62726156480601</c:v>
                      </c:pt>
                      <c:pt idx="1">
                        <c:v>112.977998446616</c:v>
                      </c:pt>
                      <c:pt idx="2">
                        <c:v>107.923208258133</c:v>
                      </c:pt>
                      <c:pt idx="3">
                        <c:v>106.34659820208699</c:v>
                      </c:pt>
                      <c:pt idx="4">
                        <c:v>106.64323176344</c:v>
                      </c:pt>
                      <c:pt idx="5">
                        <c:v>106.00623312861499</c:v>
                      </c:pt>
                      <c:pt idx="6">
                        <c:v>109.14449748493701</c:v>
                      </c:pt>
                      <c:pt idx="7">
                        <c:v>111.26710921559101</c:v>
                      </c:pt>
                      <c:pt idx="8">
                        <c:v>114.05822172641599</c:v>
                      </c:pt>
                      <c:pt idx="9">
                        <c:v>113.816737252588</c:v>
                      </c:pt>
                      <c:pt idx="10">
                        <c:v>112.27785980685501</c:v>
                      </c:pt>
                      <c:pt idx="11">
                        <c:v>112.20846749996799</c:v>
                      </c:pt>
                      <c:pt idx="12">
                        <c:v>116.205694153981</c:v>
                      </c:pt>
                      <c:pt idx="13">
                        <c:v>121.05973326149901</c:v>
                      </c:pt>
                      <c:pt idx="14">
                        <c:v>127.855629735192</c:v>
                      </c:pt>
                      <c:pt idx="15">
                        <c:v>134.40178733054799</c:v>
                      </c:pt>
                      <c:pt idx="16">
                        <c:v>144.526101743216</c:v>
                      </c:pt>
                      <c:pt idx="17">
                        <c:v>154.58916781054899</c:v>
                      </c:pt>
                      <c:pt idx="18">
                        <c:v>159.36803582532499</c:v>
                      </c:pt>
                      <c:pt idx="19">
                        <c:v>162.29682168838599</c:v>
                      </c:pt>
                      <c:pt idx="20">
                        <c:v>157.327151706645</c:v>
                      </c:pt>
                      <c:pt idx="21">
                        <c:v>152.02962526143699</c:v>
                      </c:pt>
                      <c:pt idx="22">
                        <c:v>141.988462478217</c:v>
                      </c:pt>
                      <c:pt idx="23">
                        <c:v>131.84828813624401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062-4552-8E82-C230FDDBF7F6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scaled'!$J$1</c15:sqref>
                        </c15:formulaRef>
                      </c:ext>
                    </c:extLst>
                    <c:strCache>
                      <c:ptCount val="1"/>
                      <c:pt idx="0">
                        <c:v>Sep</c:v>
                      </c:pt>
                    </c:strCache>
                  </c:strRef>
                </c:tx>
                <c:spPr>
                  <a:ln w="95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3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scaled'!$J$2:$J$25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105.708129088268</c:v>
                      </c:pt>
                      <c:pt idx="1">
                        <c:v>99.695817956076894</c:v>
                      </c:pt>
                      <c:pt idx="2">
                        <c:v>96.123360709125606</c:v>
                      </c:pt>
                      <c:pt idx="3">
                        <c:v>95.150460996471494</c:v>
                      </c:pt>
                      <c:pt idx="4">
                        <c:v>95.790285255262603</c:v>
                      </c:pt>
                      <c:pt idx="5">
                        <c:v>97.509647565532106</c:v>
                      </c:pt>
                      <c:pt idx="6">
                        <c:v>99.455499800015502</c:v>
                      </c:pt>
                      <c:pt idx="7">
                        <c:v>98.428019579408101</c:v>
                      </c:pt>
                      <c:pt idx="8">
                        <c:v>95.842319708679</c:v>
                      </c:pt>
                      <c:pt idx="9">
                        <c:v>93.235195244107899</c:v>
                      </c:pt>
                      <c:pt idx="10">
                        <c:v>94.6913199599595</c:v>
                      </c:pt>
                      <c:pt idx="11">
                        <c:v>95.146906090503293</c:v>
                      </c:pt>
                      <c:pt idx="12">
                        <c:v>98.156438062486103</c:v>
                      </c:pt>
                      <c:pt idx="13">
                        <c:v>105.61491797756899</c:v>
                      </c:pt>
                      <c:pt idx="14">
                        <c:v>113.698158985642</c:v>
                      </c:pt>
                      <c:pt idx="15">
                        <c:v>121.540274868263</c:v>
                      </c:pt>
                      <c:pt idx="16">
                        <c:v>130.81904750063799</c:v>
                      </c:pt>
                      <c:pt idx="17">
                        <c:v>139.53202206674399</c:v>
                      </c:pt>
                      <c:pt idx="18">
                        <c:v>146.585062409492</c:v>
                      </c:pt>
                      <c:pt idx="19">
                        <c:v>145.43764453371099</c:v>
                      </c:pt>
                      <c:pt idx="20">
                        <c:v>140.69129340113599</c:v>
                      </c:pt>
                      <c:pt idx="21">
                        <c:v>133.685747663239</c:v>
                      </c:pt>
                      <c:pt idx="22">
                        <c:v>124.080746720539</c:v>
                      </c:pt>
                      <c:pt idx="23">
                        <c:v>113.919912962417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062-4552-8E82-C230FDDBF7F6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scaled'!$L$1</c15:sqref>
                        </c15:formulaRef>
                      </c:ext>
                    </c:extLst>
                    <c:strCache>
                      <c:ptCount val="1"/>
                      <c:pt idx="0">
                        <c:v>Nov</c:v>
                      </c:pt>
                    </c:strCache>
                  </c:strRef>
                </c:tx>
                <c:spPr>
                  <a:ln w="9525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5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5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5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scaled'!$L$2:$L$25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70.664916056307007</c:v>
                      </c:pt>
                      <c:pt idx="1">
                        <c:v>67.177333292302706</c:v>
                      </c:pt>
                      <c:pt idx="2">
                        <c:v>65.838709525189202</c:v>
                      </c:pt>
                      <c:pt idx="3">
                        <c:v>65.202875697372207</c:v>
                      </c:pt>
                      <c:pt idx="4">
                        <c:v>67.909965592395693</c:v>
                      </c:pt>
                      <c:pt idx="5">
                        <c:v>69.706434404252903</c:v>
                      </c:pt>
                      <c:pt idx="6">
                        <c:v>69.270619592266797</c:v>
                      </c:pt>
                      <c:pt idx="7">
                        <c:v>60.6774979908297</c:v>
                      </c:pt>
                      <c:pt idx="8">
                        <c:v>57.183379290358701</c:v>
                      </c:pt>
                      <c:pt idx="9">
                        <c:v>54.472700179697803</c:v>
                      </c:pt>
                      <c:pt idx="10">
                        <c:v>53.680322652125099</c:v>
                      </c:pt>
                      <c:pt idx="11">
                        <c:v>54.957859886006503</c:v>
                      </c:pt>
                      <c:pt idx="12">
                        <c:v>61.134117520087699</c:v>
                      </c:pt>
                      <c:pt idx="13">
                        <c:v>69.933497649845407</c:v>
                      </c:pt>
                      <c:pt idx="14">
                        <c:v>81.851411172662196</c:v>
                      </c:pt>
                      <c:pt idx="15">
                        <c:v>93.245965577118497</c:v>
                      </c:pt>
                      <c:pt idx="16">
                        <c:v>103.78871324521</c:v>
                      </c:pt>
                      <c:pt idx="17">
                        <c:v>105.927789471522</c:v>
                      </c:pt>
                      <c:pt idx="18">
                        <c:v>104.78228146388901</c:v>
                      </c:pt>
                      <c:pt idx="19">
                        <c:v>101.234501445794</c:v>
                      </c:pt>
                      <c:pt idx="20">
                        <c:v>97.6724965815974</c:v>
                      </c:pt>
                      <c:pt idx="21">
                        <c:v>91.402494873966106</c:v>
                      </c:pt>
                      <c:pt idx="22">
                        <c:v>83.473951493326496</c:v>
                      </c:pt>
                      <c:pt idx="23">
                        <c:v>75.609671438582197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062-4552-8E82-C230FDDBF7F6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scaled'!$M$1</c15:sqref>
                        </c15:formulaRef>
                      </c:ext>
                    </c:extLst>
                    <c:strCache>
                      <c:ptCount val="1"/>
                      <c:pt idx="0">
                        <c:v>Dec</c:v>
                      </c:pt>
                    </c:strCache>
                  </c:strRef>
                </c:tx>
                <c:spPr>
                  <a:ln w="9525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6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6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6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scaled'!$M$2:$M$25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68.744037531755595</c:v>
                      </c:pt>
                      <c:pt idx="1">
                        <c:v>65.640526425021804</c:v>
                      </c:pt>
                      <c:pt idx="2">
                        <c:v>63.800026884749698</c:v>
                      </c:pt>
                      <c:pt idx="3">
                        <c:v>63.874964949764703</c:v>
                      </c:pt>
                      <c:pt idx="4">
                        <c:v>66.589515494318903</c:v>
                      </c:pt>
                      <c:pt idx="5">
                        <c:v>71.025725785311494</c:v>
                      </c:pt>
                      <c:pt idx="6">
                        <c:v>73.086477657270095</c:v>
                      </c:pt>
                      <c:pt idx="7">
                        <c:v>62.907993789670698</c:v>
                      </c:pt>
                      <c:pt idx="8">
                        <c:v>54.222866799871497</c:v>
                      </c:pt>
                      <c:pt idx="9">
                        <c:v>49.284476371925599</c:v>
                      </c:pt>
                      <c:pt idx="10">
                        <c:v>45.465717291395897</c:v>
                      </c:pt>
                      <c:pt idx="11">
                        <c:v>45.8862683481237</c:v>
                      </c:pt>
                      <c:pt idx="12">
                        <c:v>50.539487105318798</c:v>
                      </c:pt>
                      <c:pt idx="13">
                        <c:v>58.380525566384797</c:v>
                      </c:pt>
                      <c:pt idx="14">
                        <c:v>72.044838726811093</c:v>
                      </c:pt>
                      <c:pt idx="15">
                        <c:v>86.170162314125406</c:v>
                      </c:pt>
                      <c:pt idx="16">
                        <c:v>98.211106369841303</c:v>
                      </c:pt>
                      <c:pt idx="17">
                        <c:v>101.306200822222</c:v>
                      </c:pt>
                      <c:pt idx="18">
                        <c:v>100.577745290602</c:v>
                      </c:pt>
                      <c:pt idx="19">
                        <c:v>98.015302833715296</c:v>
                      </c:pt>
                      <c:pt idx="20">
                        <c:v>93.844840021737994</c:v>
                      </c:pt>
                      <c:pt idx="21">
                        <c:v>88.320919795426093</c:v>
                      </c:pt>
                      <c:pt idx="22">
                        <c:v>81.932222279915905</c:v>
                      </c:pt>
                      <c:pt idx="23">
                        <c:v>74.530321700093495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062-4552-8E82-C230FDDBF7F6}"/>
                  </c:ext>
                </c:extLst>
              </c15:ser>
            </c15:filteredScatterSeries>
          </c:ext>
        </c:extLst>
      </c:scatterChart>
      <c:valAx>
        <c:axId val="777495984"/>
        <c:scaling>
          <c:orientation val="minMax"/>
          <c:max val="24"/>
          <c:min val="1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7496968"/>
        <c:crosses val="autoZero"/>
        <c:crossBetween val="midCat"/>
        <c:majorUnit val="1"/>
      </c:valAx>
      <c:valAx>
        <c:axId val="777496968"/>
        <c:scaling>
          <c:orientation val="minMax"/>
          <c:max val="160"/>
          <c:min val="4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Power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7495984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000399201596806"/>
          <c:y val="0.44241939837307576"/>
          <c:w val="8.5988023952095802E-2"/>
          <c:h val="0.1994694812084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Power Demand and PV Supply Throughout the Day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'Overlay scaled'!$B$1</c:f>
              <c:strCache>
                <c:ptCount val="1"/>
                <c:pt idx="0">
                  <c:v>Jan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'Overlay scaled'!$A$2:$A$25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scaled'!$B$2:$B$25</c:f>
              <c:numCache>
                <c:formatCode>General</c:formatCode>
                <c:ptCount val="24"/>
                <c:pt idx="0">
                  <c:v>61.341242757897703</c:v>
                </c:pt>
                <c:pt idx="1">
                  <c:v>57.490566989006503</c:v>
                </c:pt>
                <c:pt idx="2">
                  <c:v>55.172541386088703</c:v>
                </c:pt>
                <c:pt idx="3">
                  <c:v>54.639712788828298</c:v>
                </c:pt>
                <c:pt idx="4">
                  <c:v>56.538707823798703</c:v>
                </c:pt>
                <c:pt idx="5">
                  <c:v>61.047834230930903</c:v>
                </c:pt>
                <c:pt idx="6">
                  <c:v>65.484133953677201</c:v>
                </c:pt>
                <c:pt idx="7">
                  <c:v>66.071210657807896</c:v>
                </c:pt>
                <c:pt idx="8">
                  <c:v>68.293838608627794</c:v>
                </c:pt>
                <c:pt idx="9">
                  <c:v>68.351280340184005</c:v>
                </c:pt>
                <c:pt idx="10">
                  <c:v>67.464066495872999</c:v>
                </c:pt>
                <c:pt idx="11">
                  <c:v>66.615943383590306</c:v>
                </c:pt>
                <c:pt idx="12">
                  <c:v>65.7238022245173</c:v>
                </c:pt>
                <c:pt idx="13">
                  <c:v>67.7250290619086</c:v>
                </c:pt>
                <c:pt idx="14">
                  <c:v>70.105589802425001</c:v>
                </c:pt>
                <c:pt idx="15">
                  <c:v>72.995040991598898</c:v>
                </c:pt>
                <c:pt idx="16">
                  <c:v>78.271732824208797</c:v>
                </c:pt>
                <c:pt idx="17">
                  <c:v>84.497476544121</c:v>
                </c:pt>
                <c:pt idx="18">
                  <c:v>86.231529369999294</c:v>
                </c:pt>
                <c:pt idx="19">
                  <c:v>84.722516849097801</c:v>
                </c:pt>
                <c:pt idx="20">
                  <c:v>81.567343599070497</c:v>
                </c:pt>
                <c:pt idx="21">
                  <c:v>79.257568425607104</c:v>
                </c:pt>
                <c:pt idx="22">
                  <c:v>74.506220127690398</c:v>
                </c:pt>
                <c:pt idx="23">
                  <c:v>67.150389755205396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D39-451E-8569-753BE92E4BFB}"/>
            </c:ext>
          </c:extLst>
        </c:ser>
        <c:ser>
          <c:idx val="12"/>
          <c:order val="1"/>
          <c:tx>
            <c:v>PV Jan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'Overlay scaled'!$A$28:$A$51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scaled'!$B$28:$B$51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1.1926683467177469E-2</c:v>
                </c:pt>
                <c:pt idx="8">
                  <c:v>34.536244653391151</c:v>
                </c:pt>
                <c:pt idx="9">
                  <c:v>68.398551598774205</c:v>
                </c:pt>
                <c:pt idx="10">
                  <c:v>93.932788990451655</c:v>
                </c:pt>
                <c:pt idx="11">
                  <c:v>101.44957098870972</c:v>
                </c:pt>
                <c:pt idx="12">
                  <c:v>106.55356534577419</c:v>
                </c:pt>
                <c:pt idx="13">
                  <c:v>95.493881736483814</c:v>
                </c:pt>
                <c:pt idx="14">
                  <c:v>83.138376366580658</c:v>
                </c:pt>
                <c:pt idx="15">
                  <c:v>55.960643785870971</c:v>
                </c:pt>
                <c:pt idx="16">
                  <c:v>27.984900727580598</c:v>
                </c:pt>
                <c:pt idx="17">
                  <c:v>3.2201382557439557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D39-451E-8569-753BE92E4BFB}"/>
            </c:ext>
          </c:extLst>
        </c:ser>
        <c:ser>
          <c:idx val="3"/>
          <c:order val="4"/>
          <c:tx>
            <c:strRef>
              <c:f>'Overlay scaled'!$E$1</c:f>
              <c:strCache>
                <c:ptCount val="1"/>
                <c:pt idx="0">
                  <c:v>Apr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'Overlay scaled'!$A$2:$A$25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scaled'!$E$2:$E$25</c:f>
              <c:numCache>
                <c:formatCode>General</c:formatCode>
                <c:ptCount val="24"/>
                <c:pt idx="0">
                  <c:v>73.393703658748294</c:v>
                </c:pt>
                <c:pt idx="1">
                  <c:v>68.882846051734703</c:v>
                </c:pt>
                <c:pt idx="2">
                  <c:v>65.972369952480904</c:v>
                </c:pt>
                <c:pt idx="3">
                  <c:v>64.840461210880903</c:v>
                </c:pt>
                <c:pt idx="4">
                  <c:v>65.663118273911707</c:v>
                </c:pt>
                <c:pt idx="5">
                  <c:v>66.617427691092999</c:v>
                </c:pt>
                <c:pt idx="6">
                  <c:v>68.259126267227202</c:v>
                </c:pt>
                <c:pt idx="7">
                  <c:v>69.648546666545499</c:v>
                </c:pt>
                <c:pt idx="8">
                  <c:v>72.322793642617299</c:v>
                </c:pt>
                <c:pt idx="9">
                  <c:v>72.331065776612306</c:v>
                </c:pt>
                <c:pt idx="10">
                  <c:v>71.756995839875103</c:v>
                </c:pt>
                <c:pt idx="11">
                  <c:v>71.131951044653107</c:v>
                </c:pt>
                <c:pt idx="12">
                  <c:v>73.371880394351194</c:v>
                </c:pt>
                <c:pt idx="13">
                  <c:v>75.045845265141693</c:v>
                </c:pt>
                <c:pt idx="14">
                  <c:v>78.866605385307906</c:v>
                </c:pt>
                <c:pt idx="15">
                  <c:v>82.269637387892502</c:v>
                </c:pt>
                <c:pt idx="16">
                  <c:v>88.339971993535997</c:v>
                </c:pt>
                <c:pt idx="17">
                  <c:v>94.192894266766601</c:v>
                </c:pt>
                <c:pt idx="18">
                  <c:v>97.584484842931403</c:v>
                </c:pt>
                <c:pt idx="19">
                  <c:v>102.506976069015</c:v>
                </c:pt>
                <c:pt idx="20">
                  <c:v>99.543277754761405</c:v>
                </c:pt>
                <c:pt idx="21">
                  <c:v>93.827403859236597</c:v>
                </c:pt>
                <c:pt idx="22">
                  <c:v>87.768693173912197</c:v>
                </c:pt>
                <c:pt idx="23">
                  <c:v>80.758321164511699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D39-451E-8569-753BE92E4BFB}"/>
            </c:ext>
          </c:extLst>
        </c:ser>
        <c:ser>
          <c:idx val="15"/>
          <c:order val="5"/>
          <c:tx>
            <c:v>PV Apr</c:v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'Overlay scaled'!$A$28:$A$51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scaled'!$E$28:$E$51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4.4751484974629125</c:v>
                </c:pt>
                <c:pt idx="7">
                  <c:v>33.119274939183299</c:v>
                </c:pt>
                <c:pt idx="8">
                  <c:v>65.611699205500003</c:v>
                </c:pt>
                <c:pt idx="9">
                  <c:v>91.29578749170004</c:v>
                </c:pt>
                <c:pt idx="10">
                  <c:v>106.36726090656634</c:v>
                </c:pt>
                <c:pt idx="11">
                  <c:v>117.54955641623333</c:v>
                </c:pt>
                <c:pt idx="12">
                  <c:v>117.63457521970034</c:v>
                </c:pt>
                <c:pt idx="13">
                  <c:v>109.03824668896667</c:v>
                </c:pt>
                <c:pt idx="14">
                  <c:v>91.688567380933378</c:v>
                </c:pt>
                <c:pt idx="15">
                  <c:v>65.791920628500023</c:v>
                </c:pt>
                <c:pt idx="16">
                  <c:v>35.496015175466702</c:v>
                </c:pt>
                <c:pt idx="17">
                  <c:v>10.549999457683366</c:v>
                </c:pt>
                <c:pt idx="18">
                  <c:v>2.1956846554548366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D39-451E-8569-753BE92E4BFB}"/>
            </c:ext>
          </c:extLst>
        </c:ser>
        <c:ser>
          <c:idx val="6"/>
          <c:order val="8"/>
          <c:tx>
            <c:strRef>
              <c:f>'Overlay scaled'!$H$1</c:f>
              <c:strCache>
                <c:ptCount val="1"/>
                <c:pt idx="0">
                  <c:v>Jul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'Overlay scaled'!$A$2:$A$25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scaled'!$H$2:$H$25</c:f>
              <c:numCache>
                <c:formatCode>General</c:formatCode>
                <c:ptCount val="24"/>
                <c:pt idx="0">
                  <c:v>110.04016497526401</c:v>
                </c:pt>
                <c:pt idx="1">
                  <c:v>102.995265021962</c:v>
                </c:pt>
                <c:pt idx="2">
                  <c:v>98.6605255521809</c:v>
                </c:pt>
                <c:pt idx="3">
                  <c:v>96.982129132889497</c:v>
                </c:pt>
                <c:pt idx="4">
                  <c:v>96.281409708468601</c:v>
                </c:pt>
                <c:pt idx="5">
                  <c:v>94.844118205285895</c:v>
                </c:pt>
                <c:pt idx="6">
                  <c:v>98.665354650925394</c:v>
                </c:pt>
                <c:pt idx="7">
                  <c:v>99.618421424079898</c:v>
                </c:pt>
                <c:pt idx="8">
                  <c:v>101.275851474142</c:v>
                </c:pt>
                <c:pt idx="9">
                  <c:v>100.416058989728</c:v>
                </c:pt>
                <c:pt idx="10">
                  <c:v>98.770344356355395</c:v>
                </c:pt>
                <c:pt idx="11">
                  <c:v>98.855725420393895</c:v>
                </c:pt>
                <c:pt idx="12">
                  <c:v>100.90281604870199</c:v>
                </c:pt>
                <c:pt idx="13">
                  <c:v>106.205960260046</c:v>
                </c:pt>
                <c:pt idx="14">
                  <c:v>112.427108566915</c:v>
                </c:pt>
                <c:pt idx="15">
                  <c:v>119.357346262235</c:v>
                </c:pt>
                <c:pt idx="16">
                  <c:v>129.468066637726</c:v>
                </c:pt>
                <c:pt idx="17">
                  <c:v>139.28452422103601</c:v>
                </c:pt>
                <c:pt idx="18">
                  <c:v>144.338450427504</c:v>
                </c:pt>
                <c:pt idx="19">
                  <c:v>147.39829562377801</c:v>
                </c:pt>
                <c:pt idx="20">
                  <c:v>143.81293228555</c:v>
                </c:pt>
                <c:pt idx="21">
                  <c:v>136.78627446188599</c:v>
                </c:pt>
                <c:pt idx="22">
                  <c:v>129.089881920338</c:v>
                </c:pt>
                <c:pt idx="23">
                  <c:v>119.82083112405201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D39-451E-8569-753BE92E4BFB}"/>
            </c:ext>
          </c:extLst>
        </c:ser>
        <c:ser>
          <c:idx val="18"/>
          <c:order val="9"/>
          <c:tx>
            <c:v>PV Jul</c:v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'Overlay scaled'!$A$28:$A$51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scaled'!$H$28:$H$51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7.0108300351935515</c:v>
                </c:pt>
                <c:pt idx="7">
                  <c:v>33.871153225612858</c:v>
                </c:pt>
                <c:pt idx="8">
                  <c:v>64.865077830838686</c:v>
                </c:pt>
                <c:pt idx="9">
                  <c:v>89.253212283032227</c:v>
                </c:pt>
                <c:pt idx="10">
                  <c:v>103.44951199303229</c:v>
                </c:pt>
                <c:pt idx="11">
                  <c:v>108.94896942406469</c:v>
                </c:pt>
                <c:pt idx="12">
                  <c:v>107.50754967503187</c:v>
                </c:pt>
                <c:pt idx="13">
                  <c:v>99.663890469612866</c:v>
                </c:pt>
                <c:pt idx="14">
                  <c:v>84.913987876741928</c:v>
                </c:pt>
                <c:pt idx="15">
                  <c:v>63.891357204806454</c:v>
                </c:pt>
                <c:pt idx="16">
                  <c:v>36.074529990677419</c:v>
                </c:pt>
                <c:pt idx="17">
                  <c:v>10.186470378524195</c:v>
                </c:pt>
                <c:pt idx="18">
                  <c:v>3.728179781919351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D39-451E-8569-753BE92E4BFB}"/>
            </c:ext>
          </c:extLst>
        </c:ser>
        <c:ser>
          <c:idx val="9"/>
          <c:order val="12"/>
          <c:tx>
            <c:strRef>
              <c:f>'Overlay scaled'!$K$1</c:f>
              <c:strCache>
                <c:ptCount val="1"/>
                <c:pt idx="0">
                  <c:v>Oct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'Overlay scaled'!$A$2:$A$25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scaled'!$K$2:$K$25</c:f>
              <c:numCache>
                <c:formatCode>General</c:formatCode>
                <c:ptCount val="24"/>
                <c:pt idx="0">
                  <c:v>84.542942948182798</c:v>
                </c:pt>
                <c:pt idx="1">
                  <c:v>79.757191280151304</c:v>
                </c:pt>
                <c:pt idx="2">
                  <c:v>77.213935326683895</c:v>
                </c:pt>
                <c:pt idx="3">
                  <c:v>76.531853301099204</c:v>
                </c:pt>
                <c:pt idx="4">
                  <c:v>78.187059508300706</c:v>
                </c:pt>
                <c:pt idx="5">
                  <c:v>80.771193648633002</c:v>
                </c:pt>
                <c:pt idx="6">
                  <c:v>81.961071638971305</c:v>
                </c:pt>
                <c:pt idx="7">
                  <c:v>78.243942419520096</c:v>
                </c:pt>
                <c:pt idx="8">
                  <c:v>77.316884586011696</c:v>
                </c:pt>
                <c:pt idx="9">
                  <c:v>73.943411485306797</c:v>
                </c:pt>
                <c:pt idx="10">
                  <c:v>72.836912036057299</c:v>
                </c:pt>
                <c:pt idx="11">
                  <c:v>71.936671496120397</c:v>
                </c:pt>
                <c:pt idx="12">
                  <c:v>75.377932171611405</c:v>
                </c:pt>
                <c:pt idx="13">
                  <c:v>80.501934873030294</c:v>
                </c:pt>
                <c:pt idx="14">
                  <c:v>88.864570014799497</c:v>
                </c:pt>
                <c:pt idx="15">
                  <c:v>98.210977546181596</c:v>
                </c:pt>
                <c:pt idx="16">
                  <c:v>108.817062617993</c:v>
                </c:pt>
                <c:pt idx="17">
                  <c:v>116.189000315481</c:v>
                </c:pt>
                <c:pt idx="18">
                  <c:v>120.113096057013</c:v>
                </c:pt>
                <c:pt idx="19">
                  <c:v>117.505782625001</c:v>
                </c:pt>
                <c:pt idx="20">
                  <c:v>112.76479466004101</c:v>
                </c:pt>
                <c:pt idx="21">
                  <c:v>106.729995041989</c:v>
                </c:pt>
                <c:pt idx="22">
                  <c:v>98.811261943848194</c:v>
                </c:pt>
                <c:pt idx="23">
                  <c:v>90.532314494553205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D39-451E-8569-753BE92E4BFB}"/>
            </c:ext>
          </c:extLst>
        </c:ser>
        <c:ser>
          <c:idx val="21"/>
          <c:order val="13"/>
          <c:tx>
            <c:v>PV Oct</c:v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'Overlay scaled'!$A$28:$A$51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scaled'!$K$28:$K$51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30.979387594298419</c:v>
                </c:pt>
                <c:pt idx="8">
                  <c:v>66.068608304306494</c:v>
                </c:pt>
                <c:pt idx="9">
                  <c:v>88.764513550000046</c:v>
                </c:pt>
                <c:pt idx="10">
                  <c:v>107.28352753241947</c:v>
                </c:pt>
                <c:pt idx="11">
                  <c:v>107.93046828535503</c:v>
                </c:pt>
                <c:pt idx="12">
                  <c:v>104.57464922619394</c:v>
                </c:pt>
                <c:pt idx="13">
                  <c:v>93.441683023999957</c:v>
                </c:pt>
                <c:pt idx="14">
                  <c:v>74.454632307419388</c:v>
                </c:pt>
                <c:pt idx="15">
                  <c:v>49.504353492854811</c:v>
                </c:pt>
                <c:pt idx="16">
                  <c:v>21.035992645903239</c:v>
                </c:pt>
                <c:pt idx="17">
                  <c:v>2.9388306693185466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D39-451E-8569-753BE92E4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683288"/>
        <c:axId val="81868394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'Overlay scaled'!$C$1</c15:sqref>
                        </c15:formulaRef>
                      </c:ext>
                    </c:extLst>
                    <c:strCache>
                      <c:ptCount val="1"/>
                      <c:pt idx="0">
                        <c:v>Feb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'Overlay scaled'!$C$2:$C$25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56.959395355473902</c:v>
                      </c:pt>
                      <c:pt idx="1">
                        <c:v>53.840071110181199</c:v>
                      </c:pt>
                      <c:pt idx="2">
                        <c:v>52.1272032541927</c:v>
                      </c:pt>
                      <c:pt idx="3">
                        <c:v>51.804084813455397</c:v>
                      </c:pt>
                      <c:pt idx="4">
                        <c:v>54.0354297239994</c:v>
                      </c:pt>
                      <c:pt idx="5">
                        <c:v>57.825170780485102</c:v>
                      </c:pt>
                      <c:pt idx="6">
                        <c:v>60.731835793166397</c:v>
                      </c:pt>
                      <c:pt idx="7">
                        <c:v>62.507561810049701</c:v>
                      </c:pt>
                      <c:pt idx="8">
                        <c:v>63.931195343477299</c:v>
                      </c:pt>
                      <c:pt idx="9">
                        <c:v>64.727902967743901</c:v>
                      </c:pt>
                      <c:pt idx="10">
                        <c:v>63.960895496003502</c:v>
                      </c:pt>
                      <c:pt idx="11">
                        <c:v>63.194772231196602</c:v>
                      </c:pt>
                      <c:pt idx="12">
                        <c:v>63.521836232521203</c:v>
                      </c:pt>
                      <c:pt idx="13">
                        <c:v>64.763999002644596</c:v>
                      </c:pt>
                      <c:pt idx="14">
                        <c:v>67.332755247815399</c:v>
                      </c:pt>
                      <c:pt idx="15">
                        <c:v>71.085607120951295</c:v>
                      </c:pt>
                      <c:pt idx="16">
                        <c:v>76.301345834374203</c:v>
                      </c:pt>
                      <c:pt idx="17">
                        <c:v>85.830170881205802</c:v>
                      </c:pt>
                      <c:pt idx="18">
                        <c:v>86.521356775054798</c:v>
                      </c:pt>
                      <c:pt idx="19">
                        <c:v>85.127026011310605</c:v>
                      </c:pt>
                      <c:pt idx="20">
                        <c:v>79.056846260775302</c:v>
                      </c:pt>
                      <c:pt idx="21">
                        <c:v>74.782646941566099</c:v>
                      </c:pt>
                      <c:pt idx="22">
                        <c:v>69.365960143129101</c:v>
                      </c:pt>
                      <c:pt idx="23">
                        <c:v>62.400949148011399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8D39-451E-8569-753BE92E4BFB}"/>
                  </c:ext>
                </c:extLst>
              </c15:ser>
            </c15:filteredScatterSeries>
            <c15:filteredScatter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scaled'!$D$1</c15:sqref>
                        </c15:formulaRef>
                      </c:ext>
                    </c:extLst>
                    <c:strCache>
                      <c:ptCount val="1"/>
                      <c:pt idx="0">
                        <c:v>Mar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scaled'!$D$2:$D$25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59.699866144228601</c:v>
                      </c:pt>
                      <c:pt idx="1">
                        <c:v>56.846140781287303</c:v>
                      </c:pt>
                      <c:pt idx="2">
                        <c:v>54.836697848741302</c:v>
                      </c:pt>
                      <c:pt idx="3">
                        <c:v>54.620994474917097</c:v>
                      </c:pt>
                      <c:pt idx="4">
                        <c:v>56.3584650409082</c:v>
                      </c:pt>
                      <c:pt idx="5">
                        <c:v>58.229839085831003</c:v>
                      </c:pt>
                      <c:pt idx="6">
                        <c:v>59.654971738120402</c:v>
                      </c:pt>
                      <c:pt idx="7">
                        <c:v>58.796567725945103</c:v>
                      </c:pt>
                      <c:pt idx="8">
                        <c:v>60.755656465889402</c:v>
                      </c:pt>
                      <c:pt idx="9">
                        <c:v>61.3046779669573</c:v>
                      </c:pt>
                      <c:pt idx="10">
                        <c:v>60.9791809402331</c:v>
                      </c:pt>
                      <c:pt idx="11">
                        <c:v>61.7853497450064</c:v>
                      </c:pt>
                      <c:pt idx="12">
                        <c:v>62.159807305055701</c:v>
                      </c:pt>
                      <c:pt idx="13">
                        <c:v>62.435601456114703</c:v>
                      </c:pt>
                      <c:pt idx="14">
                        <c:v>67.735147464955503</c:v>
                      </c:pt>
                      <c:pt idx="15">
                        <c:v>71.5746567902154</c:v>
                      </c:pt>
                      <c:pt idx="16">
                        <c:v>76.968741526047907</c:v>
                      </c:pt>
                      <c:pt idx="17">
                        <c:v>84.215590325866899</c:v>
                      </c:pt>
                      <c:pt idx="18">
                        <c:v>87.093015481352197</c:v>
                      </c:pt>
                      <c:pt idx="19">
                        <c:v>86.645399860251899</c:v>
                      </c:pt>
                      <c:pt idx="20">
                        <c:v>83.394504628339902</c:v>
                      </c:pt>
                      <c:pt idx="21">
                        <c:v>77.454847005384295</c:v>
                      </c:pt>
                      <c:pt idx="22">
                        <c:v>71.459295952476594</c:v>
                      </c:pt>
                      <c:pt idx="23">
                        <c:v>65.012581249082203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D39-451E-8569-753BE92E4BFB}"/>
                  </c:ext>
                </c:extLst>
              </c15:ser>
            </c15:filteredScatterSeries>
            <c15:filteredScatterSeries>
              <c15:ser>
                <c:idx val="4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scaled'!$F$1</c15:sqref>
                        </c15:formulaRef>
                      </c:ext>
                    </c:extLst>
                    <c:strCache>
                      <c:ptCount val="1"/>
                      <c:pt idx="0">
                        <c:v>May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scaled'!$F$2:$F$25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82.417277057118596</c:v>
                      </c:pt>
                      <c:pt idx="1">
                        <c:v>77.865385062905602</c:v>
                      </c:pt>
                      <c:pt idx="2">
                        <c:v>74.686085349808707</c:v>
                      </c:pt>
                      <c:pt idx="3">
                        <c:v>73.374978167713095</c:v>
                      </c:pt>
                      <c:pt idx="4">
                        <c:v>73.613111843805797</c:v>
                      </c:pt>
                      <c:pt idx="5">
                        <c:v>72.832224805668901</c:v>
                      </c:pt>
                      <c:pt idx="6">
                        <c:v>73.740814923265305</c:v>
                      </c:pt>
                      <c:pt idx="7">
                        <c:v>73.374291585335996</c:v>
                      </c:pt>
                      <c:pt idx="8">
                        <c:v>76.059355829892695</c:v>
                      </c:pt>
                      <c:pt idx="9">
                        <c:v>73.876180999751597</c:v>
                      </c:pt>
                      <c:pt idx="10">
                        <c:v>72.505118122507099</c:v>
                      </c:pt>
                      <c:pt idx="11">
                        <c:v>72.859388517897699</c:v>
                      </c:pt>
                      <c:pt idx="12">
                        <c:v>77.490524788716399</c:v>
                      </c:pt>
                      <c:pt idx="13">
                        <c:v>80.919132737710001</c:v>
                      </c:pt>
                      <c:pt idx="14">
                        <c:v>88.038636718859195</c:v>
                      </c:pt>
                      <c:pt idx="15">
                        <c:v>92.480768465075002</c:v>
                      </c:pt>
                      <c:pt idx="16">
                        <c:v>99.660157733643899</c:v>
                      </c:pt>
                      <c:pt idx="17">
                        <c:v>102.75520880476</c:v>
                      </c:pt>
                      <c:pt idx="18">
                        <c:v>105.943937943516</c:v>
                      </c:pt>
                      <c:pt idx="19">
                        <c:v>110.39113953291699</c:v>
                      </c:pt>
                      <c:pt idx="20">
                        <c:v>107.71279951868701</c:v>
                      </c:pt>
                      <c:pt idx="21">
                        <c:v>105.55609316391499</c:v>
                      </c:pt>
                      <c:pt idx="22">
                        <c:v>98.042676952072298</c:v>
                      </c:pt>
                      <c:pt idx="23">
                        <c:v>90.113607987411896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D39-451E-8569-753BE92E4BFB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scaled'!$G$1</c15:sqref>
                        </c15:formulaRef>
                      </c:ext>
                    </c:extLst>
                    <c:strCache>
                      <c:ptCount val="1"/>
                      <c:pt idx="0">
                        <c:v>Jun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scaled'!$G$2:$G$25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98.170168385312607</c:v>
                      </c:pt>
                      <c:pt idx="1">
                        <c:v>91.830021598314204</c:v>
                      </c:pt>
                      <c:pt idx="2">
                        <c:v>87.995794374206795</c:v>
                      </c:pt>
                      <c:pt idx="3">
                        <c:v>86.241928723115095</c:v>
                      </c:pt>
                      <c:pt idx="4">
                        <c:v>85.981181895609396</c:v>
                      </c:pt>
                      <c:pt idx="5">
                        <c:v>83.4587213741342</c:v>
                      </c:pt>
                      <c:pt idx="6">
                        <c:v>85.667723465570106</c:v>
                      </c:pt>
                      <c:pt idx="7">
                        <c:v>85.510423541006702</c:v>
                      </c:pt>
                      <c:pt idx="8">
                        <c:v>87.8259719687059</c:v>
                      </c:pt>
                      <c:pt idx="9">
                        <c:v>87.414675965260301</c:v>
                      </c:pt>
                      <c:pt idx="10">
                        <c:v>85.172532394562396</c:v>
                      </c:pt>
                      <c:pt idx="11">
                        <c:v>84.700675389713993</c:v>
                      </c:pt>
                      <c:pt idx="12">
                        <c:v>89.047674851644601</c:v>
                      </c:pt>
                      <c:pt idx="13">
                        <c:v>94.153971016659895</c:v>
                      </c:pt>
                      <c:pt idx="14">
                        <c:v>101.265762740979</c:v>
                      </c:pt>
                      <c:pt idx="15">
                        <c:v>108.15596494616101</c:v>
                      </c:pt>
                      <c:pt idx="16">
                        <c:v>117.698813782858</c:v>
                      </c:pt>
                      <c:pt idx="17">
                        <c:v>127.574650062693</c:v>
                      </c:pt>
                      <c:pt idx="18">
                        <c:v>132.066103668148</c:v>
                      </c:pt>
                      <c:pt idx="19">
                        <c:v>135.262071891895</c:v>
                      </c:pt>
                      <c:pt idx="20">
                        <c:v>133.48000216418799</c:v>
                      </c:pt>
                      <c:pt idx="21">
                        <c:v>126.779668580763</c:v>
                      </c:pt>
                      <c:pt idx="22">
                        <c:v>117.593100674929</c:v>
                      </c:pt>
                      <c:pt idx="23">
                        <c:v>107.812256410221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D39-451E-8569-753BE92E4BFB}"/>
                  </c:ext>
                </c:extLst>
              </c15:ser>
            </c15:filteredScatterSeries>
            <c15:filteredScatterSeries>
              <c15:ser>
                <c:idx val="7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scaled'!$I$1</c15:sqref>
                        </c15:formulaRef>
                      </c:ext>
                    </c:extLst>
                    <c:strCache>
                      <c:ptCount val="1"/>
                      <c:pt idx="0">
                        <c:v>Aug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scaled'!$I$2:$I$25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120.62726156480601</c:v>
                      </c:pt>
                      <c:pt idx="1">
                        <c:v>112.977998446616</c:v>
                      </c:pt>
                      <c:pt idx="2">
                        <c:v>107.923208258133</c:v>
                      </c:pt>
                      <c:pt idx="3">
                        <c:v>106.34659820208699</c:v>
                      </c:pt>
                      <c:pt idx="4">
                        <c:v>106.64323176344</c:v>
                      </c:pt>
                      <c:pt idx="5">
                        <c:v>106.00623312861499</c:v>
                      </c:pt>
                      <c:pt idx="6">
                        <c:v>109.14449748493701</c:v>
                      </c:pt>
                      <c:pt idx="7">
                        <c:v>111.26710921559101</c:v>
                      </c:pt>
                      <c:pt idx="8">
                        <c:v>114.05822172641599</c:v>
                      </c:pt>
                      <c:pt idx="9">
                        <c:v>113.816737252588</c:v>
                      </c:pt>
                      <c:pt idx="10">
                        <c:v>112.27785980685501</c:v>
                      </c:pt>
                      <c:pt idx="11">
                        <c:v>112.20846749996799</c:v>
                      </c:pt>
                      <c:pt idx="12">
                        <c:v>116.205694153981</c:v>
                      </c:pt>
                      <c:pt idx="13">
                        <c:v>121.05973326149901</c:v>
                      </c:pt>
                      <c:pt idx="14">
                        <c:v>127.855629735192</c:v>
                      </c:pt>
                      <c:pt idx="15">
                        <c:v>134.40178733054799</c:v>
                      </c:pt>
                      <c:pt idx="16">
                        <c:v>144.526101743216</c:v>
                      </c:pt>
                      <c:pt idx="17">
                        <c:v>154.58916781054899</c:v>
                      </c:pt>
                      <c:pt idx="18">
                        <c:v>159.36803582532499</c:v>
                      </c:pt>
                      <c:pt idx="19">
                        <c:v>162.29682168838599</c:v>
                      </c:pt>
                      <c:pt idx="20">
                        <c:v>157.327151706645</c:v>
                      </c:pt>
                      <c:pt idx="21">
                        <c:v>152.02962526143699</c:v>
                      </c:pt>
                      <c:pt idx="22">
                        <c:v>141.988462478217</c:v>
                      </c:pt>
                      <c:pt idx="23">
                        <c:v>131.84828813624401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D39-451E-8569-753BE92E4BFB}"/>
                  </c:ext>
                </c:extLst>
              </c15:ser>
            </c15:filteredScatterSeries>
            <c15:filteredScatterSeries>
              <c15:ser>
                <c:idx val="8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scaled'!$J$1</c15:sqref>
                        </c15:formulaRef>
                      </c:ext>
                    </c:extLst>
                    <c:strCache>
                      <c:ptCount val="1"/>
                      <c:pt idx="0">
                        <c:v>Sep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scaled'!$J$2:$J$25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105.708129088268</c:v>
                      </c:pt>
                      <c:pt idx="1">
                        <c:v>99.695817956076894</c:v>
                      </c:pt>
                      <c:pt idx="2">
                        <c:v>96.123360709125606</c:v>
                      </c:pt>
                      <c:pt idx="3">
                        <c:v>95.150460996471494</c:v>
                      </c:pt>
                      <c:pt idx="4">
                        <c:v>95.790285255262603</c:v>
                      </c:pt>
                      <c:pt idx="5">
                        <c:v>97.509647565532106</c:v>
                      </c:pt>
                      <c:pt idx="6">
                        <c:v>99.455499800015502</c:v>
                      </c:pt>
                      <c:pt idx="7">
                        <c:v>98.428019579408101</c:v>
                      </c:pt>
                      <c:pt idx="8">
                        <c:v>95.842319708679</c:v>
                      </c:pt>
                      <c:pt idx="9">
                        <c:v>93.235195244107899</c:v>
                      </c:pt>
                      <c:pt idx="10">
                        <c:v>94.6913199599595</c:v>
                      </c:pt>
                      <c:pt idx="11">
                        <c:v>95.146906090503293</c:v>
                      </c:pt>
                      <c:pt idx="12">
                        <c:v>98.156438062486103</c:v>
                      </c:pt>
                      <c:pt idx="13">
                        <c:v>105.61491797756899</c:v>
                      </c:pt>
                      <c:pt idx="14">
                        <c:v>113.698158985642</c:v>
                      </c:pt>
                      <c:pt idx="15">
                        <c:v>121.540274868263</c:v>
                      </c:pt>
                      <c:pt idx="16">
                        <c:v>130.81904750063799</c:v>
                      </c:pt>
                      <c:pt idx="17">
                        <c:v>139.53202206674399</c:v>
                      </c:pt>
                      <c:pt idx="18">
                        <c:v>146.585062409492</c:v>
                      </c:pt>
                      <c:pt idx="19">
                        <c:v>145.43764453371099</c:v>
                      </c:pt>
                      <c:pt idx="20">
                        <c:v>140.69129340113599</c:v>
                      </c:pt>
                      <c:pt idx="21">
                        <c:v>133.685747663239</c:v>
                      </c:pt>
                      <c:pt idx="22">
                        <c:v>124.080746720539</c:v>
                      </c:pt>
                      <c:pt idx="23">
                        <c:v>113.919912962417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D39-451E-8569-753BE92E4BFB}"/>
                  </c:ext>
                </c:extLst>
              </c15:ser>
            </c15:filteredScatterSeries>
            <c15:filteredScatterSeries>
              <c15:ser>
                <c:idx val="10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scaled'!$L$1</c15:sqref>
                        </c15:formulaRef>
                      </c:ext>
                    </c:extLst>
                    <c:strCache>
                      <c:ptCount val="1"/>
                      <c:pt idx="0">
                        <c:v>Nov</c:v>
                      </c:pt>
                    </c:strCache>
                  </c:strRef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scaled'!$L$2:$L$25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70.664916056307007</c:v>
                      </c:pt>
                      <c:pt idx="1">
                        <c:v>67.177333292302706</c:v>
                      </c:pt>
                      <c:pt idx="2">
                        <c:v>65.838709525189202</c:v>
                      </c:pt>
                      <c:pt idx="3">
                        <c:v>65.202875697372207</c:v>
                      </c:pt>
                      <c:pt idx="4">
                        <c:v>67.909965592395693</c:v>
                      </c:pt>
                      <c:pt idx="5">
                        <c:v>69.706434404252903</c:v>
                      </c:pt>
                      <c:pt idx="6">
                        <c:v>69.270619592266797</c:v>
                      </c:pt>
                      <c:pt idx="7">
                        <c:v>60.6774979908297</c:v>
                      </c:pt>
                      <c:pt idx="8">
                        <c:v>57.183379290358701</c:v>
                      </c:pt>
                      <c:pt idx="9">
                        <c:v>54.472700179697803</c:v>
                      </c:pt>
                      <c:pt idx="10">
                        <c:v>53.680322652125099</c:v>
                      </c:pt>
                      <c:pt idx="11">
                        <c:v>54.957859886006503</c:v>
                      </c:pt>
                      <c:pt idx="12">
                        <c:v>61.134117520087699</c:v>
                      </c:pt>
                      <c:pt idx="13">
                        <c:v>69.933497649845407</c:v>
                      </c:pt>
                      <c:pt idx="14">
                        <c:v>81.851411172662196</c:v>
                      </c:pt>
                      <c:pt idx="15">
                        <c:v>93.245965577118497</c:v>
                      </c:pt>
                      <c:pt idx="16">
                        <c:v>103.78871324521</c:v>
                      </c:pt>
                      <c:pt idx="17">
                        <c:v>105.927789471522</c:v>
                      </c:pt>
                      <c:pt idx="18">
                        <c:v>104.78228146388901</c:v>
                      </c:pt>
                      <c:pt idx="19">
                        <c:v>101.234501445794</c:v>
                      </c:pt>
                      <c:pt idx="20">
                        <c:v>97.6724965815974</c:v>
                      </c:pt>
                      <c:pt idx="21">
                        <c:v>91.402494873966106</c:v>
                      </c:pt>
                      <c:pt idx="22">
                        <c:v>83.473951493326496</c:v>
                      </c:pt>
                      <c:pt idx="23">
                        <c:v>75.609671438582197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D39-451E-8569-753BE92E4BFB}"/>
                  </c:ext>
                </c:extLst>
              </c15:ser>
            </c15:filteredScatterSeries>
            <c15:filteredScatterSeries>
              <c15:ser>
                <c:idx val="11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scaled'!$M$1</c15:sqref>
                        </c15:formulaRef>
                      </c:ext>
                    </c:extLst>
                    <c:strCache>
                      <c:ptCount val="1"/>
                      <c:pt idx="0">
                        <c:v>Dec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scaled'!$A$2:$A$25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scaled'!$M$2:$M$25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68.744037531755595</c:v>
                      </c:pt>
                      <c:pt idx="1">
                        <c:v>65.640526425021804</c:v>
                      </c:pt>
                      <c:pt idx="2">
                        <c:v>63.800026884749698</c:v>
                      </c:pt>
                      <c:pt idx="3">
                        <c:v>63.874964949764703</c:v>
                      </c:pt>
                      <c:pt idx="4">
                        <c:v>66.589515494318903</c:v>
                      </c:pt>
                      <c:pt idx="5">
                        <c:v>71.025725785311494</c:v>
                      </c:pt>
                      <c:pt idx="6">
                        <c:v>73.086477657270095</c:v>
                      </c:pt>
                      <c:pt idx="7">
                        <c:v>62.907993789670698</c:v>
                      </c:pt>
                      <c:pt idx="8">
                        <c:v>54.222866799871497</c:v>
                      </c:pt>
                      <c:pt idx="9">
                        <c:v>49.284476371925599</c:v>
                      </c:pt>
                      <c:pt idx="10">
                        <c:v>45.465717291395897</c:v>
                      </c:pt>
                      <c:pt idx="11">
                        <c:v>45.8862683481237</c:v>
                      </c:pt>
                      <c:pt idx="12">
                        <c:v>50.539487105318798</c:v>
                      </c:pt>
                      <c:pt idx="13">
                        <c:v>58.380525566384797</c:v>
                      </c:pt>
                      <c:pt idx="14">
                        <c:v>72.044838726811093</c:v>
                      </c:pt>
                      <c:pt idx="15">
                        <c:v>86.170162314125406</c:v>
                      </c:pt>
                      <c:pt idx="16">
                        <c:v>98.211106369841303</c:v>
                      </c:pt>
                      <c:pt idx="17">
                        <c:v>101.306200822222</c:v>
                      </c:pt>
                      <c:pt idx="18">
                        <c:v>100.577745290602</c:v>
                      </c:pt>
                      <c:pt idx="19">
                        <c:v>98.015302833715296</c:v>
                      </c:pt>
                      <c:pt idx="20">
                        <c:v>93.844840021737994</c:v>
                      </c:pt>
                      <c:pt idx="21">
                        <c:v>88.320919795426093</c:v>
                      </c:pt>
                      <c:pt idx="22">
                        <c:v>81.932222279915905</c:v>
                      </c:pt>
                      <c:pt idx="23">
                        <c:v>74.530321700093495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D39-451E-8569-753BE92E4BFB}"/>
                  </c:ext>
                </c:extLst>
              </c15:ser>
            </c15:filteredScatterSeries>
            <c15:filteredScatterSeries>
              <c15:ser>
                <c:idx val="13"/>
                <c:order val="16"/>
                <c:tx>
                  <c:v>PV Feb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scaled'!$A$28:$A$51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scaled'!$C$28:$C$51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5.3676087617396435</c:v>
                      </c:pt>
                      <c:pt idx="8">
                        <c:v>45.859625686660728</c:v>
                      </c:pt>
                      <c:pt idx="9">
                        <c:v>82.104781362178528</c:v>
                      </c:pt>
                      <c:pt idx="10">
                        <c:v>105.62793673167886</c:v>
                      </c:pt>
                      <c:pt idx="11">
                        <c:v>113.028616155679</c:v>
                      </c:pt>
                      <c:pt idx="12">
                        <c:v>112.02648059560742</c:v>
                      </c:pt>
                      <c:pt idx="13">
                        <c:v>105.70366156303599</c:v>
                      </c:pt>
                      <c:pt idx="14">
                        <c:v>88.483420881107193</c:v>
                      </c:pt>
                      <c:pt idx="15">
                        <c:v>67.462058555928508</c:v>
                      </c:pt>
                      <c:pt idx="16">
                        <c:v>39.992618071071384</c:v>
                      </c:pt>
                      <c:pt idx="17">
                        <c:v>11.052218469241115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8D39-451E-8569-753BE92E4BFB}"/>
                  </c:ext>
                </c:extLst>
              </c15:ser>
            </c15:filteredScatterSeries>
            <c15:filteredScatterSeries>
              <c15:ser>
                <c:idx val="14"/>
                <c:order val="17"/>
                <c:tx>
                  <c:v>PV Mar</c:v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scaled'!$A$28:$A$51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scaled'!$D$28:$D$51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18.440627455241945</c:v>
                      </c:pt>
                      <c:pt idx="8">
                        <c:v>56.280661596322602</c:v>
                      </c:pt>
                      <c:pt idx="9">
                        <c:v>87.228424481193571</c:v>
                      </c:pt>
                      <c:pt idx="10">
                        <c:v>108.66098517496754</c:v>
                      </c:pt>
                      <c:pt idx="11">
                        <c:v>119.81939058616088</c:v>
                      </c:pt>
                      <c:pt idx="12">
                        <c:v>119.36261040922543</c:v>
                      </c:pt>
                      <c:pt idx="13">
                        <c:v>110.50187515890306</c:v>
                      </c:pt>
                      <c:pt idx="14">
                        <c:v>95.020609958870978</c:v>
                      </c:pt>
                      <c:pt idx="15">
                        <c:v>68.396966526096762</c:v>
                      </c:pt>
                      <c:pt idx="16">
                        <c:v>37.652069954903197</c:v>
                      </c:pt>
                      <c:pt idx="17">
                        <c:v>11.486264485329958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8D39-451E-8569-753BE92E4BFB}"/>
                  </c:ext>
                </c:extLst>
              </c15:ser>
            </c15:filteredScatterSeries>
            <c15:filteredScatterSeries>
              <c15:ser>
                <c:idx val="16"/>
                <c:order val="18"/>
                <c:tx>
                  <c:v>PV May</c:v>
                </c:tx>
                <c:spPr>
                  <a:ln w="19050" cap="rnd">
                    <a:solidFill>
                      <a:schemeClr val="accent5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5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scaled'!$A$28:$A$51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scaled'!$F$28:$F$51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8.0012942134072613</c:v>
                      </c:pt>
                      <c:pt idx="7">
                        <c:v>34.911531158032297</c:v>
                      </c:pt>
                      <c:pt idx="8">
                        <c:v>64.843673392677474</c:v>
                      </c:pt>
                      <c:pt idx="9">
                        <c:v>89.517839247096745</c:v>
                      </c:pt>
                      <c:pt idx="10">
                        <c:v>106.45629841796797</c:v>
                      </c:pt>
                      <c:pt idx="11">
                        <c:v>115.09103451277429</c:v>
                      </c:pt>
                      <c:pt idx="12">
                        <c:v>112.3518309342256</c:v>
                      </c:pt>
                      <c:pt idx="13">
                        <c:v>101.7109241259032</c:v>
                      </c:pt>
                      <c:pt idx="14">
                        <c:v>83.098151907967761</c:v>
                      </c:pt>
                      <c:pt idx="15">
                        <c:v>58.146526173638506</c:v>
                      </c:pt>
                      <c:pt idx="16">
                        <c:v>32.085325689612937</c:v>
                      </c:pt>
                      <c:pt idx="17">
                        <c:v>11.653263266233907</c:v>
                      </c:pt>
                      <c:pt idx="18">
                        <c:v>4.4520378369637132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8D39-451E-8569-753BE92E4BFB}"/>
                  </c:ext>
                </c:extLst>
              </c15:ser>
            </c15:filteredScatterSeries>
            <c15:filteredScatterSeries>
              <c15:ser>
                <c:idx val="17"/>
                <c:order val="19"/>
                <c:tx>
                  <c:v>PV Jun</c:v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6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scaled'!$A$28:$A$51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scaled'!$G$28:$G$51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10.526793864566699</c:v>
                      </c:pt>
                      <c:pt idx="7">
                        <c:v>39.371976569966627</c:v>
                      </c:pt>
                      <c:pt idx="8">
                        <c:v>69.543403593166602</c:v>
                      </c:pt>
                      <c:pt idx="9">
                        <c:v>91.438045771133304</c:v>
                      </c:pt>
                      <c:pt idx="10">
                        <c:v>103.39575555106667</c:v>
                      </c:pt>
                      <c:pt idx="11">
                        <c:v>108.131116953133</c:v>
                      </c:pt>
                      <c:pt idx="12">
                        <c:v>106.26641206310032</c:v>
                      </c:pt>
                      <c:pt idx="13">
                        <c:v>97.717945402400019</c:v>
                      </c:pt>
                      <c:pt idx="14">
                        <c:v>82.753936133133337</c:v>
                      </c:pt>
                      <c:pt idx="15">
                        <c:v>61.053473739466696</c:v>
                      </c:pt>
                      <c:pt idx="16">
                        <c:v>33.150429281966701</c:v>
                      </c:pt>
                      <c:pt idx="17">
                        <c:v>8.6267852618916674</c:v>
                      </c:pt>
                      <c:pt idx="18">
                        <c:v>3.5906542784208328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8D39-451E-8569-753BE92E4BFB}"/>
                  </c:ext>
                </c:extLst>
              </c15:ser>
            </c15:filteredScatterSeries>
            <c15:filteredScatterSeries>
              <c15:ser>
                <c:idx val="19"/>
                <c:order val="20"/>
                <c:tx>
                  <c:v>PV Aug</c:v>
                </c:tx>
                <c:spPr>
                  <a:ln w="19050" cap="rnd">
                    <a:solidFill>
                      <a:schemeClr val="accent2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80000"/>
                      </a:schemeClr>
                    </a:solidFill>
                    <a:ln w="9525">
                      <a:solidFill>
                        <a:schemeClr val="accent2">
                          <a:lumMod val="8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scaled'!$A$28:$A$51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scaled'!$I$28:$I$51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7.5880681685483848</c:v>
                      </c:pt>
                      <c:pt idx="7">
                        <c:v>39.736342481580628</c:v>
                      </c:pt>
                      <c:pt idx="8">
                        <c:v>73.714502284709639</c:v>
                      </c:pt>
                      <c:pt idx="9">
                        <c:v>98.423947231387118</c:v>
                      </c:pt>
                      <c:pt idx="10">
                        <c:v>113.04050679248348</c:v>
                      </c:pt>
                      <c:pt idx="11">
                        <c:v>118.35527145248398</c:v>
                      </c:pt>
                      <c:pt idx="12">
                        <c:v>117.145896794839</c:v>
                      </c:pt>
                      <c:pt idx="13">
                        <c:v>108.17459856083894</c:v>
                      </c:pt>
                      <c:pt idx="14">
                        <c:v>91.628610159871002</c:v>
                      </c:pt>
                      <c:pt idx="15">
                        <c:v>69.211539509774212</c:v>
                      </c:pt>
                      <c:pt idx="16">
                        <c:v>38.910867801935439</c:v>
                      </c:pt>
                      <c:pt idx="17">
                        <c:v>10.829947226935497</c:v>
                      </c:pt>
                      <c:pt idx="18">
                        <c:v>3.7748698697056491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8D39-451E-8569-753BE92E4BFB}"/>
                  </c:ext>
                </c:extLst>
              </c15:ser>
            </c15:filteredScatterSeries>
            <c15:filteredScatterSeries>
              <c15:ser>
                <c:idx val="20"/>
                <c:order val="21"/>
                <c:tx>
                  <c:v>PV Sep</c:v>
                </c:tx>
                <c:spPr>
                  <a:ln w="19050" cap="rnd">
                    <a:solidFill>
                      <a:schemeClr val="accent3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80000"/>
                      </a:schemeClr>
                    </a:solidFill>
                    <a:ln w="9525">
                      <a:solidFill>
                        <a:schemeClr val="accent3">
                          <a:lumMod val="8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scaled'!$A$28:$A$51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scaled'!$J$28:$J$51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2.1621243774584964</c:v>
                      </c:pt>
                      <c:pt idx="7">
                        <c:v>42.044502495699973</c:v>
                      </c:pt>
                      <c:pt idx="8">
                        <c:v>78.579404132533327</c:v>
                      </c:pt>
                      <c:pt idx="9">
                        <c:v>102.74176517436668</c:v>
                      </c:pt>
                      <c:pt idx="10">
                        <c:v>115.658653608333</c:v>
                      </c:pt>
                      <c:pt idx="11">
                        <c:v>120.96899183413299</c:v>
                      </c:pt>
                      <c:pt idx="12">
                        <c:v>117.95709378676668</c:v>
                      </c:pt>
                      <c:pt idx="13">
                        <c:v>107.74265274969967</c:v>
                      </c:pt>
                      <c:pt idx="14">
                        <c:v>89.592280643733403</c:v>
                      </c:pt>
                      <c:pt idx="15">
                        <c:v>65.063632845466628</c:v>
                      </c:pt>
                      <c:pt idx="16">
                        <c:v>33.086487939166631</c:v>
                      </c:pt>
                      <c:pt idx="17">
                        <c:v>7.6739302953583373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8D39-451E-8569-753BE92E4BFB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PV Nov</c:v>
                </c:tx>
                <c:spPr>
                  <a:ln w="19050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80000"/>
                      </a:schemeClr>
                    </a:solidFill>
                    <a:ln w="9525">
                      <a:solidFill>
                        <a:schemeClr val="accent5">
                          <a:lumMod val="8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scaled'!$A$28:$A$51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scaled'!$L$28:$L$51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15.991984851772902</c:v>
                      </c:pt>
                      <c:pt idx="8">
                        <c:v>51.633036330983295</c:v>
                      </c:pt>
                      <c:pt idx="9">
                        <c:v>75.929507237966703</c:v>
                      </c:pt>
                      <c:pt idx="10">
                        <c:v>90.498233835266703</c:v>
                      </c:pt>
                      <c:pt idx="11">
                        <c:v>88.846552088200056</c:v>
                      </c:pt>
                      <c:pt idx="12">
                        <c:v>81.789657363866738</c:v>
                      </c:pt>
                      <c:pt idx="13">
                        <c:v>79.013146007566661</c:v>
                      </c:pt>
                      <c:pt idx="14">
                        <c:v>62.072708694900008</c:v>
                      </c:pt>
                      <c:pt idx="15">
                        <c:v>39.294156837716635</c:v>
                      </c:pt>
                      <c:pt idx="16">
                        <c:v>18.275701710866699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8D39-451E-8569-753BE92E4BFB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PV Dec</c:v>
                </c:tx>
                <c:spPr>
                  <a:ln w="19050" cap="rnd">
                    <a:solidFill>
                      <a:schemeClr val="accent6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80000"/>
                      </a:schemeClr>
                    </a:solidFill>
                    <a:ln w="9525">
                      <a:solidFill>
                        <a:schemeClr val="accent6">
                          <a:lumMod val="8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scaled'!$A$28:$A$51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'Overlay scaled'!$M$28:$M$51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2.1227630704998384</c:v>
                      </c:pt>
                      <c:pt idx="8">
                        <c:v>38.911318965895198</c:v>
                      </c:pt>
                      <c:pt idx="9">
                        <c:v>72.961485373709664</c:v>
                      </c:pt>
                      <c:pt idx="10">
                        <c:v>90.775090130532192</c:v>
                      </c:pt>
                      <c:pt idx="11">
                        <c:v>96.840353517967742</c:v>
                      </c:pt>
                      <c:pt idx="12">
                        <c:v>96.005950268387068</c:v>
                      </c:pt>
                      <c:pt idx="13">
                        <c:v>85.294883780419397</c:v>
                      </c:pt>
                      <c:pt idx="14">
                        <c:v>69.652071280548356</c:v>
                      </c:pt>
                      <c:pt idx="15">
                        <c:v>44.806441819128992</c:v>
                      </c:pt>
                      <c:pt idx="16">
                        <c:v>19.208334416612946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8D39-451E-8569-753BE92E4BFB}"/>
                  </c:ext>
                </c:extLst>
              </c15:ser>
            </c15:filteredScatterSeries>
          </c:ext>
        </c:extLst>
      </c:scatterChart>
      <c:valAx>
        <c:axId val="818683288"/>
        <c:scaling>
          <c:orientation val="minMax"/>
          <c:max val="2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8683944"/>
        <c:crosses val="autoZero"/>
        <c:crossBetween val="midCat"/>
        <c:majorUnit val="1"/>
      </c:valAx>
      <c:valAx>
        <c:axId val="8186839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Power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8683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400"/>
              <a:t>Net Power Demand Throughout the Day (2019)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'Overlay scaled'!$B$99</c:f>
              <c:strCache>
                <c:ptCount val="1"/>
                <c:pt idx="0">
                  <c:v>Jan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scaled'!$A$100:$A$123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scaled'!$B$100:$B$123</c:f>
              <c:numCache>
                <c:formatCode>General</c:formatCode>
                <c:ptCount val="24"/>
                <c:pt idx="0">
                  <c:v>56.718401262258098</c:v>
                </c:pt>
                <c:pt idx="1">
                  <c:v>53.157922804838698</c:v>
                </c:pt>
                <c:pt idx="2">
                  <c:v>51.014589863225801</c:v>
                </c:pt>
                <c:pt idx="3">
                  <c:v>50.521916666129002</c:v>
                </c:pt>
                <c:pt idx="4">
                  <c:v>52.277798313548402</c:v>
                </c:pt>
                <c:pt idx="5">
                  <c:v>56.447104793225797</c:v>
                </c:pt>
                <c:pt idx="6">
                  <c:v>60.549073003871001</c:v>
                </c:pt>
                <c:pt idx="7">
                  <c:v>61.079979340726418</c:v>
                </c:pt>
                <c:pt idx="8">
                  <c:v>28.61078608467335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11.533294044129022</c:v>
                </c:pt>
                <c:pt idx="16">
                  <c:v>44.388063206935499</c:v>
                </c:pt>
                <c:pt idx="17">
                  <c:v>74.909380560707632</c:v>
                </c:pt>
                <c:pt idx="18">
                  <c:v>79.732888744516103</c:v>
                </c:pt>
                <c:pt idx="19">
                  <c:v>78.337599477096802</c:v>
                </c:pt>
                <c:pt idx="20">
                  <c:v>75.420208592903194</c:v>
                </c:pt>
                <c:pt idx="21">
                  <c:v>73.284504306128994</c:v>
                </c:pt>
                <c:pt idx="22">
                  <c:v>68.891230430645194</c:v>
                </c:pt>
                <c:pt idx="23">
                  <c:v>62.0897552741935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08A-495E-AFB2-46056E2E5ADF}"/>
            </c:ext>
          </c:extLst>
        </c:ser>
        <c:ser>
          <c:idx val="3"/>
          <c:order val="3"/>
          <c:tx>
            <c:strRef>
              <c:f>'Overlay scaled'!$E$99</c:f>
              <c:strCache>
                <c:ptCount val="1"/>
                <c:pt idx="0">
                  <c:v>Apr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6"/>
              </a:solidFill>
              <a:ln w="9525" cap="rnd">
                <a:solidFill>
                  <a:schemeClr val="accent6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scaled'!$A$100:$A$123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scaled'!$E$100:$E$123</c:f>
              <c:numCache>
                <c:formatCode>General</c:formatCode>
                <c:ptCount val="24"/>
                <c:pt idx="0">
                  <c:v>67.862556203333298</c:v>
                </c:pt>
                <c:pt idx="1">
                  <c:v>63.691648991666597</c:v>
                </c:pt>
                <c:pt idx="2">
                  <c:v>61.000514221000003</c:v>
                </c:pt>
                <c:pt idx="3">
                  <c:v>59.953909175</c:v>
                </c:pt>
                <c:pt idx="4">
                  <c:v>60.714568583000002</c:v>
                </c:pt>
                <c:pt idx="5">
                  <c:v>61.596958668666701</c:v>
                </c:pt>
                <c:pt idx="6">
                  <c:v>58.639785914870387</c:v>
                </c:pt>
                <c:pt idx="7">
                  <c:v>31.280369403816707</c:v>
                </c:pt>
                <c:pt idx="8">
                  <c:v>1.2606536488332978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10.277654999166671</c:v>
                </c:pt>
                <c:pt idx="16">
                  <c:v>46.1864182698666</c:v>
                </c:pt>
                <c:pt idx="17">
                  <c:v>76.544264252649924</c:v>
                </c:pt>
                <c:pt idx="18">
                  <c:v>88.034570217878453</c:v>
                </c:pt>
                <c:pt idx="19">
                  <c:v>94.781773884333305</c:v>
                </c:pt>
                <c:pt idx="20">
                  <c:v>92.041427868333301</c:v>
                </c:pt>
                <c:pt idx="21">
                  <c:v>86.756317645666698</c:v>
                </c:pt>
                <c:pt idx="22">
                  <c:v>81.154207738333298</c:v>
                </c:pt>
                <c:pt idx="23">
                  <c:v>74.672156271000006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08A-495E-AFB2-46056E2E5ADF}"/>
            </c:ext>
          </c:extLst>
        </c:ser>
        <c:ser>
          <c:idx val="6"/>
          <c:order val="6"/>
          <c:tx>
            <c:strRef>
              <c:f>'Overlay scaled'!$H$99</c:f>
              <c:strCache>
                <c:ptCount val="1"/>
                <c:pt idx="0">
                  <c:v>Jul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4"/>
              </a:solidFill>
              <a:ln w="9525" cap="rnd">
                <a:solidFill>
                  <a:schemeClr val="accent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scaled'!$A$100:$A$123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scaled'!$H$100:$H$123</c:f>
              <c:numCache>
                <c:formatCode>General</c:formatCode>
                <c:ptCount val="24"/>
                <c:pt idx="0">
                  <c:v>101.747241357097</c:v>
                </c:pt>
                <c:pt idx="1">
                  <c:v>95.233264064838707</c:v>
                </c:pt>
                <c:pt idx="2">
                  <c:v>91.225202252580601</c:v>
                </c:pt>
                <c:pt idx="3">
                  <c:v>89.673294314193598</c:v>
                </c:pt>
                <c:pt idx="4">
                  <c:v>89.025382995483895</c:v>
                </c:pt>
                <c:pt idx="5">
                  <c:v>87.696409656451607</c:v>
                </c:pt>
                <c:pt idx="6">
                  <c:v>84.218837382225857</c:v>
                </c:pt>
                <c:pt idx="7">
                  <c:v>58.23975528245164</c:v>
                </c:pt>
                <c:pt idx="8">
                  <c:v>28.778352328516121</c:v>
                </c:pt>
                <c:pt idx="9">
                  <c:v>3.5952216724516717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19.040310565193067</c:v>
                </c:pt>
                <c:pt idx="15">
                  <c:v>46.470897528419542</c:v>
                </c:pt>
                <c:pt idx="16">
                  <c:v>83.636473961257579</c:v>
                </c:pt>
                <c:pt idx="17">
                  <c:v>118.6011964376048</c:v>
                </c:pt>
                <c:pt idx="18">
                  <c:v>129.73253573098364</c:v>
                </c:pt>
                <c:pt idx="19">
                  <c:v>136.28996252258099</c:v>
                </c:pt>
                <c:pt idx="20">
                  <c:v>132.97480183548399</c:v>
                </c:pt>
                <c:pt idx="21">
                  <c:v>126.477691896774</c:v>
                </c:pt>
                <c:pt idx="22">
                  <c:v>119.361320254839</c:v>
                </c:pt>
                <c:pt idx="23">
                  <c:v>110.790810125806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08A-495E-AFB2-46056E2E5ADF}"/>
            </c:ext>
          </c:extLst>
        </c:ser>
        <c:ser>
          <c:idx val="9"/>
          <c:order val="9"/>
          <c:tx>
            <c:strRef>
              <c:f>'Overlay scaled'!$K$99</c:f>
              <c:strCache>
                <c:ptCount val="1"/>
                <c:pt idx="0">
                  <c:v>Oct</c:v>
                </c:pt>
              </c:strCache>
            </c:strRef>
          </c:tx>
          <c:spPr>
            <a:ln w="9525" cap="rnd">
              <a:solidFill>
                <a:schemeClr val="accent2">
                  <a:lumMod val="75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 cap="rnd">
                <a:solidFill>
                  <a:schemeClr val="accent2">
                    <a:lumMod val="75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'Overlay scaled'!$A$100:$A$123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'Overlay scaled'!$K$100:$K$123</c:f>
              <c:numCache>
                <c:formatCode>General</c:formatCode>
                <c:ptCount val="24"/>
                <c:pt idx="0">
                  <c:v>78.171558749677402</c:v>
                </c:pt>
                <c:pt idx="1">
                  <c:v>73.746474234838701</c:v>
                </c:pt>
                <c:pt idx="2">
                  <c:v>71.3948849093549</c:v>
                </c:pt>
                <c:pt idx="3">
                  <c:v>70.764206424838704</c:v>
                </c:pt>
                <c:pt idx="4">
                  <c:v>72.294671828064494</c:v>
                </c:pt>
                <c:pt idx="5">
                  <c:v>74.684058649999997</c:v>
                </c:pt>
                <c:pt idx="6">
                  <c:v>75.784264225806396</c:v>
                </c:pt>
                <c:pt idx="7">
                  <c:v>41.367880295378981</c:v>
                </c:pt>
                <c:pt idx="8">
                  <c:v>5.4214673305322094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7.7128640374193083</c:v>
                </c:pt>
                <c:pt idx="15">
                  <c:v>41.305179903919388</c:v>
                </c:pt>
                <c:pt idx="16">
                  <c:v>79.580322646354759</c:v>
                </c:pt>
                <c:pt idx="17">
                  <c:v>104.49385321293946</c:v>
                </c:pt>
                <c:pt idx="18">
                  <c:v>111.061049185161</c:v>
                </c:pt>
                <c:pt idx="19">
                  <c:v>108.650229925484</c:v>
                </c:pt>
                <c:pt idx="20">
                  <c:v>104.266535600323</c:v>
                </c:pt>
                <c:pt idx="21">
                  <c:v>98.686534757741995</c:v>
                </c:pt>
                <c:pt idx="22">
                  <c:v>91.364578743225806</c:v>
                </c:pt>
                <c:pt idx="23">
                  <c:v>83.709555102580595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B08A-495E-AFB2-46056E2E5A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038424"/>
        <c:axId val="593030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'Overlay scaled'!$C$99</c15:sqref>
                        </c15:formulaRef>
                      </c:ext>
                    </c:extLst>
                    <c:strCache>
                      <c:ptCount val="1"/>
                      <c:pt idx="0">
                        <c:v>Feb</c:v>
                      </c:pt>
                    </c:strCache>
                  </c:strRef>
                </c:tx>
                <c:spPr>
                  <a:ln w="9525" cap="rnd">
                    <a:solidFill>
                      <a:schemeClr val="accent2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2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'Overlay scaled'!$A$100:$A$123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'Overlay scaled'!$C$100:$C$123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52.666781698214301</c:v>
                      </c:pt>
                      <c:pt idx="1">
                        <c:v>49.782538141071399</c:v>
                      </c:pt>
                      <c:pt idx="2">
                        <c:v>48.198756626428597</c:v>
                      </c:pt>
                      <c:pt idx="3">
                        <c:v>47.899989262857197</c:v>
                      </c:pt>
                      <c:pt idx="4">
                        <c:v>49.963174002857102</c:v>
                      </c:pt>
                      <c:pt idx="5">
                        <c:v>53.467309952142898</c:v>
                      </c:pt>
                      <c:pt idx="6">
                        <c:v>56.154920850000003</c:v>
                      </c:pt>
                      <c:pt idx="7">
                        <c:v>52.429214603260355</c:v>
                      </c:pt>
                      <c:pt idx="8">
                        <c:v>13.253542349053575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30.558452551428623</c:v>
                      </c:pt>
                      <c:pt idx="17">
                        <c:v>68.309559244687492</c:v>
                      </c:pt>
                      <c:pt idx="18">
                        <c:v>80.0008739746429</c:v>
                      </c:pt>
                      <c:pt idx="19">
                        <c:v>78.711623737857096</c:v>
                      </c:pt>
                      <c:pt idx="20">
                        <c:v>73.098909105000004</c:v>
                      </c:pt>
                      <c:pt idx="21">
                        <c:v>69.146824974285707</c:v>
                      </c:pt>
                      <c:pt idx="22">
                        <c:v>64.138354302142801</c:v>
                      </c:pt>
                      <c:pt idx="23">
                        <c:v>57.6982453207143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B08A-495E-AFB2-46056E2E5ADF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'Overlay scaled'!$D$99</c15:sqref>
                        </c15:formulaRef>
                      </c:ext>
                    </c:extLst>
                    <c:strCache>
                      <c:ptCount val="1"/>
                      <c:pt idx="0">
                        <c:v>Mar</c:v>
                      </c:pt>
                    </c:strCache>
                  </c:strRef>
                </c:tx>
                <c:spPr>
                  <a:ln w="9525" cap="rnd">
                    <a:solidFill>
                      <a:schemeClr val="accent3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3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'Overlay scaled'!$A$100:$A$123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'Overlay scaled'!$D$100:$D$123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55.200723217096801</c:v>
                      </c:pt>
                      <c:pt idx="1">
                        <c:v>52.562062294193602</c:v>
                      </c:pt>
                      <c:pt idx="2">
                        <c:v>50.704056400645101</c:v>
                      </c:pt>
                      <c:pt idx="3">
                        <c:v>50.504609014838699</c:v>
                      </c:pt>
                      <c:pt idx="4">
                        <c:v>52.111139112903203</c:v>
                      </c:pt>
                      <c:pt idx="5">
                        <c:v>53.841481362580602</c:v>
                      </c:pt>
                      <c:pt idx="6">
                        <c:v>55.159212174516099</c:v>
                      </c:pt>
                      <c:pt idx="7">
                        <c:v>35.924872348629059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33.516099619935503</c:v>
                      </c:pt>
                      <c:pt idx="17">
                        <c:v>66.382611818541051</c:v>
                      </c:pt>
                      <c:pt idx="18">
                        <c:v>80.529450939032202</c:v>
                      </c:pt>
                      <c:pt idx="19">
                        <c:v>80.115568838387105</c:v>
                      </c:pt>
                      <c:pt idx="20">
                        <c:v>77.109669839032307</c:v>
                      </c:pt>
                      <c:pt idx="21">
                        <c:v>71.617640834193494</c:v>
                      </c:pt>
                      <c:pt idx="22">
                        <c:v>66.073930679032202</c:v>
                      </c:pt>
                      <c:pt idx="23">
                        <c:v>60.113057782903198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B08A-495E-AFB2-46056E2E5AD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'Overlay scaled'!$F$99</c15:sqref>
                        </c15:formulaRef>
                      </c:ext>
                    </c:extLst>
                    <c:strCache>
                      <c:ptCount val="1"/>
                      <c:pt idx="0">
                        <c:v>May</c:v>
                      </c:pt>
                    </c:strCache>
                  </c:strRef>
                </c:tx>
                <c:spPr>
                  <a:ln w="9525" cap="rnd">
                    <a:solidFill>
                      <a:schemeClr val="accent5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5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5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5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5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'Overlay scaled'!$A$100:$A$123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'Overlay scaled'!$F$100:$F$123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76.206088773225801</c:v>
                      </c:pt>
                      <c:pt idx="1">
                        <c:v>71.997239636451596</c:v>
                      </c:pt>
                      <c:pt idx="2">
                        <c:v>69.057540524516099</c:v>
                      </c:pt>
                      <c:pt idx="3">
                        <c:v>67.845241915806497</c:v>
                      </c:pt>
                      <c:pt idx="4">
                        <c:v>68.065429195806402</c:v>
                      </c:pt>
                      <c:pt idx="5">
                        <c:v>67.343391910967796</c:v>
                      </c:pt>
                      <c:pt idx="6">
                        <c:v>60.182214013366931</c:v>
                      </c:pt>
                      <c:pt idx="7">
                        <c:v>32.933075918096698</c:v>
                      </c:pt>
                      <c:pt idx="8">
                        <c:v>5.4836442447419245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27.364642153135691</c:v>
                      </c:pt>
                      <c:pt idx="16">
                        <c:v>60.064173767161257</c:v>
                      </c:pt>
                      <c:pt idx="17">
                        <c:v>83.358035865378994</c:v>
                      </c:pt>
                      <c:pt idx="18">
                        <c:v>93.507679205294394</c:v>
                      </c:pt>
                      <c:pt idx="19">
                        <c:v>102.071765525484</c:v>
                      </c:pt>
                      <c:pt idx="20">
                        <c:v>99.595272438387099</c:v>
                      </c:pt>
                      <c:pt idx="21">
                        <c:v>97.601101291290306</c:v>
                      </c:pt>
                      <c:pt idx="22">
                        <c:v>90.653916389354904</c:v>
                      </c:pt>
                      <c:pt idx="23">
                        <c:v>83.322403447096804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B08A-495E-AFB2-46056E2E5ADF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'Overlay scaled'!$G$99</c15:sqref>
                        </c15:formulaRef>
                      </c:ext>
                    </c:extLst>
                    <c:strCache>
                      <c:ptCount val="1"/>
                      <c:pt idx="0">
                        <c:v>Jun</c:v>
                      </c:pt>
                    </c:strCache>
                  </c:strRef>
                </c:tx>
                <c:spPr>
                  <a:ln w="9525" cap="rnd">
                    <a:solidFill>
                      <a:schemeClr val="accent6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6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6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6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6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'Overlay scaled'!$A$100:$A$123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'Overlay scaled'!$G$100:$G$123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90.771799724333306</c:v>
                      </c:pt>
                      <c:pt idx="1">
                        <c:v>84.909463498999997</c:v>
                      </c:pt>
                      <c:pt idx="2">
                        <c:v>81.364193979666695</c:v>
                      </c:pt>
                      <c:pt idx="3">
                        <c:v>79.742504374333294</c:v>
                      </c:pt>
                      <c:pt idx="4">
                        <c:v>79.501408131000005</c:v>
                      </c:pt>
                      <c:pt idx="5">
                        <c:v>77.169047037666701</c:v>
                      </c:pt>
                      <c:pt idx="6">
                        <c:v>68.684778909100004</c:v>
                      </c:pt>
                      <c:pt idx="7">
                        <c:v>39.694150825700071</c:v>
                      </c:pt>
                      <c:pt idx="8">
                        <c:v>11.663766255500093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10.88016560719997</c:v>
                      </c:pt>
                      <c:pt idx="15">
                        <c:v>38.951565984533303</c:v>
                      </c:pt>
                      <c:pt idx="16">
                        <c:v>75.678284452700296</c:v>
                      </c:pt>
                      <c:pt idx="17">
                        <c:v>109.33349509477533</c:v>
                      </c:pt>
                      <c:pt idx="18">
                        <c:v>118.52259162624617</c:v>
                      </c:pt>
                      <c:pt idx="19">
                        <c:v>125.06835734333301</c:v>
                      </c:pt>
                      <c:pt idx="20">
                        <c:v>123.420589196667</c:v>
                      </c:pt>
                      <c:pt idx="21">
                        <c:v>117.225210823333</c:v>
                      </c:pt>
                      <c:pt idx="22">
                        <c:v>108.730967451667</c:v>
                      </c:pt>
                      <c:pt idx="23">
                        <c:v>99.687233990333297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5-B08A-495E-AFB2-46056E2E5ADF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'Overlay scaled'!$I$99</c15:sqref>
                        </c15:formulaRef>
                      </c:ext>
                    </c:extLst>
                    <c:strCache>
                      <c:ptCount val="1"/>
                      <c:pt idx="0">
                        <c:v>Aug</c:v>
                      </c:pt>
                    </c:strCache>
                  </c:strRef>
                </c:tx>
                <c:spPr>
                  <a:ln w="952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2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'Overlay scaled'!$A$100:$A$123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'Overlay scaled'!$I$100:$I$123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111.536465793548</c:v>
                      </c:pt>
                      <c:pt idx="1">
                        <c:v>104.463671774516</c:v>
                      </c:pt>
                      <c:pt idx="2">
                        <c:v>99.789824207741901</c:v>
                      </c:pt>
                      <c:pt idx="3">
                        <c:v>98.332031737742</c:v>
                      </c:pt>
                      <c:pt idx="4">
                        <c:v>98.606310193870996</c:v>
                      </c:pt>
                      <c:pt idx="5">
                        <c:v>98.017317494193506</c:v>
                      </c:pt>
                      <c:pt idx="6">
                        <c:v>93.331005615967612</c:v>
                      </c:pt>
                      <c:pt idx="7">
                        <c:v>63.145377288742374</c:v>
                      </c:pt>
                      <c:pt idx="8">
                        <c:v>31.747984229806363</c:v>
                      </c:pt>
                      <c:pt idx="9">
                        <c:v>6.8152537305488892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3.7617466959350594</c:v>
                      </c:pt>
                      <c:pt idx="14">
                        <c:v>26.591474483355</c:v>
                      </c:pt>
                      <c:pt idx="15">
                        <c:v>55.061366636999793</c:v>
                      </c:pt>
                      <c:pt idx="16">
                        <c:v>94.723357117419567</c:v>
                      </c:pt>
                      <c:pt idx="17">
                        <c:v>132.1089639601615</c:v>
                      </c:pt>
                      <c:pt idx="18">
                        <c:v>143.58276094964936</c:v>
                      </c:pt>
                      <c:pt idx="19">
                        <c:v>150.06569548064499</c:v>
                      </c:pt>
                      <c:pt idx="20">
                        <c:v>145.470553232258</c:v>
                      </c:pt>
                      <c:pt idx="21">
                        <c:v>140.572262667742</c:v>
                      </c:pt>
                      <c:pt idx="22">
                        <c:v>131.287828993548</c:v>
                      </c:pt>
                      <c:pt idx="23">
                        <c:v>121.91184553871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B08A-495E-AFB2-46056E2E5ADF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'Overlay scaled'!$J$99</c15:sqref>
                        </c15:formulaRef>
                      </c:ext>
                    </c:extLst>
                    <c:strCache>
                      <c:ptCount val="1"/>
                      <c:pt idx="0">
                        <c:v>Sep</c:v>
                      </c:pt>
                    </c:strCache>
                  </c:strRef>
                </c:tx>
                <c:spPr>
                  <a:ln w="95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3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'Overlay scaled'!$A$100:$A$123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'Overlay scaled'!$J$100:$J$123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97.741679378333302</c:v>
                      </c:pt>
                      <c:pt idx="1">
                        <c:v>92.182472228666697</c:v>
                      </c:pt>
                      <c:pt idx="2">
                        <c:v>88.879244994999993</c:v>
                      </c:pt>
                      <c:pt idx="3">
                        <c:v>87.979665628666694</c:v>
                      </c:pt>
                      <c:pt idx="4">
                        <c:v>88.571271005666702</c:v>
                      </c:pt>
                      <c:pt idx="5">
                        <c:v>90.161057534999998</c:v>
                      </c:pt>
                      <c:pt idx="6">
                        <c:v>89.798140719541507</c:v>
                      </c:pt>
                      <c:pt idx="7">
                        <c:v>48.965716061300029</c:v>
                      </c:pt>
                      <c:pt idx="8">
                        <c:v>10.039979869799978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15.537278429266593</c:v>
                      </c:pt>
                      <c:pt idx="15">
                        <c:v>47.317039106533372</c:v>
                      </c:pt>
                      <c:pt idx="16">
                        <c:v>87.873683314166371</c:v>
                      </c:pt>
                      <c:pt idx="17">
                        <c:v>121.34258226130868</c:v>
                      </c:pt>
                      <c:pt idx="18">
                        <c:v>135.53801675666699</c:v>
                      </c:pt>
                      <c:pt idx="19">
                        <c:v>134.47707138666701</c:v>
                      </c:pt>
                      <c:pt idx="20">
                        <c:v>130.08841807666701</c:v>
                      </c:pt>
                      <c:pt idx="21">
                        <c:v>123.61082915999999</c:v>
                      </c:pt>
                      <c:pt idx="22">
                        <c:v>114.729686993667</c:v>
                      </c:pt>
                      <c:pt idx="23">
                        <c:v>105.334601072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B08A-495E-AFB2-46056E2E5ADF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'Overlay scaled'!$L$99</c15:sqref>
                        </c15:formulaRef>
                      </c:ext>
                    </c:extLst>
                    <c:strCache>
                      <c:ptCount val="1"/>
                      <c:pt idx="0">
                        <c:v>Nov</c:v>
                      </c:pt>
                    </c:strCache>
                  </c:strRef>
                </c:tx>
                <c:spPr>
                  <a:ln w="9525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5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5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5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'Overlay scaled'!$A$100:$A$123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'Overlay scaled'!$L$100:$L$123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65.339417394333296</c:v>
                      </c:pt>
                      <c:pt idx="1">
                        <c:v>62.114668273666702</c:v>
                      </c:pt>
                      <c:pt idx="2">
                        <c:v>60.876926804</c:v>
                      </c:pt>
                      <c:pt idx="3">
                        <c:v>60.2890111283333</c:v>
                      </c:pt>
                      <c:pt idx="4">
                        <c:v>62.792087427666701</c:v>
                      </c:pt>
                      <c:pt idx="5">
                        <c:v>64.453169504666704</c:v>
                      </c:pt>
                      <c:pt idx="6">
                        <c:v>64.050198872333297</c:v>
                      </c:pt>
                      <c:pt idx="7">
                        <c:v>40.112693239227099</c:v>
                      </c:pt>
                      <c:pt idx="8">
                        <c:v>1.2408492686834052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13.610159373099997</c:v>
                      </c:pt>
                      <c:pt idx="15">
                        <c:v>46.924541282950067</c:v>
                      </c:pt>
                      <c:pt idx="16">
                        <c:v>77.691214179133297</c:v>
                      </c:pt>
                      <c:pt idx="17">
                        <c:v>97.944785562666695</c:v>
                      </c:pt>
                      <c:pt idx="18">
                        <c:v>96.885606128000006</c:v>
                      </c:pt>
                      <c:pt idx="19">
                        <c:v>93.605196380666698</c:v>
                      </c:pt>
                      <c:pt idx="20">
                        <c:v>90.311633810000004</c:v>
                      </c:pt>
                      <c:pt idx="21">
                        <c:v>84.514156341666705</c:v>
                      </c:pt>
                      <c:pt idx="22">
                        <c:v>77.183129374000004</c:v>
                      </c:pt>
                      <c:pt idx="23">
                        <c:v>69.911522674666699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A-B08A-495E-AFB2-46056E2E5ADF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'Overlay scaled'!$M$99</c15:sqref>
                        </c15:formulaRef>
                      </c:ext>
                    </c:extLst>
                    <c:strCache>
                      <c:ptCount val="1"/>
                      <c:pt idx="0">
                        <c:v>Dec</c:v>
                      </c:pt>
                    </c:strCache>
                  </c:strRef>
                </c:tx>
                <c:spPr>
                  <a:ln w="9525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6">
                            <a:lumMod val="60000"/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6">
                            <a:lumMod val="60000"/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6">
                            <a:lumMod val="60000"/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 cap="rnd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'Overlay scaled'!$A$100:$A$123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'Overlay scaled'!$M$100:$M$123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63.563301456128997</c:v>
                      </c:pt>
                      <c:pt idx="1">
                        <c:v>60.693679316774201</c:v>
                      </c:pt>
                      <c:pt idx="2">
                        <c:v>58.991884785806498</c:v>
                      </c:pt>
                      <c:pt idx="3">
                        <c:v>59.061175316129003</c:v>
                      </c:pt>
                      <c:pt idx="4">
                        <c:v>61.571150010322597</c:v>
                      </c:pt>
                      <c:pt idx="5">
                        <c:v>65.673035529032305</c:v>
                      </c:pt>
                      <c:pt idx="6">
                        <c:v>67.578483581935501</c:v>
                      </c:pt>
                      <c:pt idx="7">
                        <c:v>56.044314640145366</c:v>
                      </c:pt>
                      <c:pt idx="8">
                        <c:v>11.225166349266104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34.869704656354912</c:v>
                      </c:pt>
                      <c:pt idx="16">
                        <c:v>71.601318095322554</c:v>
                      </c:pt>
                      <c:pt idx="17">
                        <c:v>93.671492298709694</c:v>
                      </c:pt>
                      <c:pt idx="18">
                        <c:v>92.997935140645197</c:v>
                      </c:pt>
                      <c:pt idx="19">
                        <c:v>90.628605258387097</c:v>
                      </c:pt>
                      <c:pt idx="20">
                        <c:v>86.772439771935495</c:v>
                      </c:pt>
                      <c:pt idx="21">
                        <c:v>81.664817072258103</c:v>
                      </c:pt>
                      <c:pt idx="22">
                        <c:v>75.757589032258096</c:v>
                      </c:pt>
                      <c:pt idx="23">
                        <c:v>68.913515643548394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B-B08A-495E-AFB2-46056E2E5ADF}"/>
                  </c:ext>
                </c:extLst>
              </c15:ser>
            </c15:filteredScatterSeries>
          </c:ext>
        </c:extLst>
      </c:scatterChart>
      <c:valAx>
        <c:axId val="593038424"/>
        <c:scaling>
          <c:orientation val="minMax"/>
          <c:max val="24"/>
          <c:min val="1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030224"/>
        <c:crosses val="autoZero"/>
        <c:crossBetween val="midCat"/>
        <c:majorUnit val="1"/>
      </c:valAx>
      <c:valAx>
        <c:axId val="593030224"/>
        <c:scaling>
          <c:orientation val="minMax"/>
          <c:max val="160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Power (MWh)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038424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Electric Energy Consumed in Eilat by Month (2014)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'Utilization 2014'!$B$20</c:f>
              <c:strCache>
                <c:ptCount val="1"/>
                <c:pt idx="0">
                  <c:v>Energy Month (GWh)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2EF9-4D5C-810D-9DE0F9ABA476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2EF9-4D5C-810D-9DE0F9ABA476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2EF9-4D5C-810D-9DE0F9ABA476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2EF9-4D5C-810D-9DE0F9ABA476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2EF9-4D5C-810D-9DE0F9ABA476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2EF9-4D5C-810D-9DE0F9ABA476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2EF9-4D5C-810D-9DE0F9ABA476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2EF9-4D5C-810D-9DE0F9ABA476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2EF9-4D5C-810D-9DE0F9ABA476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2EF9-4D5C-810D-9DE0F9ABA476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2EF9-4D5C-810D-9DE0F9ABA476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7-2EF9-4D5C-810D-9DE0F9ABA476}"/>
              </c:ext>
            </c:extLst>
          </c:dPt>
          <c:cat>
            <c:strRef>
              <c:f>'Utilization 2014'!$A$21:$A$32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'Utilization 2014'!$B$21:$B$32</c:f>
              <c:numCache>
                <c:formatCode>General</c:formatCode>
                <c:ptCount val="12"/>
                <c:pt idx="0">
                  <c:v>47.618104404449461</c:v>
                </c:pt>
                <c:pt idx="1">
                  <c:v>41.209797969818098</c:v>
                </c:pt>
                <c:pt idx="2">
                  <c:v>45.862514621734618</c:v>
                </c:pt>
                <c:pt idx="3">
                  <c:v>52.28536564254761</c:v>
                </c:pt>
                <c:pt idx="4">
                  <c:v>58.941537277221677</c:v>
                </c:pt>
                <c:pt idx="5">
                  <c:v>67.707302330017086</c:v>
                </c:pt>
                <c:pt idx="6">
                  <c:v>78.145937614440925</c:v>
                </c:pt>
                <c:pt idx="7">
                  <c:v>87.045921234130859</c:v>
                </c:pt>
                <c:pt idx="8">
                  <c:v>74.355769157409668</c:v>
                </c:pt>
                <c:pt idx="9">
                  <c:v>61.560054416656492</c:v>
                </c:pt>
                <c:pt idx="10">
                  <c:v>50.673809049606326</c:v>
                </c:pt>
                <c:pt idx="11">
                  <c:v>49.714484155647767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2EF9-4D5C-810D-9DE0F9ABA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947296144"/>
        <c:axId val="947303688"/>
      </c:barChart>
      <c:catAx>
        <c:axId val="94729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7303688"/>
        <c:crosses val="autoZero"/>
        <c:auto val="1"/>
        <c:lblAlgn val="ctr"/>
        <c:lblOffset val="100"/>
        <c:noMultiLvlLbl val="0"/>
      </c:catAx>
      <c:valAx>
        <c:axId val="94730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Energy (GWh)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7296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Energy Source Composition for Eilat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v>Fossil Fuels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Composition!$A$3:$A$14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Composition!$E$3:$E$14</c:f>
              <c:numCache>
                <c:formatCode>General</c:formatCode>
                <c:ptCount val="12"/>
                <c:pt idx="0">
                  <c:v>25.982109932380382</c:v>
                </c:pt>
                <c:pt idx="1">
                  <c:v>18.579837766041788</c:v>
                </c:pt>
                <c:pt idx="2">
                  <c:v>18.99975588038733</c:v>
                </c:pt>
                <c:pt idx="3">
                  <c:v>25.702570788118202</c:v>
                </c:pt>
                <c:pt idx="4">
                  <c:v>32.391751512021386</c:v>
                </c:pt>
                <c:pt idx="5">
                  <c:v>42.236197932224762</c:v>
                </c:pt>
                <c:pt idx="6">
                  <c:v>51.893469322179399</c:v>
                </c:pt>
                <c:pt idx="7">
                  <c:v>58.309072270542224</c:v>
                </c:pt>
                <c:pt idx="8">
                  <c:v>46.785876709823931</c:v>
                </c:pt>
                <c:pt idx="9">
                  <c:v>37.553939378365243</c:v>
                </c:pt>
                <c:pt idx="10">
                  <c:v>31.827918361906583</c:v>
                </c:pt>
                <c:pt idx="11">
                  <c:v>29.814974499101741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5A-49F0-AC1A-A5C030E77E3B}"/>
            </c:ext>
          </c:extLst>
        </c:ser>
        <c:ser>
          <c:idx val="1"/>
          <c:order val="1"/>
          <c:tx>
            <c:v>PV Fields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Composition!$A$3:$A$14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Composition!$C$3:$C$14</c:f>
              <c:numCache>
                <c:formatCode>General</c:formatCode>
                <c:ptCount val="12"/>
                <c:pt idx="0">
                  <c:v>20.923753134999998</c:v>
                </c:pt>
                <c:pt idx="1">
                  <c:v>21.871367305</c:v>
                </c:pt>
                <c:pt idx="2">
                  <c:v>25.930028934999999</c:v>
                </c:pt>
                <c:pt idx="3">
                  <c:v>25.625056134999998</c:v>
                </c:pt>
                <c:pt idx="4">
                  <c:v>25.570379074999998</c:v>
                </c:pt>
                <c:pt idx="5">
                  <c:v>24.512627415000001</c:v>
                </c:pt>
                <c:pt idx="6">
                  <c:v>25.282644025</c:v>
                </c:pt>
                <c:pt idx="7">
                  <c:v>27.699403649999997</c:v>
                </c:pt>
                <c:pt idx="8">
                  <c:v>26.610656529999996</c:v>
                </c:pt>
                <c:pt idx="9">
                  <c:v>23.288310355</c:v>
                </c:pt>
                <c:pt idx="10">
                  <c:v>18.221480414999998</c:v>
                </c:pt>
                <c:pt idx="11">
                  <c:v>19.252182344999998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5A-49F0-AC1A-A5C030E77E3B}"/>
            </c:ext>
          </c:extLst>
        </c:ser>
        <c:ser>
          <c:idx val="2"/>
          <c:order val="2"/>
          <c:tx>
            <c:v>PV Rooftops</c:v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Composition!$A$3:$A$14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Composition!$D$3:$D$14</c:f>
              <c:numCache>
                <c:formatCode>General</c:formatCode>
                <c:ptCount val="12"/>
                <c:pt idx="0">
                  <c:v>0.71224133706907999</c:v>
                </c:pt>
                <c:pt idx="1">
                  <c:v>0.75859289877630998</c:v>
                </c:pt>
                <c:pt idx="2">
                  <c:v>0.93272980634729008</c:v>
                </c:pt>
                <c:pt idx="3">
                  <c:v>0.95773871942941002</c:v>
                </c:pt>
                <c:pt idx="4">
                  <c:v>0.97940669020028992</c:v>
                </c:pt>
                <c:pt idx="5">
                  <c:v>0.95847698279232996</c:v>
                </c:pt>
                <c:pt idx="6">
                  <c:v>0.96982426726153004</c:v>
                </c:pt>
                <c:pt idx="7">
                  <c:v>1.0374453135886399</c:v>
                </c:pt>
                <c:pt idx="8">
                  <c:v>0.95923591758574012</c:v>
                </c:pt>
                <c:pt idx="9">
                  <c:v>0.80918783148461004</c:v>
                </c:pt>
                <c:pt idx="10">
                  <c:v>0.62441027269975002</c:v>
                </c:pt>
                <c:pt idx="11">
                  <c:v>0.64732731154602996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5A-49F0-AC1A-A5C030E77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05837920"/>
        <c:axId val="351805824"/>
        <c:axId val="0"/>
      </c:bar3DChart>
      <c:catAx>
        <c:axId val="905837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805824"/>
        <c:crosses val="autoZero"/>
        <c:auto val="1"/>
        <c:lblAlgn val="ctr"/>
        <c:lblOffset val="100"/>
        <c:noMultiLvlLbl val="0"/>
      </c:catAx>
      <c:valAx>
        <c:axId val="35180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Energy (GWh)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5837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Annual Energy Source Composition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79175202303088E-2"/>
          <c:y val="0.2125484969763258"/>
          <c:w val="0.3720203255905753"/>
          <c:h val="0.64503550636909435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5D8-43CC-99C8-7CFCD8D8F2B5}"/>
              </c:ext>
            </c:extLst>
          </c:dPt>
          <c:dPt>
            <c:idx val="1"/>
            <c:bubble3D val="0"/>
            <c:spPr>
              <a:solidFill>
                <a:schemeClr val="bg2">
                  <a:lumMod val="75000"/>
                </a:schemeClr>
              </a:solidFill>
              <a:ln>
                <a:solidFill>
                  <a:schemeClr val="tx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55D8-43CC-99C8-7CFCD8D8F2B5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55D8-43CC-99C8-7CFCD8D8F2B5}"/>
              </c:ext>
            </c:extLst>
          </c:dPt>
          <c:dLbls>
            <c:dLbl>
              <c:idx val="1"/>
              <c:layout>
                <c:manualLayout>
                  <c:x val="4.8906048906048903E-2"/>
                  <c:y val="0.103250048410008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5D8-43CC-99C8-7CFCD8D8F2B5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Composition!$G$18:$J$18</c:f>
              <c:strCache>
                <c:ptCount val="3"/>
                <c:pt idx="0">
                  <c:v>Solar Field Generation</c:v>
                </c:pt>
                <c:pt idx="1">
                  <c:v>Eilat Rooftops Generation</c:v>
                </c:pt>
                <c:pt idx="2">
                  <c:v>Fossil Fuels Component</c:v>
                </c:pt>
              </c:strCache>
            </c:strRef>
          </c:cat>
          <c:val>
            <c:numRef>
              <c:f>Composition!$C$15:$E$15</c:f>
              <c:numCache>
                <c:formatCode>General</c:formatCode>
                <c:ptCount val="3"/>
                <c:pt idx="0">
                  <c:v>284.78788931999998</c:v>
                </c:pt>
                <c:pt idx="1">
                  <c:v>10.34661734878101</c:v>
                </c:pt>
                <c:pt idx="2">
                  <c:v>420.07747435309295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D8-43CC-99C8-7CFCD8D8F2B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173072080472052"/>
          <c:y val="0.41651956086197672"/>
          <c:w val="0.3178361714258362"/>
          <c:h val="0.2370933785977925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Energy Source Composition for Eilat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Fossil Fuels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Composition!$A$3:$A$14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Composition!$E$3:$E$14</c:f>
              <c:numCache>
                <c:formatCode>General</c:formatCode>
                <c:ptCount val="12"/>
                <c:pt idx="0">
                  <c:v>25.982109932380382</c:v>
                </c:pt>
                <c:pt idx="1">
                  <c:v>18.579837766041788</c:v>
                </c:pt>
                <c:pt idx="2">
                  <c:v>18.99975588038733</c:v>
                </c:pt>
                <c:pt idx="3">
                  <c:v>25.702570788118202</c:v>
                </c:pt>
                <c:pt idx="4">
                  <c:v>32.391751512021386</c:v>
                </c:pt>
                <c:pt idx="5">
                  <c:v>42.236197932224762</c:v>
                </c:pt>
                <c:pt idx="6">
                  <c:v>51.893469322179399</c:v>
                </c:pt>
                <c:pt idx="7">
                  <c:v>58.309072270542224</c:v>
                </c:pt>
                <c:pt idx="8">
                  <c:v>46.785876709823931</c:v>
                </c:pt>
                <c:pt idx="9">
                  <c:v>37.553939378365243</c:v>
                </c:pt>
                <c:pt idx="10">
                  <c:v>31.827918361906583</c:v>
                </c:pt>
                <c:pt idx="11">
                  <c:v>29.814974499101741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AF-4611-8015-0F2D609655AE}"/>
            </c:ext>
          </c:extLst>
        </c:ser>
        <c:ser>
          <c:idx val="1"/>
          <c:order val="1"/>
          <c:tx>
            <c:v>PV Fields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Composition!$A$3:$A$14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Composition!$C$3:$C$14</c:f>
              <c:numCache>
                <c:formatCode>General</c:formatCode>
                <c:ptCount val="12"/>
                <c:pt idx="0">
                  <c:v>20.923753134999998</c:v>
                </c:pt>
                <c:pt idx="1">
                  <c:v>21.871367305</c:v>
                </c:pt>
                <c:pt idx="2">
                  <c:v>25.930028934999999</c:v>
                </c:pt>
                <c:pt idx="3">
                  <c:v>25.625056134999998</c:v>
                </c:pt>
                <c:pt idx="4">
                  <c:v>25.570379074999998</c:v>
                </c:pt>
                <c:pt idx="5">
                  <c:v>24.512627415000001</c:v>
                </c:pt>
                <c:pt idx="6">
                  <c:v>25.282644025</c:v>
                </c:pt>
                <c:pt idx="7">
                  <c:v>27.699403649999997</c:v>
                </c:pt>
                <c:pt idx="8">
                  <c:v>26.610656529999996</c:v>
                </c:pt>
                <c:pt idx="9">
                  <c:v>23.288310355</c:v>
                </c:pt>
                <c:pt idx="10">
                  <c:v>18.221480414999998</c:v>
                </c:pt>
                <c:pt idx="11">
                  <c:v>19.252182344999998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AF-4611-8015-0F2D609655AE}"/>
            </c:ext>
          </c:extLst>
        </c:ser>
        <c:ser>
          <c:idx val="2"/>
          <c:order val="2"/>
          <c:tx>
            <c:v>PV Rooftops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Composition!$A$3:$A$14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Composition!$D$3:$D$14</c:f>
              <c:numCache>
                <c:formatCode>General</c:formatCode>
                <c:ptCount val="12"/>
                <c:pt idx="0">
                  <c:v>0.71224133706907999</c:v>
                </c:pt>
                <c:pt idx="1">
                  <c:v>0.75859289877630998</c:v>
                </c:pt>
                <c:pt idx="2">
                  <c:v>0.93272980634729008</c:v>
                </c:pt>
                <c:pt idx="3">
                  <c:v>0.95773871942941002</c:v>
                </c:pt>
                <c:pt idx="4">
                  <c:v>0.97940669020028992</c:v>
                </c:pt>
                <c:pt idx="5">
                  <c:v>0.95847698279232996</c:v>
                </c:pt>
                <c:pt idx="6">
                  <c:v>0.96982426726153004</c:v>
                </c:pt>
                <c:pt idx="7">
                  <c:v>1.0374453135886399</c:v>
                </c:pt>
                <c:pt idx="8">
                  <c:v>0.95923591758574012</c:v>
                </c:pt>
                <c:pt idx="9">
                  <c:v>0.80918783148461004</c:v>
                </c:pt>
                <c:pt idx="10">
                  <c:v>0.62441027269975002</c:v>
                </c:pt>
                <c:pt idx="11">
                  <c:v>0.64732731154602996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AF-4611-8015-0F2D609655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05837920"/>
        <c:axId val="351805824"/>
      </c:barChart>
      <c:catAx>
        <c:axId val="905837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805824"/>
        <c:crosses val="autoZero"/>
        <c:auto val="1"/>
        <c:lblAlgn val="ctr"/>
        <c:lblOffset val="100"/>
        <c:noMultiLvlLbl val="0"/>
      </c:catAx>
      <c:valAx>
        <c:axId val="35180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Energy (GWh)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5837920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Power Demand Throughout the Day (2014)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1680344542544248E-2"/>
          <c:y val="0.10121437568463879"/>
          <c:w val="0.89750996767840907"/>
          <c:h val="0.7382276924369539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'Daily Power'!$A$11</c:f>
              <c:strCache>
                <c:ptCount val="1"/>
                <c:pt idx="0">
                  <c:v>January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'Daily Power'!$B$10:$E$10</c:f>
              <c:strCache>
                <c:ptCount val="4"/>
                <c:pt idx="0">
                  <c:v>Morning 7:00-10:00</c:v>
                </c:pt>
                <c:pt idx="1">
                  <c:v>Middle Day 10:00-17:00</c:v>
                </c:pt>
                <c:pt idx="2">
                  <c:v>Evening 17:00-21:00</c:v>
                </c:pt>
                <c:pt idx="3">
                  <c:v>Night 21:00-7:00</c:v>
                </c:pt>
              </c:strCache>
            </c:strRef>
          </c:xVal>
          <c:yVal>
            <c:numRef>
              <c:f>'Daily Power'!$B$11:$E$11</c:f>
              <c:numCache>
                <c:formatCode>0.00</c:formatCode>
                <c:ptCount val="4"/>
                <c:pt idx="0">
                  <c:v>62.788251368204754</c:v>
                </c:pt>
                <c:pt idx="1">
                  <c:v>64.727976429569836</c:v>
                </c:pt>
                <c:pt idx="2">
                  <c:v>80.575059254964188</c:v>
                </c:pt>
                <c:pt idx="3">
                  <c:v>58.276659435014629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B6-4B93-956D-B2B20B93C221}"/>
            </c:ext>
          </c:extLst>
        </c:ser>
        <c:ser>
          <c:idx val="1"/>
          <c:order val="1"/>
          <c:tx>
            <c:strRef>
              <c:f>'Daily Power'!$A$12</c:f>
              <c:strCache>
                <c:ptCount val="1"/>
                <c:pt idx="0">
                  <c:v>Apr</c:v>
                </c:pt>
              </c:strCache>
            </c:strRef>
          </c:tx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'Daily Power'!$B$10:$E$10</c:f>
              <c:strCache>
                <c:ptCount val="4"/>
                <c:pt idx="0">
                  <c:v>Morning 7:00-10:00</c:v>
                </c:pt>
                <c:pt idx="1">
                  <c:v>Middle Day 10:00-17:00</c:v>
                </c:pt>
                <c:pt idx="2">
                  <c:v>Evening 17:00-21:00</c:v>
                </c:pt>
                <c:pt idx="3">
                  <c:v>Night 21:00-7:00</c:v>
                </c:pt>
              </c:strCache>
            </c:strRef>
          </c:xVal>
          <c:yVal>
            <c:numRef>
              <c:f>'Daily Power'!$B$12:$E$12</c:f>
              <c:numCache>
                <c:formatCode>0.00</c:formatCode>
                <c:ptCount val="4"/>
                <c:pt idx="0">
                  <c:v>66.042506790161127</c:v>
                </c:pt>
                <c:pt idx="1">
                  <c:v>71.322875579985066</c:v>
                </c:pt>
                <c:pt idx="2">
                  <c:v>90.243448032168885</c:v>
                </c:pt>
                <c:pt idx="3">
                  <c:v>68.051777191162103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7B6-4B93-956D-B2B20B93C221}"/>
            </c:ext>
          </c:extLst>
        </c:ser>
        <c:ser>
          <c:idx val="2"/>
          <c:order val="2"/>
          <c:tx>
            <c:strRef>
              <c:f>'Daily Power'!$A$13</c:f>
              <c:strCache>
                <c:ptCount val="1"/>
                <c:pt idx="0">
                  <c:v>July</c:v>
                </c:pt>
              </c:strCache>
            </c:strRef>
          </c:tx>
          <c:spPr>
            <a:ln w="317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strRef>
              <c:f>'Daily Power'!$B$10:$E$10</c:f>
              <c:strCache>
                <c:ptCount val="4"/>
                <c:pt idx="0">
                  <c:v>Morning 7:00-10:00</c:v>
                </c:pt>
                <c:pt idx="1">
                  <c:v>Middle Day 10:00-17:00</c:v>
                </c:pt>
                <c:pt idx="2">
                  <c:v>Evening 17:00-21:00</c:v>
                </c:pt>
                <c:pt idx="3">
                  <c:v>Night 21:00-7:00</c:v>
                </c:pt>
              </c:strCache>
            </c:strRef>
          </c:xVal>
          <c:yVal>
            <c:numRef>
              <c:f>'Daily Power'!$B$13:$E$13</c:f>
              <c:numCache>
                <c:formatCode>0.00</c:formatCode>
                <c:ptCount val="4"/>
                <c:pt idx="0">
                  <c:v>90.626707510514692</c:v>
                </c:pt>
                <c:pt idx="1">
                  <c:v>100.34521495274134</c:v>
                </c:pt>
                <c:pt idx="2">
                  <c:v>132.28000469207763</c:v>
                </c:pt>
                <c:pt idx="3">
                  <c:v>98.115077311197922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7B6-4B93-956D-B2B20B93C221}"/>
            </c:ext>
          </c:extLst>
        </c:ser>
        <c:ser>
          <c:idx val="3"/>
          <c:order val="3"/>
          <c:tx>
            <c:strRef>
              <c:f>'Daily Power'!$A$14</c:f>
              <c:strCache>
                <c:ptCount val="1"/>
                <c:pt idx="0">
                  <c:v>October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'Daily Power'!$B$10:$E$10</c:f>
              <c:strCache>
                <c:ptCount val="4"/>
                <c:pt idx="0">
                  <c:v>Morning 7:00-10:00</c:v>
                </c:pt>
                <c:pt idx="1">
                  <c:v>Middle Day 10:00-17:00</c:v>
                </c:pt>
                <c:pt idx="2">
                  <c:v>Evening 17:00-21:00</c:v>
                </c:pt>
                <c:pt idx="3">
                  <c:v>Night 21:00-7:00</c:v>
                </c:pt>
              </c:strCache>
            </c:strRef>
          </c:xVal>
          <c:yVal>
            <c:numRef>
              <c:f>'Daily Power'!$B$14:$E$14</c:f>
              <c:numCache>
                <c:formatCode>0.00</c:formatCode>
                <c:ptCount val="4"/>
                <c:pt idx="0">
                  <c:v>70.833425684178124</c:v>
                </c:pt>
                <c:pt idx="1">
                  <c:v>78.520278948489747</c:v>
                </c:pt>
                <c:pt idx="2">
                  <c:v>107.51205255126953</c:v>
                </c:pt>
                <c:pt idx="3">
                  <c:v>79.060078762423601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7B6-4B93-956D-B2B20B93C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0227296"/>
        <c:axId val="840227624"/>
      </c:scatterChart>
      <c:valAx>
        <c:axId val="840227296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in"/>
        <c:minorTickMark val="in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0227624"/>
        <c:crosses val="autoZero"/>
        <c:crossBetween val="midCat"/>
        <c:majorUnit val="1"/>
      </c:valAx>
      <c:valAx>
        <c:axId val="840227624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Power (MW)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0227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Energy Consumption by Period of Day (2014)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'Daily Power'!$G$3</c:f>
              <c:strCache>
                <c:ptCount val="1"/>
                <c:pt idx="0">
                  <c:v>January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  <a:effectLst/>
            <a:sp3d>
              <a:contourClr>
                <a:schemeClr val="accent3"/>
              </a:contourClr>
            </a:sp3d>
          </c:spPr>
          <c:invertIfNegative val="0"/>
          <c:cat>
            <c:strRef>
              <c:f>'Daily Power'!$H$2:$K$2</c:f>
              <c:strCache>
                <c:ptCount val="4"/>
                <c:pt idx="0">
                  <c:v>Morning 7:00-10:00</c:v>
                </c:pt>
                <c:pt idx="1">
                  <c:v>Middle Day 10:00-17:00</c:v>
                </c:pt>
                <c:pt idx="2">
                  <c:v>Evening 17:00-21:00</c:v>
                </c:pt>
                <c:pt idx="3">
                  <c:v>Night 21:00-7:00</c:v>
                </c:pt>
              </c:strCache>
            </c:strRef>
          </c:cat>
          <c:val>
            <c:numRef>
              <c:f>'Daily Power'!$H$3:$K$3</c:f>
              <c:numCache>
                <c:formatCode>0</c:formatCode>
                <c:ptCount val="4"/>
                <c:pt idx="0">
                  <c:v>5.6509426231384277</c:v>
                </c:pt>
                <c:pt idx="1">
                  <c:v>14.369610767364502</c:v>
                </c:pt>
                <c:pt idx="2">
                  <c:v>9.6690071105957038</c:v>
                </c:pt>
                <c:pt idx="3">
                  <c:v>18.124041079999998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1F-497F-A08B-6670032DC4DD}"/>
            </c:ext>
          </c:extLst>
        </c:ser>
        <c:ser>
          <c:idx val="1"/>
          <c:order val="1"/>
          <c:tx>
            <c:strRef>
              <c:f>'Daily Power'!$G$4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6"/>
              </a:solidFill>
            </a:ln>
            <a:effectLst/>
            <a:sp3d>
              <a:contourClr>
                <a:schemeClr val="accent6"/>
              </a:contourClr>
            </a:sp3d>
          </c:spPr>
          <c:invertIfNegative val="0"/>
          <c:cat>
            <c:strRef>
              <c:f>'Daily Power'!$H$2:$K$2</c:f>
              <c:strCache>
                <c:ptCount val="4"/>
                <c:pt idx="0">
                  <c:v>Morning 7:00-10:00</c:v>
                </c:pt>
                <c:pt idx="1">
                  <c:v>Middle Day 10:00-17:00</c:v>
                </c:pt>
                <c:pt idx="2">
                  <c:v>Evening 17:00-21:00</c:v>
                </c:pt>
                <c:pt idx="3">
                  <c:v>Night 21:00-7:00</c:v>
                </c:pt>
              </c:strCache>
            </c:strRef>
          </c:cat>
          <c:val>
            <c:numRef>
              <c:f>'Daily Power'!$H$4:$K$4</c:f>
              <c:numCache>
                <c:formatCode>0</c:formatCode>
                <c:ptCount val="4"/>
                <c:pt idx="0">
                  <c:v>5.9438256111145016</c:v>
                </c:pt>
                <c:pt idx="1">
                  <c:v>14.407220867156983</c:v>
                </c:pt>
                <c:pt idx="2">
                  <c:v>11.46091790008545</c:v>
                </c:pt>
                <c:pt idx="3">
                  <c:v>20.415533157348634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1F-497F-A08B-6670032DC4DD}"/>
            </c:ext>
          </c:extLst>
        </c:ser>
        <c:ser>
          <c:idx val="2"/>
          <c:order val="2"/>
          <c:tx>
            <c:strRef>
              <c:f>'Daily Power'!$G$5</c:f>
              <c:strCache>
                <c:ptCount val="1"/>
                <c:pt idx="0">
                  <c:v>July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  <a:effectLst/>
            <a:sp3d>
              <a:contourClr>
                <a:srgbClr val="FFC000"/>
              </a:contourClr>
            </a:sp3d>
          </c:spPr>
          <c:invertIfNegative val="0"/>
          <c:cat>
            <c:strRef>
              <c:f>'Daily Power'!$H$2:$K$2</c:f>
              <c:strCache>
                <c:ptCount val="4"/>
                <c:pt idx="0">
                  <c:v>Morning 7:00-10:00</c:v>
                </c:pt>
                <c:pt idx="1">
                  <c:v>Middle Day 10:00-17:00</c:v>
                </c:pt>
                <c:pt idx="2">
                  <c:v>Evening 17:00-21:00</c:v>
                </c:pt>
                <c:pt idx="3">
                  <c:v>Night 21:00-7:00</c:v>
                </c:pt>
              </c:strCache>
            </c:strRef>
          </c:cat>
          <c:val>
            <c:numRef>
              <c:f>'Daily Power'!$H$5:$K$5</c:f>
              <c:numCache>
                <c:formatCode>0</c:formatCode>
                <c:ptCount val="4"/>
                <c:pt idx="0">
                  <c:v>8.7257511215209966</c:v>
                </c:pt>
                <c:pt idx="1">
                  <c:v>21.721846206665038</c:v>
                </c:pt>
                <c:pt idx="2">
                  <c:v>16.711136642456054</c:v>
                </c:pt>
                <c:pt idx="3">
                  <c:v>30.987203643798779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1F-497F-A08B-6670032DC4DD}"/>
            </c:ext>
          </c:extLst>
        </c:ser>
        <c:ser>
          <c:idx val="3"/>
          <c:order val="3"/>
          <c:tx>
            <c:strRef>
              <c:f>'Daily Power'!$G$6</c:f>
              <c:strCache>
                <c:ptCount val="1"/>
                <c:pt idx="0">
                  <c:v>October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/>
            <a:sp3d>
              <a:contourClr>
                <a:schemeClr val="accent2"/>
              </a:contourClr>
            </a:sp3d>
          </c:spPr>
          <c:invertIfNegative val="0"/>
          <c:cat>
            <c:strRef>
              <c:f>'Daily Power'!$H$2:$K$2</c:f>
              <c:strCache>
                <c:ptCount val="4"/>
                <c:pt idx="0">
                  <c:v>Morning 7:00-10:00</c:v>
                </c:pt>
                <c:pt idx="1">
                  <c:v>Middle Day 10:00-17:00</c:v>
                </c:pt>
                <c:pt idx="2">
                  <c:v>Evening 17:00-21:00</c:v>
                </c:pt>
                <c:pt idx="3">
                  <c:v>Night 21:00-7:00</c:v>
                </c:pt>
              </c:strCache>
            </c:strRef>
          </c:cat>
          <c:val>
            <c:numRef>
              <c:f>'Daily Power'!$H$6:$K$6</c:f>
              <c:numCache>
                <c:formatCode>0</c:formatCode>
                <c:ptCount val="4"/>
                <c:pt idx="0">
                  <c:v>6.6583420143127441</c:v>
                </c:pt>
                <c:pt idx="1">
                  <c:v>16.803339694976806</c:v>
                </c:pt>
                <c:pt idx="2">
                  <c:v>13.439006568908692</c:v>
                </c:pt>
                <c:pt idx="3">
                  <c:v>24.508624416351317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1F-497F-A08B-6670032DC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18977784"/>
        <c:axId val="818969584"/>
        <c:axId val="0"/>
      </c:bar3DChart>
      <c:catAx>
        <c:axId val="818977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8969584"/>
        <c:crosses val="autoZero"/>
        <c:auto val="1"/>
        <c:lblAlgn val="ctr"/>
        <c:lblOffset val="100"/>
        <c:noMultiLvlLbl val="0"/>
      </c:catAx>
      <c:valAx>
        <c:axId val="81896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Energy (GWh)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8977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Power Demand Throughout the Day (2014)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1476033639241524E-2"/>
          <c:y val="0.12385008723929439"/>
          <c:w val="0.80672208353243557"/>
          <c:h val="0.7479144602679965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'Daily Power'!$B$18</c:f>
              <c:strCache>
                <c:ptCount val="1"/>
                <c:pt idx="0">
                  <c:v>Jan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'Daily Power'!$A$19:$A$42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'Daily Power'!$B$19:$B$42</c:f>
              <c:numCache>
                <c:formatCode>General</c:formatCode>
                <c:ptCount val="24"/>
                <c:pt idx="0">
                  <c:v>56.718401262258098</c:v>
                </c:pt>
                <c:pt idx="1">
                  <c:v>53.157922804838698</c:v>
                </c:pt>
                <c:pt idx="2">
                  <c:v>51.014589863225801</c:v>
                </c:pt>
                <c:pt idx="3">
                  <c:v>50.521916666129002</c:v>
                </c:pt>
                <c:pt idx="4">
                  <c:v>52.277798313548402</c:v>
                </c:pt>
                <c:pt idx="5">
                  <c:v>56.447104793225797</c:v>
                </c:pt>
                <c:pt idx="6">
                  <c:v>60.549073003871001</c:v>
                </c:pt>
                <c:pt idx="7">
                  <c:v>61.091906024193598</c:v>
                </c:pt>
                <c:pt idx="8">
                  <c:v>63.147030738064501</c:v>
                </c:pt>
                <c:pt idx="9">
                  <c:v>63.200143505806501</c:v>
                </c:pt>
                <c:pt idx="10">
                  <c:v>62.379792489677399</c:v>
                </c:pt>
                <c:pt idx="11">
                  <c:v>61.5955862225806</c:v>
                </c:pt>
                <c:pt idx="12">
                  <c:v>60.7706792274194</c:v>
                </c:pt>
                <c:pt idx="13">
                  <c:v>62.621088212903203</c:v>
                </c:pt>
                <c:pt idx="14">
                  <c:v>64.822243475483901</c:v>
                </c:pt>
                <c:pt idx="15">
                  <c:v>67.493937829999993</c:v>
                </c:pt>
                <c:pt idx="16">
                  <c:v>72.372963934516093</c:v>
                </c:pt>
                <c:pt idx="17">
                  <c:v>78.129518816451593</c:v>
                </c:pt>
                <c:pt idx="18">
                  <c:v>79.732888744516103</c:v>
                </c:pt>
                <c:pt idx="19">
                  <c:v>78.337599477096802</c:v>
                </c:pt>
                <c:pt idx="20">
                  <c:v>75.420208592903194</c:v>
                </c:pt>
                <c:pt idx="21">
                  <c:v>73.284504306128994</c:v>
                </c:pt>
                <c:pt idx="22">
                  <c:v>68.891230430645194</c:v>
                </c:pt>
                <c:pt idx="23">
                  <c:v>62.0897552741935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A8-40E7-98F3-B0848599107D}"/>
            </c:ext>
          </c:extLst>
        </c:ser>
        <c:ser>
          <c:idx val="1"/>
          <c:order val="1"/>
          <c:tx>
            <c:strRef>
              <c:f>'Daily Power'!$C$18</c:f>
              <c:strCache>
                <c:ptCount val="1"/>
                <c:pt idx="0">
                  <c:v>Feb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'Daily Power'!$A$19:$A$42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'Daily Power'!$C$19:$C$42</c:f>
              <c:numCache>
                <c:formatCode>General</c:formatCode>
                <c:ptCount val="24"/>
                <c:pt idx="0">
                  <c:v>52.666781698214301</c:v>
                </c:pt>
                <c:pt idx="1">
                  <c:v>49.782538141071399</c:v>
                </c:pt>
                <c:pt idx="2">
                  <c:v>48.198756626428597</c:v>
                </c:pt>
                <c:pt idx="3">
                  <c:v>47.899989262857197</c:v>
                </c:pt>
                <c:pt idx="4">
                  <c:v>49.963174002857102</c:v>
                </c:pt>
                <c:pt idx="5">
                  <c:v>53.467309952142898</c:v>
                </c:pt>
                <c:pt idx="6">
                  <c:v>56.154920850000003</c:v>
                </c:pt>
                <c:pt idx="7">
                  <c:v>57.796823365000002</c:v>
                </c:pt>
                <c:pt idx="8">
                  <c:v>59.113168035714303</c:v>
                </c:pt>
                <c:pt idx="9">
                  <c:v>59.849833624642898</c:v>
                </c:pt>
                <c:pt idx="10">
                  <c:v>59.1406299046429</c:v>
                </c:pt>
                <c:pt idx="11">
                  <c:v>58.432243755357099</c:v>
                </c:pt>
                <c:pt idx="12">
                  <c:v>58.734659331428603</c:v>
                </c:pt>
                <c:pt idx="13">
                  <c:v>59.883209364999999</c:v>
                </c:pt>
                <c:pt idx="14">
                  <c:v>62.258377211428602</c:v>
                </c:pt>
                <c:pt idx="15">
                  <c:v>65.728404045714299</c:v>
                </c:pt>
                <c:pt idx="16">
                  <c:v>70.551070622500006</c:v>
                </c:pt>
                <c:pt idx="17">
                  <c:v>79.361777713928603</c:v>
                </c:pt>
                <c:pt idx="18">
                  <c:v>80.0008739746429</c:v>
                </c:pt>
                <c:pt idx="19">
                  <c:v>78.711623737857096</c:v>
                </c:pt>
                <c:pt idx="20">
                  <c:v>73.098909105000004</c:v>
                </c:pt>
                <c:pt idx="21">
                  <c:v>69.146824974285707</c:v>
                </c:pt>
                <c:pt idx="22">
                  <c:v>64.138354302142801</c:v>
                </c:pt>
                <c:pt idx="23">
                  <c:v>57.6982453207143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DA8-40E7-98F3-B0848599107D}"/>
            </c:ext>
          </c:extLst>
        </c:ser>
        <c:ser>
          <c:idx val="2"/>
          <c:order val="2"/>
          <c:tx>
            <c:strRef>
              <c:f>'Daily Power'!$D$18</c:f>
              <c:strCache>
                <c:ptCount val="1"/>
                <c:pt idx="0">
                  <c:v>Mar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'Daily Power'!$A$19:$A$42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'Daily Power'!$D$19:$D$42</c:f>
              <c:numCache>
                <c:formatCode>General</c:formatCode>
                <c:ptCount val="24"/>
                <c:pt idx="0">
                  <c:v>55.200723217096801</c:v>
                </c:pt>
                <c:pt idx="1">
                  <c:v>52.562062294193602</c:v>
                </c:pt>
                <c:pt idx="2">
                  <c:v>50.704056400645101</c:v>
                </c:pt>
                <c:pt idx="3">
                  <c:v>50.504609014838699</c:v>
                </c:pt>
                <c:pt idx="4">
                  <c:v>52.111139112903203</c:v>
                </c:pt>
                <c:pt idx="5">
                  <c:v>53.841481362580602</c:v>
                </c:pt>
                <c:pt idx="6">
                  <c:v>55.159212174516099</c:v>
                </c:pt>
                <c:pt idx="7">
                  <c:v>54.365499803871003</c:v>
                </c:pt>
                <c:pt idx="8">
                  <c:v>56.176946332580599</c:v>
                </c:pt>
                <c:pt idx="9">
                  <c:v>56.684592092580601</c:v>
                </c:pt>
                <c:pt idx="10">
                  <c:v>56.383625399677399</c:v>
                </c:pt>
                <c:pt idx="11">
                  <c:v>57.129039149032302</c:v>
                </c:pt>
                <c:pt idx="12">
                  <c:v>57.4752765774194</c:v>
                </c:pt>
                <c:pt idx="13">
                  <c:v>57.730286137419398</c:v>
                </c:pt>
                <c:pt idx="14">
                  <c:v>62.630444065806401</c:v>
                </c:pt>
                <c:pt idx="15">
                  <c:v>66.180597612903199</c:v>
                </c:pt>
                <c:pt idx="16">
                  <c:v>71.1681695748387</c:v>
                </c:pt>
                <c:pt idx="17">
                  <c:v>77.868876303871005</c:v>
                </c:pt>
                <c:pt idx="18">
                  <c:v>80.529450939032202</c:v>
                </c:pt>
                <c:pt idx="19">
                  <c:v>80.115568838387105</c:v>
                </c:pt>
                <c:pt idx="20">
                  <c:v>77.109669839032307</c:v>
                </c:pt>
                <c:pt idx="21">
                  <c:v>71.617640834193494</c:v>
                </c:pt>
                <c:pt idx="22">
                  <c:v>66.073930679032202</c:v>
                </c:pt>
                <c:pt idx="23">
                  <c:v>60.113057782903198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DA8-40E7-98F3-B0848599107D}"/>
            </c:ext>
          </c:extLst>
        </c:ser>
        <c:ser>
          <c:idx val="3"/>
          <c:order val="3"/>
          <c:tx>
            <c:strRef>
              <c:f>'Daily Power'!$E$18</c:f>
              <c:strCache>
                <c:ptCount val="1"/>
                <c:pt idx="0">
                  <c:v>Apr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'Daily Power'!$A$19:$A$42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'Daily Power'!$E$19:$E$42</c:f>
              <c:numCache>
                <c:formatCode>General</c:formatCode>
                <c:ptCount val="24"/>
                <c:pt idx="0">
                  <c:v>67.862556203333298</c:v>
                </c:pt>
                <c:pt idx="1">
                  <c:v>63.691648991666597</c:v>
                </c:pt>
                <c:pt idx="2">
                  <c:v>61.000514221000003</c:v>
                </c:pt>
                <c:pt idx="3">
                  <c:v>59.953909175</c:v>
                </c:pt>
                <c:pt idx="4">
                  <c:v>60.714568583000002</c:v>
                </c:pt>
                <c:pt idx="5">
                  <c:v>61.596958668666701</c:v>
                </c:pt>
                <c:pt idx="6">
                  <c:v>63.114934412333298</c:v>
                </c:pt>
                <c:pt idx="7">
                  <c:v>64.399644343000006</c:v>
                </c:pt>
                <c:pt idx="8">
                  <c:v>66.8723528543333</c:v>
                </c:pt>
                <c:pt idx="9">
                  <c:v>66.880001578000005</c:v>
                </c:pt>
                <c:pt idx="10">
                  <c:v>66.349195100000003</c:v>
                </c:pt>
                <c:pt idx="11">
                  <c:v>65.771255366333406</c:v>
                </c:pt>
                <c:pt idx="12">
                  <c:v>67.842377599000002</c:v>
                </c:pt>
                <c:pt idx="13">
                  <c:v>69.3901879623333</c:v>
                </c:pt>
                <c:pt idx="14">
                  <c:v>72.923005294999996</c:v>
                </c:pt>
                <c:pt idx="15">
                  <c:v>76.069575627666694</c:v>
                </c:pt>
                <c:pt idx="16">
                  <c:v>81.682433445333302</c:v>
                </c:pt>
                <c:pt idx="17">
                  <c:v>87.094263710333294</c:v>
                </c:pt>
                <c:pt idx="18">
                  <c:v>90.230254873333294</c:v>
                </c:pt>
                <c:pt idx="19">
                  <c:v>94.781773884333305</c:v>
                </c:pt>
                <c:pt idx="20">
                  <c:v>92.041427868333301</c:v>
                </c:pt>
                <c:pt idx="21">
                  <c:v>86.756317645666698</c:v>
                </c:pt>
                <c:pt idx="22">
                  <c:v>81.154207738333298</c:v>
                </c:pt>
                <c:pt idx="23">
                  <c:v>74.672156271000006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DA8-40E7-98F3-B0848599107D}"/>
            </c:ext>
          </c:extLst>
        </c:ser>
        <c:ser>
          <c:idx val="4"/>
          <c:order val="4"/>
          <c:tx>
            <c:strRef>
              <c:f>'Daily Power'!$F$18</c:f>
              <c:strCache>
                <c:ptCount val="1"/>
                <c:pt idx="0">
                  <c:v>May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'Daily Power'!$A$19:$A$42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'Daily Power'!$F$19:$F$42</c:f>
              <c:numCache>
                <c:formatCode>General</c:formatCode>
                <c:ptCount val="24"/>
                <c:pt idx="0">
                  <c:v>76.206088773225801</c:v>
                </c:pt>
                <c:pt idx="1">
                  <c:v>71.997239636451596</c:v>
                </c:pt>
                <c:pt idx="2">
                  <c:v>69.057540524516099</c:v>
                </c:pt>
                <c:pt idx="3">
                  <c:v>67.845241915806497</c:v>
                </c:pt>
                <c:pt idx="4">
                  <c:v>68.065429195806402</c:v>
                </c:pt>
                <c:pt idx="5">
                  <c:v>67.343391910967796</c:v>
                </c:pt>
                <c:pt idx="6">
                  <c:v>68.183508226774194</c:v>
                </c:pt>
                <c:pt idx="7">
                  <c:v>67.844607076128995</c:v>
                </c:pt>
                <c:pt idx="8">
                  <c:v>70.327317637419398</c:v>
                </c:pt>
                <c:pt idx="9">
                  <c:v>68.308672750645201</c:v>
                </c:pt>
                <c:pt idx="10">
                  <c:v>67.040936869677395</c:v>
                </c:pt>
                <c:pt idx="11">
                  <c:v>67.368508492580602</c:v>
                </c:pt>
                <c:pt idx="12">
                  <c:v>71.650629843548401</c:v>
                </c:pt>
                <c:pt idx="13">
                  <c:v>74.820848650322603</c:v>
                </c:pt>
                <c:pt idx="14">
                  <c:v>81.403807609677401</c:v>
                </c:pt>
                <c:pt idx="15">
                  <c:v>85.511168326774197</c:v>
                </c:pt>
                <c:pt idx="16">
                  <c:v>92.149499456774194</c:v>
                </c:pt>
                <c:pt idx="17">
                  <c:v>95.011299131612901</c:v>
                </c:pt>
                <c:pt idx="18">
                  <c:v>97.959717042258106</c:v>
                </c:pt>
                <c:pt idx="19">
                  <c:v>102.071765525484</c:v>
                </c:pt>
                <c:pt idx="20">
                  <c:v>99.595272438387099</c:v>
                </c:pt>
                <c:pt idx="21">
                  <c:v>97.601101291290306</c:v>
                </c:pt>
                <c:pt idx="22">
                  <c:v>90.653916389354904</c:v>
                </c:pt>
                <c:pt idx="23">
                  <c:v>83.322403447096804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DA8-40E7-98F3-B0848599107D}"/>
            </c:ext>
          </c:extLst>
        </c:ser>
        <c:ser>
          <c:idx val="5"/>
          <c:order val="5"/>
          <c:tx>
            <c:strRef>
              <c:f>'Daily Power'!$G$18</c:f>
              <c:strCache>
                <c:ptCount val="1"/>
                <c:pt idx="0">
                  <c:v>Jun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'Daily Power'!$A$19:$A$42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'Daily Power'!$G$19:$G$42</c:f>
              <c:numCache>
                <c:formatCode>General</c:formatCode>
                <c:ptCount val="24"/>
                <c:pt idx="0">
                  <c:v>90.771799724333306</c:v>
                </c:pt>
                <c:pt idx="1">
                  <c:v>84.909463498999997</c:v>
                </c:pt>
                <c:pt idx="2">
                  <c:v>81.364193979666695</c:v>
                </c:pt>
                <c:pt idx="3">
                  <c:v>79.742504374333294</c:v>
                </c:pt>
                <c:pt idx="4">
                  <c:v>79.501408131000005</c:v>
                </c:pt>
                <c:pt idx="5">
                  <c:v>77.169047037666701</c:v>
                </c:pt>
                <c:pt idx="6">
                  <c:v>79.211572773666703</c:v>
                </c:pt>
                <c:pt idx="7">
                  <c:v>79.066127395666697</c:v>
                </c:pt>
                <c:pt idx="8">
                  <c:v>81.207169848666695</c:v>
                </c:pt>
                <c:pt idx="9">
                  <c:v>80.826870221333294</c:v>
                </c:pt>
                <c:pt idx="10">
                  <c:v>78.753700637333296</c:v>
                </c:pt>
                <c:pt idx="11">
                  <c:v>78.317404049000004</c:v>
                </c:pt>
                <c:pt idx="12">
                  <c:v>82.336801907333395</c:v>
                </c:pt>
                <c:pt idx="13">
                  <c:v>87.058273821333302</c:v>
                </c:pt>
                <c:pt idx="14">
                  <c:v>93.634101740333307</c:v>
                </c:pt>
                <c:pt idx="15">
                  <c:v>100.005039724</c:v>
                </c:pt>
                <c:pt idx="16">
                  <c:v>108.82871373466701</c:v>
                </c:pt>
                <c:pt idx="17">
                  <c:v>117.960280356667</c:v>
                </c:pt>
                <c:pt idx="18">
                  <c:v>122.113245904667</c:v>
                </c:pt>
                <c:pt idx="19">
                  <c:v>125.06835734333301</c:v>
                </c:pt>
                <c:pt idx="20">
                  <c:v>123.420589196667</c:v>
                </c:pt>
                <c:pt idx="21">
                  <c:v>117.225210823333</c:v>
                </c:pt>
                <c:pt idx="22">
                  <c:v>108.730967451667</c:v>
                </c:pt>
                <c:pt idx="23">
                  <c:v>99.687233990333297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DA8-40E7-98F3-B0848599107D}"/>
            </c:ext>
          </c:extLst>
        </c:ser>
        <c:ser>
          <c:idx val="6"/>
          <c:order val="6"/>
          <c:tx>
            <c:strRef>
              <c:f>'Daily Power'!$H$18</c:f>
              <c:strCache>
                <c:ptCount val="1"/>
                <c:pt idx="0">
                  <c:v>Jul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'Daily Power'!$A$19:$A$42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'Daily Power'!$H$19:$H$42</c:f>
              <c:numCache>
                <c:formatCode>General</c:formatCode>
                <c:ptCount val="24"/>
                <c:pt idx="0">
                  <c:v>101.747241357097</c:v>
                </c:pt>
                <c:pt idx="1">
                  <c:v>95.233264064838707</c:v>
                </c:pt>
                <c:pt idx="2">
                  <c:v>91.225202252580601</c:v>
                </c:pt>
                <c:pt idx="3">
                  <c:v>89.673294314193598</c:v>
                </c:pt>
                <c:pt idx="4">
                  <c:v>89.025382995483895</c:v>
                </c:pt>
                <c:pt idx="5">
                  <c:v>87.696409656451607</c:v>
                </c:pt>
                <c:pt idx="6">
                  <c:v>91.229667417419407</c:v>
                </c:pt>
                <c:pt idx="7">
                  <c:v>92.110908508064497</c:v>
                </c:pt>
                <c:pt idx="8">
                  <c:v>93.643430159354807</c:v>
                </c:pt>
                <c:pt idx="9">
                  <c:v>92.848433955483898</c:v>
                </c:pt>
                <c:pt idx="10">
                  <c:v>91.326744815483906</c:v>
                </c:pt>
                <c:pt idx="11">
                  <c:v>91.405691332258101</c:v>
                </c:pt>
                <c:pt idx="12">
                  <c:v>93.298507689677393</c:v>
                </c:pt>
                <c:pt idx="13">
                  <c:v>98.201992650322595</c:v>
                </c:pt>
                <c:pt idx="14">
                  <c:v>103.95429844193499</c:v>
                </c:pt>
                <c:pt idx="15">
                  <c:v>110.362254733226</c:v>
                </c:pt>
                <c:pt idx="16">
                  <c:v>119.711003951935</c:v>
                </c:pt>
                <c:pt idx="17">
                  <c:v>128.78766681612899</c:v>
                </c:pt>
                <c:pt idx="18">
                  <c:v>133.46071551290299</c:v>
                </c:pt>
                <c:pt idx="19">
                  <c:v>136.28996252258099</c:v>
                </c:pt>
                <c:pt idx="20">
                  <c:v>132.97480183548399</c:v>
                </c:pt>
                <c:pt idx="21">
                  <c:v>126.477691896774</c:v>
                </c:pt>
                <c:pt idx="22">
                  <c:v>119.361320254839</c:v>
                </c:pt>
                <c:pt idx="23">
                  <c:v>110.790810125806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DA8-40E7-98F3-B0848599107D}"/>
            </c:ext>
          </c:extLst>
        </c:ser>
        <c:ser>
          <c:idx val="7"/>
          <c:order val="7"/>
          <c:tx>
            <c:strRef>
              <c:f>'Daily Power'!$I$18</c:f>
              <c:strCache>
                <c:ptCount val="1"/>
                <c:pt idx="0">
                  <c:v>Aug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'Daily Power'!$A$19:$A$42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'Daily Power'!$I$19:$I$42</c:f>
              <c:numCache>
                <c:formatCode>General</c:formatCode>
                <c:ptCount val="24"/>
                <c:pt idx="0">
                  <c:v>111.536465793548</c:v>
                </c:pt>
                <c:pt idx="1">
                  <c:v>104.463671774516</c:v>
                </c:pt>
                <c:pt idx="2">
                  <c:v>99.789824207741901</c:v>
                </c:pt>
                <c:pt idx="3">
                  <c:v>98.332031737742</c:v>
                </c:pt>
                <c:pt idx="4">
                  <c:v>98.606310193870996</c:v>
                </c:pt>
                <c:pt idx="5">
                  <c:v>98.017317494193506</c:v>
                </c:pt>
                <c:pt idx="6">
                  <c:v>100.919073784516</c:v>
                </c:pt>
                <c:pt idx="7">
                  <c:v>102.881719770323</c:v>
                </c:pt>
                <c:pt idx="8">
                  <c:v>105.462486514516</c:v>
                </c:pt>
                <c:pt idx="9">
                  <c:v>105.23920096193601</c:v>
                </c:pt>
                <c:pt idx="10">
                  <c:v>103.816297470968</c:v>
                </c:pt>
                <c:pt idx="11">
                  <c:v>103.75213475548399</c:v>
                </c:pt>
                <c:pt idx="12">
                  <c:v>107.448119628065</c:v>
                </c:pt>
                <c:pt idx="13">
                  <c:v>111.936345256774</c:v>
                </c:pt>
                <c:pt idx="14">
                  <c:v>118.220084643226</c:v>
                </c:pt>
                <c:pt idx="15">
                  <c:v>124.27290614677401</c:v>
                </c:pt>
                <c:pt idx="16">
                  <c:v>133.63422491935501</c:v>
                </c:pt>
                <c:pt idx="17">
                  <c:v>142.93891118709701</c:v>
                </c:pt>
                <c:pt idx="18">
                  <c:v>147.35763081935499</c:v>
                </c:pt>
                <c:pt idx="19">
                  <c:v>150.06569548064499</c:v>
                </c:pt>
                <c:pt idx="20">
                  <c:v>145.470553232258</c:v>
                </c:pt>
                <c:pt idx="21">
                  <c:v>140.572262667742</c:v>
                </c:pt>
                <c:pt idx="22">
                  <c:v>131.287828993548</c:v>
                </c:pt>
                <c:pt idx="23">
                  <c:v>121.91184553871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DA8-40E7-98F3-B0848599107D}"/>
            </c:ext>
          </c:extLst>
        </c:ser>
        <c:ser>
          <c:idx val="8"/>
          <c:order val="8"/>
          <c:tx>
            <c:strRef>
              <c:f>'Daily Power'!$J$18</c:f>
              <c:strCache>
                <c:ptCount val="1"/>
                <c:pt idx="0">
                  <c:v>Sep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'Daily Power'!$A$19:$A$42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'Daily Power'!$J$19:$J$42</c:f>
              <c:numCache>
                <c:formatCode>General</c:formatCode>
                <c:ptCount val="24"/>
                <c:pt idx="0">
                  <c:v>97.741679378333302</c:v>
                </c:pt>
                <c:pt idx="1">
                  <c:v>92.182472228666697</c:v>
                </c:pt>
                <c:pt idx="2">
                  <c:v>88.879244994999993</c:v>
                </c:pt>
                <c:pt idx="3">
                  <c:v>87.979665628666694</c:v>
                </c:pt>
                <c:pt idx="4">
                  <c:v>88.571271005666702</c:v>
                </c:pt>
                <c:pt idx="5">
                  <c:v>90.161057534999998</c:v>
                </c:pt>
                <c:pt idx="6">
                  <c:v>91.960265097000004</c:v>
                </c:pt>
                <c:pt idx="7">
                  <c:v>91.010218557000002</c:v>
                </c:pt>
                <c:pt idx="8">
                  <c:v>88.619384002333305</c:v>
                </c:pt>
                <c:pt idx="9">
                  <c:v>86.208739468999994</c:v>
                </c:pt>
                <c:pt idx="10">
                  <c:v>87.555126698999999</c:v>
                </c:pt>
                <c:pt idx="11">
                  <c:v>87.976378629999999</c:v>
                </c:pt>
                <c:pt idx="12">
                  <c:v>90.759104155666705</c:v>
                </c:pt>
                <c:pt idx="13">
                  <c:v>97.655492908333301</c:v>
                </c:pt>
                <c:pt idx="14">
                  <c:v>105.129559073</c:v>
                </c:pt>
                <c:pt idx="15">
                  <c:v>112.380671952</c:v>
                </c:pt>
                <c:pt idx="16">
                  <c:v>120.960171253333</c:v>
                </c:pt>
                <c:pt idx="17">
                  <c:v>129.01651255666701</c:v>
                </c:pt>
                <c:pt idx="18">
                  <c:v>135.53801675666699</c:v>
                </c:pt>
                <c:pt idx="19">
                  <c:v>134.47707138666701</c:v>
                </c:pt>
                <c:pt idx="20">
                  <c:v>130.08841807666701</c:v>
                </c:pt>
                <c:pt idx="21">
                  <c:v>123.61082915999999</c:v>
                </c:pt>
                <c:pt idx="22">
                  <c:v>114.729686993667</c:v>
                </c:pt>
                <c:pt idx="23">
                  <c:v>105.334601072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DA8-40E7-98F3-B0848599107D}"/>
            </c:ext>
          </c:extLst>
        </c:ser>
        <c:ser>
          <c:idx val="9"/>
          <c:order val="9"/>
          <c:tx>
            <c:strRef>
              <c:f>'Daily Power'!$K$18</c:f>
              <c:strCache>
                <c:ptCount val="1"/>
                <c:pt idx="0">
                  <c:v>Oct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'Daily Power'!$A$19:$A$42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'Daily Power'!$K$19:$K$42</c:f>
              <c:numCache>
                <c:formatCode>General</c:formatCode>
                <c:ptCount val="24"/>
                <c:pt idx="0">
                  <c:v>78.171558749677402</c:v>
                </c:pt>
                <c:pt idx="1">
                  <c:v>73.746474234838701</c:v>
                </c:pt>
                <c:pt idx="2">
                  <c:v>71.3948849093549</c:v>
                </c:pt>
                <c:pt idx="3">
                  <c:v>70.764206424838704</c:v>
                </c:pt>
                <c:pt idx="4">
                  <c:v>72.294671828064494</c:v>
                </c:pt>
                <c:pt idx="5">
                  <c:v>74.684058649999997</c:v>
                </c:pt>
                <c:pt idx="6">
                  <c:v>75.784264225806396</c:v>
                </c:pt>
                <c:pt idx="7">
                  <c:v>72.347267889677397</c:v>
                </c:pt>
                <c:pt idx="8">
                  <c:v>71.490075634838703</c:v>
                </c:pt>
                <c:pt idx="9">
                  <c:v>68.370836565483899</c:v>
                </c:pt>
                <c:pt idx="10">
                  <c:v>67.347725899032298</c:v>
                </c:pt>
                <c:pt idx="11">
                  <c:v>66.515329914193501</c:v>
                </c:pt>
                <c:pt idx="12">
                  <c:v>69.697247903871002</c:v>
                </c:pt>
                <c:pt idx="13">
                  <c:v>74.435091941935497</c:v>
                </c:pt>
                <c:pt idx="14">
                  <c:v>82.167496344838696</c:v>
                </c:pt>
                <c:pt idx="15">
                  <c:v>90.809533396774199</c:v>
                </c:pt>
                <c:pt idx="16">
                  <c:v>100.61631529225799</c:v>
                </c:pt>
                <c:pt idx="17">
                  <c:v>107.432683882258</c:v>
                </c:pt>
                <c:pt idx="18">
                  <c:v>111.061049185161</c:v>
                </c:pt>
                <c:pt idx="19">
                  <c:v>108.650229925484</c:v>
                </c:pt>
                <c:pt idx="20">
                  <c:v>104.266535600323</c:v>
                </c:pt>
                <c:pt idx="21">
                  <c:v>98.686534757741995</c:v>
                </c:pt>
                <c:pt idx="22">
                  <c:v>91.364578743225806</c:v>
                </c:pt>
                <c:pt idx="23">
                  <c:v>83.709555102580595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DA8-40E7-98F3-B0848599107D}"/>
            </c:ext>
          </c:extLst>
        </c:ser>
        <c:ser>
          <c:idx val="10"/>
          <c:order val="10"/>
          <c:tx>
            <c:strRef>
              <c:f>'Daily Power'!$L$18</c:f>
              <c:strCache>
                <c:ptCount val="1"/>
                <c:pt idx="0">
                  <c:v>Nov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'Daily Power'!$A$19:$A$42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'Daily Power'!$L$19:$L$42</c:f>
              <c:numCache>
                <c:formatCode>General</c:formatCode>
                <c:ptCount val="24"/>
                <c:pt idx="0">
                  <c:v>65.339417394333296</c:v>
                </c:pt>
                <c:pt idx="1">
                  <c:v>62.114668273666702</c:v>
                </c:pt>
                <c:pt idx="2">
                  <c:v>60.876926804</c:v>
                </c:pt>
                <c:pt idx="3">
                  <c:v>60.2890111283333</c:v>
                </c:pt>
                <c:pt idx="4">
                  <c:v>62.792087427666701</c:v>
                </c:pt>
                <c:pt idx="5">
                  <c:v>64.453169504666704</c:v>
                </c:pt>
                <c:pt idx="6">
                  <c:v>64.050198872333297</c:v>
                </c:pt>
                <c:pt idx="7">
                  <c:v>56.104678090999997</c:v>
                </c:pt>
                <c:pt idx="8">
                  <c:v>52.8738855996667</c:v>
                </c:pt>
                <c:pt idx="9">
                  <c:v>50.3674905776667</c:v>
                </c:pt>
                <c:pt idx="10">
                  <c:v>49.634828757666703</c:v>
                </c:pt>
                <c:pt idx="11">
                  <c:v>50.816087340000003</c:v>
                </c:pt>
                <c:pt idx="12">
                  <c:v>56.526885540999999</c:v>
                </c:pt>
                <c:pt idx="13">
                  <c:v>64.663120651666702</c:v>
                </c:pt>
                <c:pt idx="14">
                  <c:v>75.682868068000005</c:v>
                </c:pt>
                <c:pt idx="15">
                  <c:v>86.218698120666701</c:v>
                </c:pt>
                <c:pt idx="16">
                  <c:v>95.966915889999996</c:v>
                </c:pt>
                <c:pt idx="17">
                  <c:v>97.944785562666695</c:v>
                </c:pt>
                <c:pt idx="18">
                  <c:v>96.885606128000006</c:v>
                </c:pt>
                <c:pt idx="19">
                  <c:v>93.605196380666698</c:v>
                </c:pt>
                <c:pt idx="20">
                  <c:v>90.311633810000004</c:v>
                </c:pt>
                <c:pt idx="21">
                  <c:v>84.514156341666705</c:v>
                </c:pt>
                <c:pt idx="22">
                  <c:v>77.183129374000004</c:v>
                </c:pt>
                <c:pt idx="23">
                  <c:v>69.911522674666699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DA8-40E7-98F3-B0848599107D}"/>
            </c:ext>
          </c:extLst>
        </c:ser>
        <c:ser>
          <c:idx val="11"/>
          <c:order val="11"/>
          <c:tx>
            <c:strRef>
              <c:f>'Daily Power'!$M$18</c:f>
              <c:strCache>
                <c:ptCount val="1"/>
                <c:pt idx="0">
                  <c:v>Dec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'Daily Power'!$A$19:$A$42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'Daily Power'!$M$19:$M$42</c:f>
              <c:numCache>
                <c:formatCode>General</c:formatCode>
                <c:ptCount val="24"/>
                <c:pt idx="0">
                  <c:v>63.563301456128997</c:v>
                </c:pt>
                <c:pt idx="1">
                  <c:v>60.693679316774201</c:v>
                </c:pt>
                <c:pt idx="2">
                  <c:v>58.991884785806498</c:v>
                </c:pt>
                <c:pt idx="3">
                  <c:v>59.061175316129003</c:v>
                </c:pt>
                <c:pt idx="4">
                  <c:v>61.571150010322597</c:v>
                </c:pt>
                <c:pt idx="5">
                  <c:v>65.673035529032305</c:v>
                </c:pt>
                <c:pt idx="6">
                  <c:v>67.578483581935501</c:v>
                </c:pt>
                <c:pt idx="7">
                  <c:v>58.167077710645202</c:v>
                </c:pt>
                <c:pt idx="8">
                  <c:v>50.136485315161302</c:v>
                </c:pt>
                <c:pt idx="9">
                  <c:v>45.570265309032301</c:v>
                </c:pt>
                <c:pt idx="10">
                  <c:v>42.039298212258103</c:v>
                </c:pt>
                <c:pt idx="11">
                  <c:v>42.428155407096803</c:v>
                </c:pt>
                <c:pt idx="12">
                  <c:v>46.730695048709698</c:v>
                </c:pt>
                <c:pt idx="13">
                  <c:v>53.980811703548397</c:v>
                </c:pt>
                <c:pt idx="14">
                  <c:v>66.615345370645201</c:v>
                </c:pt>
                <c:pt idx="15">
                  <c:v>79.676146475483904</c:v>
                </c:pt>
                <c:pt idx="16">
                  <c:v>90.809652511935496</c:v>
                </c:pt>
                <c:pt idx="17">
                  <c:v>93.671492298709694</c:v>
                </c:pt>
                <c:pt idx="18">
                  <c:v>92.997935140645197</c:v>
                </c:pt>
                <c:pt idx="19">
                  <c:v>90.628605258387097</c:v>
                </c:pt>
                <c:pt idx="20">
                  <c:v>86.772439771935495</c:v>
                </c:pt>
                <c:pt idx="21">
                  <c:v>81.664817072258103</c:v>
                </c:pt>
                <c:pt idx="22">
                  <c:v>75.757589032258096</c:v>
                </c:pt>
                <c:pt idx="23">
                  <c:v>68.913515643548394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DDA8-40E7-98F3-B08485991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7956928"/>
        <c:axId val="1067958240"/>
      </c:scatterChart>
      <c:valAx>
        <c:axId val="1067956928"/>
        <c:scaling>
          <c:orientation val="minMax"/>
          <c:max val="2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45600481238296875"/>
              <c:y val="0.929192613213887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7958240"/>
        <c:crosses val="autoZero"/>
        <c:crossBetween val="midCat"/>
        <c:majorUnit val="1"/>
      </c:valAx>
      <c:valAx>
        <c:axId val="1067958240"/>
        <c:scaling>
          <c:orientation val="minMax"/>
          <c:max val="16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Power (MW)</a:t>
                </a:r>
              </a:p>
            </c:rich>
          </c:tx>
          <c:layout>
            <c:manualLayout>
              <c:xMode val="edge"/>
              <c:yMode val="edge"/>
              <c:x val="3.8131559585290768E-3"/>
              <c:y val="0.391262450924610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7956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>
                  <a:outerShdw blurRad="50800" dist="38100" dir="5400000" algn="t" rotWithShape="0">
                    <a:srgbClr val="000000">
                      <a:alpha val="40000"/>
                    </a:srgbClr>
                  </a:outerShdw>
                </a:effectLst>
              </a:rPr>
              <a:t>Eilat Power Demand Throughout The Day (2014) </a:t>
            </a:r>
            <a:endParaRPr lang="en-US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809930127772582E-2"/>
          <c:y val="0.11815864925135393"/>
          <c:w val="0.78956348359852857"/>
          <c:h val="0.7442710828715700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'Daily Power'!$B$18</c:f>
              <c:strCache>
                <c:ptCount val="1"/>
                <c:pt idx="0">
                  <c:v>Jan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'Daily Power'!$A$19:$A$42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'Daily Power'!$B$19:$B$42</c:f>
              <c:numCache>
                <c:formatCode>General</c:formatCode>
                <c:ptCount val="24"/>
                <c:pt idx="0">
                  <c:v>56.718401262258098</c:v>
                </c:pt>
                <c:pt idx="1">
                  <c:v>53.157922804838698</c:v>
                </c:pt>
                <c:pt idx="2">
                  <c:v>51.014589863225801</c:v>
                </c:pt>
                <c:pt idx="3">
                  <c:v>50.521916666129002</c:v>
                </c:pt>
                <c:pt idx="4">
                  <c:v>52.277798313548402</c:v>
                </c:pt>
                <c:pt idx="5">
                  <c:v>56.447104793225797</c:v>
                </c:pt>
                <c:pt idx="6">
                  <c:v>60.549073003871001</c:v>
                </c:pt>
                <c:pt idx="7">
                  <c:v>61.091906024193598</c:v>
                </c:pt>
                <c:pt idx="8">
                  <c:v>63.147030738064501</c:v>
                </c:pt>
                <c:pt idx="9">
                  <c:v>63.200143505806501</c:v>
                </c:pt>
                <c:pt idx="10">
                  <c:v>62.379792489677399</c:v>
                </c:pt>
                <c:pt idx="11">
                  <c:v>61.5955862225806</c:v>
                </c:pt>
                <c:pt idx="12">
                  <c:v>60.7706792274194</c:v>
                </c:pt>
                <c:pt idx="13">
                  <c:v>62.621088212903203</c:v>
                </c:pt>
                <c:pt idx="14">
                  <c:v>64.822243475483901</c:v>
                </c:pt>
                <c:pt idx="15">
                  <c:v>67.493937829999993</c:v>
                </c:pt>
                <c:pt idx="16">
                  <c:v>72.372963934516093</c:v>
                </c:pt>
                <c:pt idx="17">
                  <c:v>78.129518816451593</c:v>
                </c:pt>
                <c:pt idx="18">
                  <c:v>79.732888744516103</c:v>
                </c:pt>
                <c:pt idx="19">
                  <c:v>78.337599477096802</c:v>
                </c:pt>
                <c:pt idx="20">
                  <c:v>75.420208592903194</c:v>
                </c:pt>
                <c:pt idx="21">
                  <c:v>73.284504306128994</c:v>
                </c:pt>
                <c:pt idx="22">
                  <c:v>68.891230430645194</c:v>
                </c:pt>
                <c:pt idx="23">
                  <c:v>62.0897552741935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86-4ACF-AD78-E78A6D3E1808}"/>
            </c:ext>
          </c:extLst>
        </c:ser>
        <c:ser>
          <c:idx val="1"/>
          <c:order val="1"/>
          <c:tx>
            <c:strRef>
              <c:f>'Daily Power'!$E$18</c:f>
              <c:strCache>
                <c:ptCount val="1"/>
                <c:pt idx="0">
                  <c:v>Apr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6"/>
              </a:solidFill>
              <a:ln w="9525" cap="rnd">
                <a:solidFill>
                  <a:schemeClr val="accent6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'Daily Power'!$A$19:$A$42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'Daily Power'!$E$19:$E$42</c:f>
              <c:numCache>
                <c:formatCode>General</c:formatCode>
                <c:ptCount val="24"/>
                <c:pt idx="0">
                  <c:v>67.862556203333298</c:v>
                </c:pt>
                <c:pt idx="1">
                  <c:v>63.691648991666597</c:v>
                </c:pt>
                <c:pt idx="2">
                  <c:v>61.000514221000003</c:v>
                </c:pt>
                <c:pt idx="3">
                  <c:v>59.953909175</c:v>
                </c:pt>
                <c:pt idx="4">
                  <c:v>60.714568583000002</c:v>
                </c:pt>
                <c:pt idx="5">
                  <c:v>61.596958668666701</c:v>
                </c:pt>
                <c:pt idx="6">
                  <c:v>63.114934412333298</c:v>
                </c:pt>
                <c:pt idx="7">
                  <c:v>64.399644343000006</c:v>
                </c:pt>
                <c:pt idx="8">
                  <c:v>66.8723528543333</c:v>
                </c:pt>
                <c:pt idx="9">
                  <c:v>66.880001578000005</c:v>
                </c:pt>
                <c:pt idx="10">
                  <c:v>66.349195100000003</c:v>
                </c:pt>
                <c:pt idx="11">
                  <c:v>65.771255366333406</c:v>
                </c:pt>
                <c:pt idx="12">
                  <c:v>67.842377599000002</c:v>
                </c:pt>
                <c:pt idx="13">
                  <c:v>69.3901879623333</c:v>
                </c:pt>
                <c:pt idx="14">
                  <c:v>72.923005294999996</c:v>
                </c:pt>
                <c:pt idx="15">
                  <c:v>76.069575627666694</c:v>
                </c:pt>
                <c:pt idx="16">
                  <c:v>81.682433445333302</c:v>
                </c:pt>
                <c:pt idx="17">
                  <c:v>87.094263710333294</c:v>
                </c:pt>
                <c:pt idx="18">
                  <c:v>90.230254873333294</c:v>
                </c:pt>
                <c:pt idx="19">
                  <c:v>94.781773884333305</c:v>
                </c:pt>
                <c:pt idx="20">
                  <c:v>92.041427868333301</c:v>
                </c:pt>
                <c:pt idx="21">
                  <c:v>86.756317645666698</c:v>
                </c:pt>
                <c:pt idx="22">
                  <c:v>81.154207738333298</c:v>
                </c:pt>
                <c:pt idx="23">
                  <c:v>74.672156271000006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86-4ACF-AD78-E78A6D3E1808}"/>
            </c:ext>
          </c:extLst>
        </c:ser>
        <c:ser>
          <c:idx val="2"/>
          <c:order val="2"/>
          <c:tx>
            <c:strRef>
              <c:f>'Daily Power'!$H$18</c:f>
              <c:strCache>
                <c:ptCount val="1"/>
                <c:pt idx="0">
                  <c:v>Jul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4"/>
              </a:solidFill>
              <a:ln w="9525" cap="rnd">
                <a:solidFill>
                  <a:schemeClr val="accent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'Daily Power'!$A$19:$A$42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'Daily Power'!$H$19:$H$42</c:f>
              <c:numCache>
                <c:formatCode>General</c:formatCode>
                <c:ptCount val="24"/>
                <c:pt idx="0">
                  <c:v>101.747241357097</c:v>
                </c:pt>
                <c:pt idx="1">
                  <c:v>95.233264064838707</c:v>
                </c:pt>
                <c:pt idx="2">
                  <c:v>91.225202252580601</c:v>
                </c:pt>
                <c:pt idx="3">
                  <c:v>89.673294314193598</c:v>
                </c:pt>
                <c:pt idx="4">
                  <c:v>89.025382995483895</c:v>
                </c:pt>
                <c:pt idx="5">
                  <c:v>87.696409656451607</c:v>
                </c:pt>
                <c:pt idx="6">
                  <c:v>91.229667417419407</c:v>
                </c:pt>
                <c:pt idx="7">
                  <c:v>92.110908508064497</c:v>
                </c:pt>
                <c:pt idx="8">
                  <c:v>93.643430159354807</c:v>
                </c:pt>
                <c:pt idx="9">
                  <c:v>92.848433955483898</c:v>
                </c:pt>
                <c:pt idx="10">
                  <c:v>91.326744815483906</c:v>
                </c:pt>
                <c:pt idx="11">
                  <c:v>91.405691332258101</c:v>
                </c:pt>
                <c:pt idx="12">
                  <c:v>93.298507689677393</c:v>
                </c:pt>
                <c:pt idx="13">
                  <c:v>98.201992650322595</c:v>
                </c:pt>
                <c:pt idx="14">
                  <c:v>103.95429844193499</c:v>
                </c:pt>
                <c:pt idx="15">
                  <c:v>110.362254733226</c:v>
                </c:pt>
                <c:pt idx="16">
                  <c:v>119.711003951935</c:v>
                </c:pt>
                <c:pt idx="17">
                  <c:v>128.78766681612899</c:v>
                </c:pt>
                <c:pt idx="18">
                  <c:v>133.46071551290299</c:v>
                </c:pt>
                <c:pt idx="19">
                  <c:v>136.28996252258099</c:v>
                </c:pt>
                <c:pt idx="20">
                  <c:v>132.97480183548399</c:v>
                </c:pt>
                <c:pt idx="21">
                  <c:v>126.477691896774</c:v>
                </c:pt>
                <c:pt idx="22">
                  <c:v>119.361320254839</c:v>
                </c:pt>
                <c:pt idx="23">
                  <c:v>110.790810125806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686-4ACF-AD78-E78A6D3E1808}"/>
            </c:ext>
          </c:extLst>
        </c:ser>
        <c:ser>
          <c:idx val="3"/>
          <c:order val="3"/>
          <c:tx>
            <c:strRef>
              <c:f>'Daily Power'!$K$18</c:f>
              <c:strCache>
                <c:ptCount val="1"/>
                <c:pt idx="0">
                  <c:v>Oct</c:v>
                </c:pt>
              </c:strCache>
            </c:strRef>
          </c:tx>
          <c:spPr>
            <a:ln w="9525" cap="rnd">
              <a:solidFill>
                <a:schemeClr val="accent2">
                  <a:lumMod val="75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 cap="rnd">
                <a:solidFill>
                  <a:schemeClr val="accent2">
                    <a:lumMod val="75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'Daily Power'!$A$19:$A$42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'Daily Power'!$K$19:$K$42</c:f>
              <c:numCache>
                <c:formatCode>General</c:formatCode>
                <c:ptCount val="24"/>
                <c:pt idx="0">
                  <c:v>78.171558749677402</c:v>
                </c:pt>
                <c:pt idx="1">
                  <c:v>73.746474234838701</c:v>
                </c:pt>
                <c:pt idx="2">
                  <c:v>71.3948849093549</c:v>
                </c:pt>
                <c:pt idx="3">
                  <c:v>70.764206424838704</c:v>
                </c:pt>
                <c:pt idx="4">
                  <c:v>72.294671828064494</c:v>
                </c:pt>
                <c:pt idx="5">
                  <c:v>74.684058649999997</c:v>
                </c:pt>
                <c:pt idx="6">
                  <c:v>75.784264225806396</c:v>
                </c:pt>
                <c:pt idx="7">
                  <c:v>72.347267889677397</c:v>
                </c:pt>
                <c:pt idx="8">
                  <c:v>71.490075634838703</c:v>
                </c:pt>
                <c:pt idx="9">
                  <c:v>68.370836565483899</c:v>
                </c:pt>
                <c:pt idx="10">
                  <c:v>67.347725899032298</c:v>
                </c:pt>
                <c:pt idx="11">
                  <c:v>66.515329914193501</c:v>
                </c:pt>
                <c:pt idx="12">
                  <c:v>69.697247903871002</c:v>
                </c:pt>
                <c:pt idx="13">
                  <c:v>74.435091941935497</c:v>
                </c:pt>
                <c:pt idx="14">
                  <c:v>82.167496344838696</c:v>
                </c:pt>
                <c:pt idx="15">
                  <c:v>90.809533396774199</c:v>
                </c:pt>
                <c:pt idx="16">
                  <c:v>100.61631529225799</c:v>
                </c:pt>
                <c:pt idx="17">
                  <c:v>107.432683882258</c:v>
                </c:pt>
                <c:pt idx="18">
                  <c:v>111.061049185161</c:v>
                </c:pt>
                <c:pt idx="19">
                  <c:v>108.650229925484</c:v>
                </c:pt>
                <c:pt idx="20">
                  <c:v>104.266535600323</c:v>
                </c:pt>
                <c:pt idx="21">
                  <c:v>98.686534757741995</c:v>
                </c:pt>
                <c:pt idx="22">
                  <c:v>91.364578743225806</c:v>
                </c:pt>
                <c:pt idx="23">
                  <c:v>83.709555102580595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686-4ACF-AD78-E78A6D3E1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632816"/>
        <c:axId val="422638064"/>
      </c:scatterChart>
      <c:valAx>
        <c:axId val="422632816"/>
        <c:scaling>
          <c:orientation val="minMax"/>
          <c:max val="24"/>
          <c:min val="1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2638064"/>
        <c:crosses val="autoZero"/>
        <c:crossBetween val="midCat"/>
        <c:majorUnit val="1"/>
      </c:valAx>
      <c:valAx>
        <c:axId val="422638064"/>
        <c:scaling>
          <c:orientation val="minMax"/>
          <c:max val="160"/>
          <c:min val="4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Power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26328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91441</xdr:rowOff>
    </xdr:from>
    <xdr:to>
      <xdr:col>8</xdr:col>
      <xdr:colOff>610552</xdr:colOff>
      <xdr:row>54</xdr:row>
      <xdr:rowOff>27623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CB0DB95-36A9-44B4-BC18-905F447ABB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54</xdr:row>
      <xdr:rowOff>40005</xdr:rowOff>
    </xdr:from>
    <xdr:to>
      <xdr:col>8</xdr:col>
      <xdr:colOff>612457</xdr:colOff>
      <xdr:row>74</xdr:row>
      <xdr:rowOff>141922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3655596-3032-4ED6-ACC8-8479E6F4AE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149951</xdr:rowOff>
    </xdr:from>
    <xdr:to>
      <xdr:col>4</xdr:col>
      <xdr:colOff>457200</xdr:colOff>
      <xdr:row>37</xdr:row>
      <xdr:rowOff>53431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7B2CEE-518E-44C2-A23C-3957C31940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1243014</xdr:colOff>
      <xdr:row>19</xdr:row>
      <xdr:rowOff>104777</xdr:rowOff>
    </xdr:from>
    <xdr:to>
      <xdr:col>10</xdr:col>
      <xdr:colOff>661987</xdr:colOff>
      <xdr:row>34</xdr:row>
      <xdr:rowOff>72391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95255E5-8231-48EC-A990-08522AE6F7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23813</xdr:colOff>
      <xdr:row>22</xdr:row>
      <xdr:rowOff>11748</xdr:rowOff>
    </xdr:from>
    <xdr:to>
      <xdr:col>12</xdr:col>
      <xdr:colOff>1856105</xdr:colOff>
      <xdr:row>43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596BA25-66BC-4858-9709-BB5681E087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111597</xdr:colOff>
      <xdr:row>13</xdr:row>
      <xdr:rowOff>150177</xdr:rowOff>
    </xdr:from>
    <xdr:to>
      <xdr:col>25</xdr:col>
      <xdr:colOff>250823</xdr:colOff>
      <xdr:row>42</xdr:row>
      <xdr:rowOff>55429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FC94706D-7412-480F-9113-BCFB18D690AA}"/>
            </a:ext>
          </a:extLst>
        </xdr:cNvPr>
        <xdr:cNvGrpSpPr/>
      </xdr:nvGrpSpPr>
      <xdr:grpSpPr>
        <a:xfrm>
          <a:off x="11831157" y="2626677"/>
          <a:ext cx="6848636" cy="5433562"/>
          <a:chOff x="10318574" y="2497541"/>
          <a:chExt cx="6836435" cy="5235317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900F3380-DA1D-4389-BEEC-046123E1AE6E}"/>
              </a:ext>
            </a:extLst>
          </xdr:cNvPr>
          <xdr:cNvGraphicFramePr/>
        </xdr:nvGraphicFramePr>
        <xdr:xfrm>
          <a:off x="10318574" y="2497541"/>
          <a:ext cx="6836435" cy="523531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93D4EDE8-A4ED-45B8-8162-B78B0D91BC57}"/>
              </a:ext>
            </a:extLst>
          </xdr:cNvPr>
          <xdr:cNvSpPr txBox="1"/>
        </xdr:nvSpPr>
        <xdr:spPr>
          <a:xfrm>
            <a:off x="10858512" y="6993829"/>
            <a:ext cx="660698" cy="2578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morning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8028CABC-197F-467A-9D6F-D81E551721CC}"/>
              </a:ext>
            </a:extLst>
          </xdr:cNvPr>
          <xdr:cNvSpPr txBox="1"/>
        </xdr:nvSpPr>
        <xdr:spPr>
          <a:xfrm>
            <a:off x="12619610" y="6984651"/>
            <a:ext cx="649218" cy="26934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mid-day</a:t>
            </a:r>
          </a:p>
        </xdr:txBody>
      </xdr:sp>
    </xdr:grpSp>
    <xdr:clientData/>
  </xdr:twoCellAnchor>
  <xdr:twoCellAnchor>
    <xdr:from>
      <xdr:col>11</xdr:col>
      <xdr:colOff>207615</xdr:colOff>
      <xdr:row>0</xdr:row>
      <xdr:rowOff>0</xdr:rowOff>
    </xdr:from>
    <xdr:to>
      <xdr:col>19</xdr:col>
      <xdr:colOff>161375</xdr:colOff>
      <xdr:row>17</xdr:row>
      <xdr:rowOff>71524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FD68A6B-5000-4303-99DC-4690F536D6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208915</xdr:colOff>
      <xdr:row>43</xdr:row>
      <xdr:rowOff>16193</xdr:rowOff>
    </xdr:from>
    <xdr:to>
      <xdr:col>7</xdr:col>
      <xdr:colOff>269874</xdr:colOff>
      <xdr:row>63</xdr:row>
      <xdr:rowOff>168275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49C6C90-1EB8-4834-AA26-7E2EFC596D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14287</xdr:colOff>
      <xdr:row>43</xdr:row>
      <xdr:rowOff>79374</xdr:rowOff>
    </xdr:from>
    <xdr:to>
      <xdr:col>17</xdr:col>
      <xdr:colOff>256224</xdr:colOff>
      <xdr:row>64</xdr:row>
      <xdr:rowOff>65404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D4BAFC1D-8A4A-454C-955D-B0AE513E82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0.63264</cdr:x>
      <cdr:y>0.85868</cdr:y>
    </cdr:from>
    <cdr:to>
      <cdr:x>0.72736</cdr:x>
      <cdr:y>0.91552</cdr:y>
    </cdr:to>
    <cdr:sp macro="" textlink="">
      <cdr:nvSpPr>
        <cdr:cNvPr id="2" name="TextBox 7">
          <a:extLst xmlns:a="http://schemas.openxmlformats.org/drawingml/2006/main">
            <a:ext uri="{FF2B5EF4-FFF2-40B4-BE49-F238E27FC236}">
              <a16:creationId xmlns:a16="http://schemas.microsoft.com/office/drawing/2014/main" id="{5767FA08-DC03-470F-9465-AB487CCCC0B2}"/>
            </a:ext>
          </a:extLst>
        </cdr:cNvPr>
        <cdr:cNvSpPr txBox="1"/>
      </cdr:nvSpPr>
      <cdr:spPr>
        <a:xfrm xmlns:a="http://schemas.openxmlformats.org/drawingml/2006/main">
          <a:off x="4349382" y="4492164"/>
          <a:ext cx="651197" cy="297357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evening</a:t>
          </a:r>
        </a:p>
      </cdr:txBody>
    </cdr:sp>
  </cdr:relSizeAnchor>
  <cdr:relSizeAnchor xmlns:cdr="http://schemas.openxmlformats.org/drawingml/2006/chartDrawing">
    <cdr:from>
      <cdr:x>0.90995</cdr:x>
      <cdr:y>0.85412</cdr:y>
    </cdr:from>
    <cdr:to>
      <cdr:x>0.9813</cdr:x>
      <cdr:y>0.91097</cdr:y>
    </cdr:to>
    <cdr:sp macro="" textlink="">
      <cdr:nvSpPr>
        <cdr:cNvPr id="3" name="TextBox 7">
          <a:extLst xmlns:a="http://schemas.openxmlformats.org/drawingml/2006/main">
            <a:ext uri="{FF2B5EF4-FFF2-40B4-BE49-F238E27FC236}">
              <a16:creationId xmlns:a16="http://schemas.microsoft.com/office/drawing/2014/main" id="{5767FA08-DC03-470F-9465-AB487CCCC0B2}"/>
            </a:ext>
          </a:extLst>
        </cdr:cNvPr>
        <cdr:cNvSpPr txBox="1"/>
      </cdr:nvSpPr>
      <cdr:spPr>
        <a:xfrm xmlns:a="http://schemas.openxmlformats.org/drawingml/2006/main">
          <a:off x="6255880" y="4468308"/>
          <a:ext cx="490529" cy="29741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night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114299</xdr:colOff>
      <xdr:row>38</xdr:row>
      <xdr:rowOff>143826</xdr:rowOff>
    </xdr:from>
    <xdr:to>
      <xdr:col>23</xdr:col>
      <xdr:colOff>255269</xdr:colOff>
      <xdr:row>59</xdr:row>
      <xdr:rowOff>22859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90EFC6A-4F42-4200-92A1-39DF33F0EE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22858</xdr:colOff>
      <xdr:row>2</xdr:row>
      <xdr:rowOff>15240</xdr:rowOff>
    </xdr:from>
    <xdr:to>
      <xdr:col>26</xdr:col>
      <xdr:colOff>438149</xdr:colOff>
      <xdr:row>36</xdr:row>
      <xdr:rowOff>19051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6398A8E-7238-4DB7-AE7B-B2CC81C3B7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211455</xdr:colOff>
      <xdr:row>18</xdr:row>
      <xdr:rowOff>123825</xdr:rowOff>
    </xdr:from>
    <xdr:to>
      <xdr:col>27</xdr:col>
      <xdr:colOff>478155</xdr:colOff>
      <xdr:row>52</xdr:row>
      <xdr:rowOff>144781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D404BA2-13FA-4942-8954-5496CAA2BD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106679</xdr:colOff>
      <xdr:row>75</xdr:row>
      <xdr:rowOff>76200</xdr:rowOff>
    </xdr:from>
    <xdr:to>
      <xdr:col>14</xdr:col>
      <xdr:colOff>581024</xdr:colOff>
      <xdr:row>107</xdr:row>
      <xdr:rowOff>12382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0B6CEE-3CA4-4497-99B4-E75A5314F5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255270</xdr:colOff>
      <xdr:row>75</xdr:row>
      <xdr:rowOff>110490</xdr:rowOff>
    </xdr:from>
    <xdr:to>
      <xdr:col>15</xdr:col>
      <xdr:colOff>129540</xdr:colOff>
      <xdr:row>107</xdr:row>
      <xdr:rowOff>60007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B8F5601-EC91-4524-8280-8D5A8A921D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</xdr:colOff>
      <xdr:row>47</xdr:row>
      <xdr:rowOff>0</xdr:rowOff>
    </xdr:from>
    <xdr:to>
      <xdr:col>18</xdr:col>
      <xdr:colOff>144780</xdr:colOff>
      <xdr:row>72</xdr:row>
      <xdr:rowOff>137160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993ACC-8402-49B1-A9B5-CE62B8A704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70</xdr:row>
      <xdr:rowOff>175260</xdr:rowOff>
    </xdr:from>
    <xdr:to>
      <xdr:col>15</xdr:col>
      <xdr:colOff>251460</xdr:colOff>
      <xdr:row>94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F5FD997-BBDE-4E5A-AC71-B9C85E1A01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190500</xdr:colOff>
      <xdr:row>2</xdr:row>
      <xdr:rowOff>144780</xdr:rowOff>
    </xdr:from>
    <xdr:to>
      <xdr:col>19</xdr:col>
      <xdr:colOff>457200</xdr:colOff>
      <xdr:row>26</xdr:row>
      <xdr:rowOff>53340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902A727-FBD0-4ABF-9CB6-40696C9016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247650</xdr:colOff>
      <xdr:row>50</xdr:row>
      <xdr:rowOff>129540</xdr:rowOff>
    </xdr:from>
    <xdr:to>
      <xdr:col>29</xdr:col>
      <xdr:colOff>150495</xdr:colOff>
      <xdr:row>76</xdr:row>
      <xdr:rowOff>91440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FDD1B82-8339-460C-ACA7-331C130062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45720</xdr:colOff>
      <xdr:row>102</xdr:row>
      <xdr:rowOff>186690</xdr:rowOff>
    </xdr:from>
    <xdr:to>
      <xdr:col>18</xdr:col>
      <xdr:colOff>316230</xdr:colOff>
      <xdr:row>123</xdr:row>
      <xdr:rowOff>3810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6939954-8A88-430A-814F-6BC7D13EB7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8F37245-BF3D-4F5F-B6FB-4981BC88E53D}" name="Table1" displayName="Table1" ref="J2:N15" totalsRowShown="0" headerRowDxfId="6" dataDxfId="5">
  <autoFilter ref="J2:N15" xr:uid="{AF7A1102-7354-4450-A89D-8ECFECDE4A6B}"/>
  <tableColumns count="5">
    <tableColumn id="1" xr3:uid="{469831BE-9C7B-434F-B077-F0D84A1C0209}" name="Month" dataDxfId="4"/>
    <tableColumn id="2" xr3:uid="{BBD0CB9C-CEED-4EDE-8439-736EC274B96A}" name="Energy Utilization (GWh)" dataDxfId="3"/>
    <tableColumn id="3" xr3:uid="{830CA6A8-CF42-4300-A449-CE1CDFBC6344}" name="Solar Field Generation (GWh)" dataDxfId="2"/>
    <tableColumn id="4" xr3:uid="{A49C9304-0735-474C-BF07-945621BD0636}" name="Eilat Rooftops Generation (GWh)" dataDxfId="1"/>
    <tableColumn id="5" xr3:uid="{B55689CC-501F-4634-8DBB-AB87BAB35E6F}" name="Fossil Fuels Component (GWh)" dataDxfId="0">
      <calculatedColumnFormula>K3-L3-M3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66C11-0839-481B-9890-54771C54EB89}">
  <dimension ref="A1:T745"/>
  <sheetViews>
    <sheetView topLeftCell="A43" workbookViewId="0">
      <selection activeCell="B77" sqref="B77"/>
    </sheetView>
  </sheetViews>
  <sheetFormatPr defaultRowHeight="15" x14ac:dyDescent="0.25"/>
  <cols>
    <col min="1" max="1" width="11.7109375" customWidth="1"/>
    <col min="2" max="2" width="18.140625" customWidth="1"/>
    <col min="3" max="3" width="10.7109375" customWidth="1"/>
    <col min="8" max="8" width="11.42578125" customWidth="1"/>
    <col min="9" max="9" width="10.140625" customWidth="1"/>
    <col min="10" max="10" width="11.7109375" customWidth="1"/>
    <col min="11" max="11" width="10.7109375" customWidth="1"/>
    <col min="12" max="12" width="10.28515625" customWidth="1"/>
    <col min="13" max="13" width="10.42578125" customWidth="1"/>
  </cols>
  <sheetData>
    <row r="1" spans="1:20" x14ac:dyDescent="0.25">
      <c r="A1" t="s">
        <v>12</v>
      </c>
      <c r="B1" t="s">
        <v>41</v>
      </c>
      <c r="H1" t="s">
        <v>13</v>
      </c>
      <c r="I1">
        <v>1</v>
      </c>
      <c r="J1">
        <v>2</v>
      </c>
      <c r="K1">
        <v>3</v>
      </c>
      <c r="L1" s="1">
        <v>4</v>
      </c>
      <c r="M1">
        <v>5</v>
      </c>
      <c r="N1">
        <v>6</v>
      </c>
      <c r="O1">
        <v>7</v>
      </c>
      <c r="P1">
        <v>8</v>
      </c>
      <c r="Q1">
        <v>9</v>
      </c>
      <c r="R1">
        <v>10</v>
      </c>
      <c r="S1">
        <v>11</v>
      </c>
      <c r="T1">
        <v>12</v>
      </c>
    </row>
    <row r="2" spans="1:20" x14ac:dyDescent="0.25">
      <c r="A2" t="s">
        <v>0</v>
      </c>
      <c r="B2" s="1">
        <v>47618.104404449463</v>
      </c>
      <c r="H2">
        <v>1</v>
      </c>
      <c r="I2" s="2">
        <v>67.265342712402301</v>
      </c>
      <c r="J2" s="3">
        <v>54.434906005859375</v>
      </c>
      <c r="K2" s="4">
        <v>54.692073822021484</v>
      </c>
      <c r="L2" s="5">
        <v>54.775226593017578</v>
      </c>
      <c r="M2" s="6">
        <v>78.986579895019531</v>
      </c>
      <c r="N2" s="7">
        <v>88.204612731933594</v>
      </c>
      <c r="O2" s="8">
        <v>107.514320373535</v>
      </c>
      <c r="P2" s="3">
        <v>108.23869323730469</v>
      </c>
      <c r="Q2" s="4">
        <v>108.34590148925781</v>
      </c>
      <c r="R2" s="9">
        <v>83.68072509765625</v>
      </c>
      <c r="S2" s="10">
        <v>67.92730712890625</v>
      </c>
      <c r="T2" s="11">
        <v>62.331214904785156</v>
      </c>
    </row>
    <row r="3" spans="1:20" x14ac:dyDescent="0.25">
      <c r="A3" t="s">
        <v>1</v>
      </c>
      <c r="B3" s="1">
        <v>41209.797969818101</v>
      </c>
      <c r="H3">
        <v>2</v>
      </c>
      <c r="I3" s="2">
        <v>62.616569519042969</v>
      </c>
      <c r="J3" s="3">
        <v>51.945774078369141</v>
      </c>
      <c r="K3" s="4">
        <v>52.982425689697266</v>
      </c>
      <c r="L3" s="5">
        <v>51.632053375244141</v>
      </c>
      <c r="M3" s="6">
        <v>74.298896789550781</v>
      </c>
      <c r="N3" s="7">
        <v>80.722137451171875</v>
      </c>
      <c r="O3" s="8">
        <v>99.112777709960938</v>
      </c>
      <c r="P3" s="3">
        <v>102.30796051025391</v>
      </c>
      <c r="Q3" s="4">
        <v>101.91056823730469</v>
      </c>
      <c r="R3" s="9">
        <v>79.10015869140625</v>
      </c>
      <c r="S3" s="10">
        <v>66.155517578125</v>
      </c>
      <c r="T3" s="11">
        <v>59.579509735107422</v>
      </c>
    </row>
    <row r="4" spans="1:20" x14ac:dyDescent="0.25">
      <c r="A4" t="s">
        <v>2</v>
      </c>
      <c r="B4" s="1">
        <v>45862.514621734619</v>
      </c>
      <c r="H4">
        <v>3</v>
      </c>
      <c r="I4" s="2">
        <v>57.534561157226563</v>
      </c>
      <c r="J4" s="3">
        <v>50.598953247070313</v>
      </c>
      <c r="K4" s="4">
        <v>51.662097930908203</v>
      </c>
      <c r="L4" s="5">
        <v>49.553962707519531</v>
      </c>
      <c r="M4" s="6">
        <v>71.4779052734375</v>
      </c>
      <c r="N4" s="7">
        <v>77.027519226074219</v>
      </c>
      <c r="O4" s="8">
        <v>94.083534240722656</v>
      </c>
      <c r="P4" s="3">
        <v>96.770698547363281</v>
      </c>
      <c r="Q4" s="4">
        <v>97.328033447265625</v>
      </c>
      <c r="R4" s="9">
        <v>75.229576110839844</v>
      </c>
      <c r="S4" s="10">
        <v>63.307907104492188</v>
      </c>
      <c r="T4" s="11">
        <v>57.591819763183594</v>
      </c>
    </row>
    <row r="5" spans="1:20" x14ac:dyDescent="0.25">
      <c r="A5" t="s">
        <v>3</v>
      </c>
      <c r="B5" s="1">
        <v>52285.365642547607</v>
      </c>
      <c r="H5">
        <v>4</v>
      </c>
      <c r="I5" s="2">
        <v>54.976673126220703</v>
      </c>
      <c r="J5" s="3">
        <v>50.300060272216797</v>
      </c>
      <c r="K5" s="4">
        <v>51.1544189453125</v>
      </c>
      <c r="L5" s="5">
        <v>49.036376953125</v>
      </c>
      <c r="M5" s="6">
        <v>69.385391235351563</v>
      </c>
      <c r="N5" s="7">
        <v>76.113578796386719</v>
      </c>
      <c r="O5" s="8">
        <v>91.460044860839844</v>
      </c>
      <c r="P5" s="3">
        <v>95.69342041015625</v>
      </c>
      <c r="Q5" s="4">
        <v>96.323593139648438</v>
      </c>
      <c r="R5" s="9">
        <v>75.243064880371094</v>
      </c>
      <c r="S5" s="10">
        <v>63.227634429931641</v>
      </c>
      <c r="T5" s="11">
        <v>56.946170806884766</v>
      </c>
    </row>
    <row r="6" spans="1:20" x14ac:dyDescent="0.25">
      <c r="A6" t="s">
        <v>4</v>
      </c>
      <c r="B6" s="1">
        <v>58941.53727722168</v>
      </c>
      <c r="H6">
        <v>5</v>
      </c>
      <c r="I6" s="2">
        <v>54.239536285400391</v>
      </c>
      <c r="J6" s="3">
        <v>50.71728515625</v>
      </c>
      <c r="K6" s="4">
        <v>51.91259765625</v>
      </c>
      <c r="L6" s="5">
        <v>50.722354888916016</v>
      </c>
      <c r="M6" s="6">
        <v>70.187873840332031</v>
      </c>
      <c r="N6" s="7">
        <v>75.720008850097656</v>
      </c>
      <c r="O6" s="8">
        <v>90.819992065429688</v>
      </c>
      <c r="P6" s="3">
        <v>95.051445007324219</v>
      </c>
      <c r="Q6" s="4">
        <v>97.986671447753906</v>
      </c>
      <c r="R6" s="9">
        <v>77.334190368652344</v>
      </c>
      <c r="S6" s="10">
        <v>63.538742065429688</v>
      </c>
      <c r="T6" s="11">
        <v>60.648529052734375</v>
      </c>
    </row>
    <row r="7" spans="1:20" x14ac:dyDescent="0.25">
      <c r="A7" t="s">
        <v>5</v>
      </c>
      <c r="B7" s="1">
        <v>67707.30233001709</v>
      </c>
      <c r="H7">
        <v>6</v>
      </c>
      <c r="I7" s="2">
        <v>55.846382141113281</v>
      </c>
      <c r="J7" s="3">
        <v>52.126239776611328</v>
      </c>
      <c r="K7" s="4">
        <v>51.941551208496094</v>
      </c>
      <c r="L7" s="5">
        <v>54.573760986328125</v>
      </c>
      <c r="M7" s="6">
        <v>69.699844360351563</v>
      </c>
      <c r="N7" s="7">
        <v>74.438819885253906</v>
      </c>
      <c r="O7" s="8">
        <v>88.974105834960938</v>
      </c>
      <c r="P7" s="3">
        <v>94.011940002441406</v>
      </c>
      <c r="Q7" s="4">
        <v>101.05425262451172</v>
      </c>
      <c r="R7" s="9">
        <v>80.689620971679688</v>
      </c>
      <c r="S7" s="10">
        <v>61.429233551025391</v>
      </c>
      <c r="T7" s="11">
        <v>63.251663208007813</v>
      </c>
    </row>
    <row r="8" spans="1:20" x14ac:dyDescent="0.25">
      <c r="A8" t="s">
        <v>6</v>
      </c>
      <c r="B8" s="1">
        <v>78145.937614440918</v>
      </c>
      <c r="H8">
        <v>7</v>
      </c>
      <c r="I8" s="2">
        <v>59.880458831787109</v>
      </c>
      <c r="J8" s="3">
        <v>49.923313140869141</v>
      </c>
      <c r="K8" s="4">
        <v>49.385612487792969</v>
      </c>
      <c r="L8" s="5">
        <v>57.797916412353516</v>
      </c>
      <c r="M8" s="6">
        <v>69.400131225585938</v>
      </c>
      <c r="N8" s="7">
        <v>75.934326171875</v>
      </c>
      <c r="O8" s="8">
        <v>92.696357727050781</v>
      </c>
      <c r="P8" s="3">
        <v>97.780838012695313</v>
      </c>
      <c r="Q8" s="4">
        <v>104.121826171875</v>
      </c>
      <c r="R8" s="9">
        <v>83.948387145996094</v>
      </c>
      <c r="S8" s="10">
        <v>57.593605041503906</v>
      </c>
      <c r="T8" s="11">
        <v>65.430313110351563</v>
      </c>
    </row>
    <row r="9" spans="1:20" x14ac:dyDescent="0.25">
      <c r="A9" t="s">
        <v>7</v>
      </c>
      <c r="B9" s="1">
        <v>87045.921234130859</v>
      </c>
      <c r="H9">
        <v>8</v>
      </c>
      <c r="I9" s="2">
        <v>64.450523376464844</v>
      </c>
      <c r="J9" s="3">
        <v>48.936054229736328</v>
      </c>
      <c r="K9" s="4">
        <v>48.987812042236328</v>
      </c>
      <c r="L9" s="5">
        <v>57.868106842041016</v>
      </c>
      <c r="M9" s="6">
        <v>68.277214050292969</v>
      </c>
      <c r="N9" s="7">
        <v>76.164474487304688</v>
      </c>
      <c r="O9" s="8">
        <v>94.698471069335938</v>
      </c>
      <c r="P9" s="3">
        <v>98.813179016113281</v>
      </c>
      <c r="Q9" s="4">
        <v>102.08671569824219</v>
      </c>
      <c r="R9" s="9">
        <v>81.84619140625</v>
      </c>
      <c r="S9" s="5">
        <v>51.406379699707031</v>
      </c>
      <c r="T9" s="12">
        <v>54.31005859375</v>
      </c>
    </row>
    <row r="10" spans="1:20" x14ac:dyDescent="0.25">
      <c r="A10" t="s">
        <v>8</v>
      </c>
      <c r="B10" s="1">
        <v>74355.769157409668</v>
      </c>
      <c r="H10">
        <v>9</v>
      </c>
      <c r="I10" s="8">
        <v>65.226188659667969</v>
      </c>
      <c r="J10" s="3">
        <v>49.826332092285156</v>
      </c>
      <c r="K10" s="4">
        <v>49.064888000488281</v>
      </c>
      <c r="L10" s="5">
        <v>58.473457336425781</v>
      </c>
      <c r="M10" s="6">
        <v>70.190185546875</v>
      </c>
      <c r="N10" s="7">
        <v>77.984817504882813</v>
      </c>
      <c r="O10" s="8">
        <v>98.624916076660156</v>
      </c>
      <c r="P10" s="3">
        <v>99.854446411132813</v>
      </c>
      <c r="Q10" s="4">
        <v>110.82748413085938</v>
      </c>
      <c r="R10" s="9">
        <v>87.634925842285156</v>
      </c>
      <c r="S10" s="5">
        <v>51.265628814697266</v>
      </c>
      <c r="T10" s="12">
        <v>48.503822326660156</v>
      </c>
    </row>
    <row r="11" spans="1:20" x14ac:dyDescent="0.25">
      <c r="A11" t="s">
        <v>9</v>
      </c>
      <c r="B11" s="1">
        <v>61560.054416656494</v>
      </c>
      <c r="H11">
        <v>10</v>
      </c>
      <c r="I11" s="8">
        <v>67.158714294433594</v>
      </c>
      <c r="J11" s="3">
        <v>53.237930297851563</v>
      </c>
      <c r="K11" s="4">
        <v>48.206092834472656</v>
      </c>
      <c r="L11" s="5">
        <v>63.802074432373047</v>
      </c>
      <c r="M11" s="6">
        <v>72.351028442382813</v>
      </c>
      <c r="N11" s="7">
        <v>76.424751281738281</v>
      </c>
      <c r="O11" s="8">
        <v>98.802154541015625</v>
      </c>
      <c r="P11" s="3">
        <v>99.429237365722656</v>
      </c>
      <c r="Q11" s="4">
        <v>99.911918640136719</v>
      </c>
      <c r="R11" s="9">
        <v>79.347969055175781</v>
      </c>
      <c r="S11" s="5">
        <v>50.433948516845703</v>
      </c>
      <c r="T11" s="12">
        <v>42.710910797119141</v>
      </c>
    </row>
    <row r="12" spans="1:20" x14ac:dyDescent="0.25">
      <c r="A12" t="s">
        <v>10</v>
      </c>
      <c r="B12" s="1">
        <v>50673.809049606323</v>
      </c>
      <c r="H12">
        <v>11</v>
      </c>
      <c r="I12" s="8">
        <v>67.608604431152344</v>
      </c>
      <c r="J12" s="3">
        <v>52.415431976318359</v>
      </c>
      <c r="K12" s="4">
        <v>50.121471405029297</v>
      </c>
      <c r="L12" s="5">
        <v>57.133754730224609</v>
      </c>
      <c r="M12" s="6">
        <v>71.997024536132813</v>
      </c>
      <c r="N12" s="7">
        <v>73.110527038574219</v>
      </c>
      <c r="O12" s="8">
        <v>98.354621887207031</v>
      </c>
      <c r="P12" s="3">
        <v>99.825447082519531</v>
      </c>
      <c r="Q12" s="4">
        <v>100.02687072753906</v>
      </c>
      <c r="R12" s="9">
        <v>74.89556884765625</v>
      </c>
      <c r="S12" s="5">
        <v>41.371738433837891</v>
      </c>
      <c r="T12" s="12">
        <v>41.362865447998047</v>
      </c>
    </row>
    <row r="13" spans="1:20" x14ac:dyDescent="0.25">
      <c r="A13" t="s">
        <v>11</v>
      </c>
      <c r="B13" s="1">
        <v>49714.48415564777</v>
      </c>
      <c r="H13">
        <v>12</v>
      </c>
      <c r="I13" s="8">
        <v>66.1573486328125</v>
      </c>
      <c r="J13" s="3">
        <v>50.274131774902344</v>
      </c>
      <c r="K13" s="4">
        <v>53.611282348632813</v>
      </c>
      <c r="L13" s="5">
        <v>58.262870788574219</v>
      </c>
      <c r="M13" s="6">
        <v>69.449760437011719</v>
      </c>
      <c r="N13" s="7">
        <v>72.232383728027344</v>
      </c>
      <c r="O13" s="8">
        <v>95.024864196777344</v>
      </c>
      <c r="P13" s="3">
        <v>102.07901763916016</v>
      </c>
      <c r="Q13" s="4">
        <v>96.799446105957031</v>
      </c>
      <c r="R13" s="9">
        <v>75.222366333007813</v>
      </c>
      <c r="S13" s="5">
        <v>41.059547424316406</v>
      </c>
      <c r="T13" s="12">
        <v>40.118377685546875</v>
      </c>
    </row>
    <row r="14" spans="1:20" x14ac:dyDescent="0.25">
      <c r="A14" t="s">
        <v>16</v>
      </c>
      <c r="B14" s="1">
        <f>SUM(B2:B13)</f>
        <v>715120.59787368064</v>
      </c>
      <c r="H14">
        <v>13</v>
      </c>
      <c r="I14" s="8">
        <v>66.251052856445313</v>
      </c>
      <c r="J14" s="3">
        <v>48.586769104003906</v>
      </c>
      <c r="K14" s="4">
        <v>54.246791839599609</v>
      </c>
      <c r="L14" s="5">
        <v>60.527210235595703</v>
      </c>
      <c r="M14" s="6">
        <v>71.797676086425781</v>
      </c>
      <c r="N14" s="7">
        <v>76.143348693847656</v>
      </c>
      <c r="O14" s="8">
        <v>97.649185180664063</v>
      </c>
      <c r="P14" s="3">
        <v>103.85030364990234</v>
      </c>
      <c r="Q14" s="4">
        <v>103.48066711425781</v>
      </c>
      <c r="R14" s="9">
        <v>75.929603576660156</v>
      </c>
      <c r="S14" s="5">
        <v>46.510303497314453</v>
      </c>
      <c r="T14" s="12">
        <v>44.700443267822266</v>
      </c>
    </row>
    <row r="15" spans="1:20" x14ac:dyDescent="0.25">
      <c r="H15">
        <v>14</v>
      </c>
      <c r="I15" s="8">
        <v>68.913352966308594</v>
      </c>
      <c r="J15" s="3">
        <v>48.211185455322266</v>
      </c>
      <c r="K15" s="4">
        <v>57.412296295166016</v>
      </c>
      <c r="L15" s="5">
        <v>60.348953247070313</v>
      </c>
      <c r="M15" s="6">
        <v>78.284156799316406</v>
      </c>
      <c r="N15" s="7">
        <v>81.866325378417969</v>
      </c>
      <c r="O15" s="8">
        <v>108.19149780273438</v>
      </c>
      <c r="P15" s="3">
        <v>107.46354675292969</v>
      </c>
      <c r="Q15" s="4">
        <v>111.418701171875</v>
      </c>
      <c r="R15" s="9">
        <v>83.01348876953125</v>
      </c>
      <c r="S15" s="5">
        <v>52.9580078125</v>
      </c>
      <c r="T15" s="12">
        <v>53.061302185058594</v>
      </c>
    </row>
    <row r="16" spans="1:20" x14ac:dyDescent="0.25">
      <c r="H16">
        <v>15</v>
      </c>
      <c r="I16" s="8">
        <v>70.138275146484375</v>
      </c>
      <c r="J16" s="3">
        <v>51.239414215087891</v>
      </c>
      <c r="K16" s="4">
        <v>57.342781066894531</v>
      </c>
      <c r="L16" s="5">
        <v>63.182743072509766</v>
      </c>
      <c r="M16" s="6">
        <v>83.680976867675781</v>
      </c>
      <c r="N16" s="7">
        <v>88.912361145019531</v>
      </c>
      <c r="O16" s="8">
        <v>109.68251800537109</v>
      </c>
      <c r="P16" s="3">
        <v>111.19737243652344</v>
      </c>
      <c r="Q16" s="4">
        <v>120.96817016601563</v>
      </c>
      <c r="R16" s="9">
        <v>90.170722961425781</v>
      </c>
      <c r="S16" s="5">
        <v>66.757347106933594</v>
      </c>
      <c r="T16" s="12">
        <v>67.711410522460938</v>
      </c>
    </row>
    <row r="17" spans="1:20" x14ac:dyDescent="0.25">
      <c r="H17">
        <v>16</v>
      </c>
      <c r="I17" s="8">
        <v>71.2127685546875</v>
      </c>
      <c r="J17" s="3">
        <v>56.348033905029297</v>
      </c>
      <c r="K17" s="4">
        <v>58.769332885742188</v>
      </c>
      <c r="L17" s="5">
        <v>64.935523986816406</v>
      </c>
      <c r="M17" s="6">
        <v>89.512199401855469</v>
      </c>
      <c r="N17" s="7">
        <v>93.790496826171875</v>
      </c>
      <c r="O17" s="8">
        <v>116.71036529541016</v>
      </c>
      <c r="P17" s="3">
        <v>116.57650756835938</v>
      </c>
      <c r="Q17" s="4">
        <v>126.49631500244141</v>
      </c>
      <c r="R17" s="9">
        <v>97.068191528320313</v>
      </c>
      <c r="S17" s="5">
        <v>74.685478210449219</v>
      </c>
      <c r="T17" s="12">
        <v>76.512153625488281</v>
      </c>
    </row>
    <row r="18" spans="1:20" x14ac:dyDescent="0.25">
      <c r="H18">
        <v>17</v>
      </c>
      <c r="I18" s="8">
        <v>73.611602783203125</v>
      </c>
      <c r="J18" s="3">
        <v>62.448593139648438</v>
      </c>
      <c r="K18" s="4">
        <v>63.896163940429688</v>
      </c>
      <c r="L18" s="5">
        <v>69.590240478515625</v>
      </c>
      <c r="M18" s="6">
        <v>95.429313659667969</v>
      </c>
      <c r="N18" s="7">
        <v>101.51255035400391</v>
      </c>
      <c r="O18" s="8">
        <v>125.15193939208984</v>
      </c>
      <c r="P18" s="3">
        <v>126.25654602050781</v>
      </c>
      <c r="Q18" s="4">
        <v>136.63716125488281</v>
      </c>
      <c r="R18" s="9">
        <v>105.51789855957031</v>
      </c>
      <c r="S18" s="5">
        <v>84.615737915039063</v>
      </c>
      <c r="T18" s="12">
        <v>89.00244140625</v>
      </c>
    </row>
    <row r="19" spans="1:20" x14ac:dyDescent="0.25">
      <c r="H19">
        <v>18</v>
      </c>
      <c r="I19" s="8">
        <v>81.275482177734375</v>
      </c>
      <c r="J19" s="3">
        <v>72.132781982421875</v>
      </c>
      <c r="K19" s="4">
        <v>73.012077331542969</v>
      </c>
      <c r="L19" s="5">
        <v>74.308036804199219</v>
      </c>
      <c r="M19" s="6">
        <v>99.156959533691406</v>
      </c>
      <c r="N19" s="7">
        <v>109.54664611816406</v>
      </c>
      <c r="O19" s="8">
        <v>135.08857727050781</v>
      </c>
      <c r="P19" s="3">
        <v>136.4224853515625</v>
      </c>
      <c r="Q19" s="4">
        <v>144.06837463378906</v>
      </c>
      <c r="R19" s="9">
        <v>115.44170379638672</v>
      </c>
      <c r="S19" s="5">
        <v>91.792022705078125</v>
      </c>
      <c r="T19" s="12">
        <v>90.863914489746094</v>
      </c>
    </row>
    <row r="20" spans="1:20" x14ac:dyDescent="0.25">
      <c r="A20" t="s">
        <v>12</v>
      </c>
      <c r="B20" t="s">
        <v>47</v>
      </c>
      <c r="H20">
        <v>19</v>
      </c>
      <c r="I20" s="8">
        <v>78.810768127441406</v>
      </c>
      <c r="J20" s="3">
        <v>74.840736389160156</v>
      </c>
      <c r="K20" s="4">
        <v>78.376693725585938</v>
      </c>
      <c r="L20" s="5">
        <v>78.941177368164063</v>
      </c>
      <c r="M20" s="6">
        <v>101.26899719238281</v>
      </c>
      <c r="N20" s="7">
        <v>112.22406768798828</v>
      </c>
      <c r="O20" s="8">
        <v>139.40728759765625</v>
      </c>
      <c r="P20" s="3">
        <v>140.36268615722656</v>
      </c>
      <c r="Q20" s="4">
        <v>146.97015380859375</v>
      </c>
      <c r="R20" s="9">
        <v>117.27220916748047</v>
      </c>
      <c r="S20" s="5">
        <v>92.323677062988281</v>
      </c>
      <c r="T20" s="12">
        <v>91.230316162109375</v>
      </c>
    </row>
    <row r="21" spans="1:20" x14ac:dyDescent="0.25">
      <c r="A21" t="s">
        <v>0</v>
      </c>
      <c r="B21">
        <f t="shared" ref="B21:B33" si="0">B2/1000</f>
        <v>47.618104404449461</v>
      </c>
      <c r="H21">
        <v>20</v>
      </c>
      <c r="I21" s="8">
        <v>79.742774963378906</v>
      </c>
      <c r="J21" s="3">
        <v>73.169586181640625</v>
      </c>
      <c r="K21" s="4">
        <v>77.58447265625</v>
      </c>
      <c r="L21" s="5">
        <v>83.29541015625</v>
      </c>
      <c r="M21" s="6">
        <v>108.27288055419922</v>
      </c>
      <c r="N21" s="7">
        <v>115.57209014892578</v>
      </c>
      <c r="O21" s="8">
        <v>140.92005920410156</v>
      </c>
      <c r="P21" s="3">
        <v>131.24380493164063</v>
      </c>
      <c r="Q21" s="4">
        <v>151.25437927246094</v>
      </c>
      <c r="R21" s="9">
        <v>116.12133026123047</v>
      </c>
      <c r="S21" s="5">
        <v>89.308441162109375</v>
      </c>
      <c r="T21" s="12">
        <v>90.064888000488281</v>
      </c>
    </row>
    <row r="22" spans="1:20" x14ac:dyDescent="0.25">
      <c r="A22" t="s">
        <v>1</v>
      </c>
      <c r="B22">
        <f t="shared" si="0"/>
        <v>41.209797969818098</v>
      </c>
      <c r="H22">
        <v>21</v>
      </c>
      <c r="I22" s="8">
        <v>78.256378173828125</v>
      </c>
      <c r="J22" s="3">
        <v>71.41888427734375</v>
      </c>
      <c r="K22" s="4">
        <v>75.793266296386719</v>
      </c>
      <c r="L22" s="5">
        <v>79.164337158203125</v>
      </c>
      <c r="M22" s="6">
        <v>104.109375</v>
      </c>
      <c r="N22" s="7">
        <v>112.52553558349609</v>
      </c>
      <c r="O22" s="8">
        <v>127.18541717529297</v>
      </c>
      <c r="P22" s="3">
        <v>123.50657653808594</v>
      </c>
      <c r="Q22" s="4">
        <v>144.96772766113281</v>
      </c>
      <c r="R22" s="9">
        <v>110.23174285888672</v>
      </c>
      <c r="S22" s="5">
        <v>86.473960876464844</v>
      </c>
      <c r="T22" s="12">
        <v>86.197463989257813</v>
      </c>
    </row>
    <row r="23" spans="1:20" x14ac:dyDescent="0.25">
      <c r="A23" t="s">
        <v>2</v>
      </c>
      <c r="B23">
        <f t="shared" si="0"/>
        <v>45.862514621734618</v>
      </c>
      <c r="H23">
        <v>22</v>
      </c>
      <c r="I23" s="8">
        <v>75.1988525390625</v>
      </c>
      <c r="J23" s="3">
        <v>68.051223754882813</v>
      </c>
      <c r="K23" s="4">
        <v>72.6614990234375</v>
      </c>
      <c r="L23" s="5">
        <v>73.667930603027344</v>
      </c>
      <c r="M23" s="6">
        <v>98.794319152832031</v>
      </c>
      <c r="N23" s="7">
        <v>105.67555236816406</v>
      </c>
      <c r="O23" s="8">
        <v>119.03338623046875</v>
      </c>
      <c r="P23" s="3">
        <v>129.35760498046875</v>
      </c>
      <c r="Q23" s="4">
        <v>133.187255859375</v>
      </c>
      <c r="R23" s="9">
        <v>102.87472534179688</v>
      </c>
      <c r="S23" s="5">
        <v>83.984886169433594</v>
      </c>
      <c r="T23" s="12">
        <v>80.368019104003906</v>
      </c>
    </row>
    <row r="24" spans="1:20" x14ac:dyDescent="0.25">
      <c r="A24" t="s">
        <v>3</v>
      </c>
      <c r="B24">
        <f t="shared" si="0"/>
        <v>52.28536564254761</v>
      </c>
      <c r="H24">
        <v>23</v>
      </c>
      <c r="I24" s="8">
        <v>79.910163879394531</v>
      </c>
      <c r="J24" s="3">
        <v>61.997516632080078</v>
      </c>
      <c r="K24" s="4">
        <v>66.385200500488281</v>
      </c>
      <c r="L24" s="5">
        <v>67.979347229003906</v>
      </c>
      <c r="M24" s="6">
        <v>91.885383605957031</v>
      </c>
      <c r="N24" s="7">
        <v>93.844635009765625</v>
      </c>
      <c r="O24" s="8">
        <v>119.76512145996094</v>
      </c>
      <c r="P24" s="3">
        <v>123.73640441894531</v>
      </c>
      <c r="Q24" s="4">
        <v>121.33151245117188</v>
      </c>
      <c r="R24" s="9">
        <v>94.245048522949219</v>
      </c>
      <c r="S24" s="5">
        <v>76.387542724609375</v>
      </c>
      <c r="T24" s="12">
        <v>76.002334594726563</v>
      </c>
    </row>
    <row r="25" spans="1:20" x14ac:dyDescent="0.25">
      <c r="A25" t="s">
        <v>4</v>
      </c>
      <c r="B25">
        <f t="shared" si="0"/>
        <v>58.941537277221677</v>
      </c>
      <c r="H25">
        <v>24</v>
      </c>
      <c r="I25" s="8">
        <v>73.132278442382813</v>
      </c>
      <c r="J25" s="3">
        <v>55.528697967529297</v>
      </c>
      <c r="K25" s="4">
        <v>58.384872436523438</v>
      </c>
      <c r="L25" s="5">
        <v>60.989990234375</v>
      </c>
      <c r="M25" s="6">
        <v>84.852127075195313</v>
      </c>
      <c r="N25" s="7">
        <v>84.434135437011719</v>
      </c>
      <c r="O25" s="8">
        <v>110.00008392333984</v>
      </c>
      <c r="P25" s="3">
        <v>117.94631958007813</v>
      </c>
      <c r="Q25" s="4">
        <v>111.02847290039063</v>
      </c>
      <c r="R25" s="9">
        <v>85.224594116210938</v>
      </c>
      <c r="S25" s="5">
        <v>69.241645812988281</v>
      </c>
      <c r="T25" s="12">
        <v>68.25579833984375</v>
      </c>
    </row>
    <row r="26" spans="1:20" x14ac:dyDescent="0.25">
      <c r="A26" t="s">
        <v>5</v>
      </c>
      <c r="B26">
        <f t="shared" si="0"/>
        <v>67.707302330017086</v>
      </c>
      <c r="H26">
        <v>25</v>
      </c>
      <c r="I26" s="8">
        <v>65.171844482421875</v>
      </c>
      <c r="J26" s="3">
        <v>50.87799072265625</v>
      </c>
      <c r="K26" s="4">
        <v>53.921123504638672</v>
      </c>
      <c r="L26" s="5">
        <v>56.195537567138672</v>
      </c>
      <c r="M26" s="6">
        <v>78.628341674804688</v>
      </c>
      <c r="N26" s="7">
        <v>77.731986999511719</v>
      </c>
      <c r="O26" s="8">
        <v>102.04818725585938</v>
      </c>
      <c r="P26" s="3">
        <v>110.52022552490234</v>
      </c>
      <c r="Q26" s="4">
        <v>101.50710296630859</v>
      </c>
      <c r="R26" s="9">
        <v>79.825462341308594</v>
      </c>
      <c r="S26" s="5">
        <v>64.8779296875</v>
      </c>
      <c r="T26" s="12">
        <v>62.408485412597656</v>
      </c>
    </row>
    <row r="27" spans="1:20" x14ac:dyDescent="0.25">
      <c r="A27" t="s">
        <v>6</v>
      </c>
      <c r="B27">
        <f t="shared" si="0"/>
        <v>78.145937614440925</v>
      </c>
      <c r="H27">
        <v>26</v>
      </c>
      <c r="I27" s="8">
        <v>59.521106719970703</v>
      </c>
      <c r="J27" s="3">
        <v>48.711071014404297</v>
      </c>
      <c r="K27" s="4">
        <v>51.949001312255859</v>
      </c>
      <c r="L27" s="5">
        <v>53.408622741699219</v>
      </c>
      <c r="M27" s="6">
        <v>74.2291259765625</v>
      </c>
      <c r="N27" s="7">
        <v>72.683303833007813</v>
      </c>
      <c r="O27" s="8">
        <v>95.225822448730469</v>
      </c>
      <c r="P27" s="3">
        <v>103.68487548828125</v>
      </c>
      <c r="Q27" s="4">
        <v>95.052558898925781</v>
      </c>
      <c r="R27" s="9">
        <v>75.723007202148438</v>
      </c>
      <c r="S27" s="5">
        <v>61.333278656005859</v>
      </c>
      <c r="T27" s="12">
        <v>60.094608306884766</v>
      </c>
    </row>
    <row r="28" spans="1:20" x14ac:dyDescent="0.25">
      <c r="A28" t="s">
        <v>7</v>
      </c>
      <c r="B28">
        <f t="shared" si="0"/>
        <v>87.045921234130859</v>
      </c>
      <c r="H28">
        <v>27</v>
      </c>
      <c r="I28" s="8">
        <v>55.584568023681641</v>
      </c>
      <c r="J28" s="3">
        <v>47.581550598144531</v>
      </c>
      <c r="K28" s="4">
        <v>50.120010375976563</v>
      </c>
      <c r="L28" s="5">
        <v>51.732040405273438</v>
      </c>
      <c r="M28" s="6">
        <v>71.466346740722656</v>
      </c>
      <c r="N28" s="7">
        <v>69.717674255371094</v>
      </c>
      <c r="O28" s="8">
        <v>90.821876525878906</v>
      </c>
      <c r="P28" s="3">
        <v>97.554534912109375</v>
      </c>
      <c r="Q28" s="4">
        <v>91.0208740234375</v>
      </c>
      <c r="R28" s="9">
        <v>73.564292907714844</v>
      </c>
      <c r="S28" s="5">
        <v>61.045513153076172</v>
      </c>
      <c r="T28" s="12">
        <v>57.374969482421875</v>
      </c>
    </row>
    <row r="29" spans="1:20" x14ac:dyDescent="0.25">
      <c r="A29" t="s">
        <v>8</v>
      </c>
      <c r="B29">
        <f t="shared" si="0"/>
        <v>74.355769157409668</v>
      </c>
      <c r="H29">
        <v>28</v>
      </c>
      <c r="I29" s="8">
        <v>53.784275054931641</v>
      </c>
      <c r="J29" s="3">
        <v>46.631771087646484</v>
      </c>
      <c r="K29" s="4">
        <v>50.829532623291016</v>
      </c>
      <c r="L29" s="5">
        <v>50.130592346191406</v>
      </c>
      <c r="M29" s="6">
        <v>69.364509582519531</v>
      </c>
      <c r="N29" s="7">
        <v>68.382209777832031</v>
      </c>
      <c r="O29" s="8">
        <v>87.573089599609375</v>
      </c>
      <c r="P29" s="3">
        <v>96.161186218261719</v>
      </c>
      <c r="Q29" s="4">
        <v>90.185661315917969</v>
      </c>
      <c r="R29" s="9">
        <v>73.558731079101563</v>
      </c>
      <c r="S29" s="5">
        <v>59.546733856201172</v>
      </c>
      <c r="T29" s="12">
        <v>56.972644805908203</v>
      </c>
    </row>
    <row r="30" spans="1:20" x14ac:dyDescent="0.25">
      <c r="A30" t="s">
        <v>9</v>
      </c>
      <c r="B30">
        <f>B11/1000</f>
        <v>61.560054416656492</v>
      </c>
      <c r="H30">
        <v>29</v>
      </c>
      <c r="I30" s="8">
        <v>53.604633331298828</v>
      </c>
      <c r="J30" s="3">
        <v>49.219619750976563</v>
      </c>
      <c r="K30" s="4">
        <v>52.343177795410156</v>
      </c>
      <c r="L30" s="5">
        <v>51.312385559082031</v>
      </c>
      <c r="M30" s="6">
        <v>68.891708374023438</v>
      </c>
      <c r="N30" s="7">
        <v>70.199188232421875</v>
      </c>
      <c r="O30" s="8">
        <v>87.340866088867188</v>
      </c>
      <c r="P30" s="3">
        <v>95.627426147460938</v>
      </c>
      <c r="Q30" s="4">
        <v>90.6888427734375</v>
      </c>
      <c r="R30" s="9">
        <v>73.841873168945313</v>
      </c>
      <c r="S30" s="5">
        <v>62.595890045166016</v>
      </c>
      <c r="T30" s="12">
        <v>60.097469329833984</v>
      </c>
    </row>
    <row r="31" spans="1:20" x14ac:dyDescent="0.25">
      <c r="A31" t="s">
        <v>10</v>
      </c>
      <c r="B31">
        <f t="shared" si="0"/>
        <v>50.673809049606326</v>
      </c>
      <c r="H31">
        <v>30</v>
      </c>
      <c r="I31" s="8">
        <v>56.573101043701172</v>
      </c>
      <c r="J31" s="3">
        <v>54.860691070556641</v>
      </c>
      <c r="K31" s="4">
        <v>56.947608947753906</v>
      </c>
      <c r="L31" s="5">
        <v>55.066810607910156</v>
      </c>
      <c r="M31" s="6">
        <v>68.171501159667969</v>
      </c>
      <c r="N31" s="7">
        <v>69.598663330078125</v>
      </c>
      <c r="O31" s="8">
        <v>86.50897216796875</v>
      </c>
      <c r="P31" s="3">
        <v>91.990486145019531</v>
      </c>
      <c r="Q31" s="4">
        <v>91.859291076660156</v>
      </c>
      <c r="R31" s="9">
        <v>77.657463073730469</v>
      </c>
      <c r="S31" s="5">
        <v>63.0506591796875</v>
      </c>
      <c r="T31" s="12">
        <v>64.759773254394531</v>
      </c>
    </row>
    <row r="32" spans="1:20" x14ac:dyDescent="0.25">
      <c r="A32" t="s">
        <v>11</v>
      </c>
      <c r="B32">
        <f t="shared" si="0"/>
        <v>49.714484155647767</v>
      </c>
      <c r="H32">
        <v>31</v>
      </c>
      <c r="I32" s="8">
        <v>61.565158843994141</v>
      </c>
      <c r="J32" s="3">
        <v>58.438869476318359</v>
      </c>
      <c r="K32" s="4">
        <v>58.939994812011719</v>
      </c>
      <c r="L32" s="5">
        <v>58.959285736083984</v>
      </c>
      <c r="M32" s="6">
        <v>68.402610778808594</v>
      </c>
      <c r="N32" s="7">
        <v>71.164840698242188</v>
      </c>
      <c r="O32" s="8">
        <v>90.344627380371094</v>
      </c>
      <c r="P32" s="3">
        <v>92.337654113769531</v>
      </c>
      <c r="Q32" s="4">
        <v>95.526679992675781</v>
      </c>
      <c r="R32" s="9">
        <v>80.470184326171875</v>
      </c>
      <c r="S32" s="5">
        <v>61.283420562744141</v>
      </c>
      <c r="T32" s="12">
        <v>66.197921752929688</v>
      </c>
    </row>
    <row r="33" spans="1:20" x14ac:dyDescent="0.25">
      <c r="A33" t="s">
        <v>16</v>
      </c>
      <c r="B33">
        <f t="shared" si="0"/>
        <v>715.12059787368059</v>
      </c>
      <c r="H33">
        <v>32</v>
      </c>
      <c r="I33" s="8">
        <v>66.667823791503906</v>
      </c>
      <c r="J33" s="3">
        <v>61.810745239257813</v>
      </c>
      <c r="K33" s="4">
        <v>62.657825469970703</v>
      </c>
      <c r="L33" s="5">
        <v>60.789276123046875</v>
      </c>
      <c r="M33" s="6">
        <v>66.135772705078125</v>
      </c>
      <c r="N33" s="7">
        <v>70.557937622070313</v>
      </c>
      <c r="O33" s="8">
        <v>91.370925903320313</v>
      </c>
      <c r="P33" s="3">
        <v>88.96142578125</v>
      </c>
      <c r="Q33" s="4">
        <v>95.191947937011719</v>
      </c>
      <c r="R33" s="9">
        <v>82.18231201171875</v>
      </c>
      <c r="S33" s="5">
        <v>64.836929321289063</v>
      </c>
      <c r="T33" s="12">
        <v>56.159271240234375</v>
      </c>
    </row>
    <row r="34" spans="1:20" x14ac:dyDescent="0.25">
      <c r="H34">
        <v>33</v>
      </c>
      <c r="I34" s="8">
        <v>68.215301513671875</v>
      </c>
      <c r="J34" s="3">
        <v>65.488555908203125</v>
      </c>
      <c r="K34" s="4">
        <v>69.182640075683594</v>
      </c>
      <c r="L34" s="5">
        <v>61.834220886230469</v>
      </c>
      <c r="M34" s="6">
        <v>65.171440124511719</v>
      </c>
      <c r="N34" s="7">
        <v>73.691070556640625</v>
      </c>
      <c r="O34" s="8">
        <v>95.248893737792969</v>
      </c>
      <c r="P34" s="3">
        <v>84.229423522949219</v>
      </c>
      <c r="Q34" s="4">
        <v>95.43255615234375</v>
      </c>
      <c r="R34" s="9">
        <v>77.6710205078125</v>
      </c>
      <c r="S34" s="5">
        <v>58.413166046142578</v>
      </c>
      <c r="T34" s="12">
        <v>49.854782104492188</v>
      </c>
    </row>
    <row r="35" spans="1:20" x14ac:dyDescent="0.25">
      <c r="H35">
        <v>34</v>
      </c>
      <c r="I35" s="8">
        <v>68.693199157714844</v>
      </c>
      <c r="J35" s="3">
        <v>66.809547424316406</v>
      </c>
      <c r="K35" s="4">
        <v>73.851158142089844</v>
      </c>
      <c r="L35" s="5">
        <v>61.534870147705078</v>
      </c>
      <c r="M35" s="6">
        <v>62.688648223876953</v>
      </c>
      <c r="N35" s="7">
        <v>69.003509521484375</v>
      </c>
      <c r="O35" s="8">
        <v>94.933433532714844</v>
      </c>
      <c r="P35" s="3">
        <v>83.082817077636719</v>
      </c>
      <c r="Q35" s="4">
        <v>93.208404541015625</v>
      </c>
      <c r="R35" s="9">
        <v>76.225112915039063</v>
      </c>
      <c r="S35" s="5">
        <v>63.523464202880859</v>
      </c>
      <c r="T35" s="12">
        <v>45.303089141845703</v>
      </c>
    </row>
    <row r="36" spans="1:20" x14ac:dyDescent="0.25">
      <c r="H36">
        <v>35</v>
      </c>
      <c r="I36" s="8">
        <v>71.468681335449219</v>
      </c>
      <c r="J36" s="3">
        <v>65.590354919433594</v>
      </c>
      <c r="K36" s="4">
        <v>69.808357238769531</v>
      </c>
      <c r="L36" s="5">
        <v>56.382823944091797</v>
      </c>
      <c r="M36" s="6">
        <v>60.676944732666016</v>
      </c>
      <c r="N36" s="7">
        <v>66.298484802246094</v>
      </c>
      <c r="O36" s="8">
        <v>93.368545532226563</v>
      </c>
      <c r="P36" s="3">
        <v>81.236358642578125</v>
      </c>
      <c r="Q36" s="4">
        <v>90.477157592773438</v>
      </c>
      <c r="R36" s="9">
        <v>74.240516662597656</v>
      </c>
      <c r="S36" s="5">
        <v>59.577976226806641</v>
      </c>
      <c r="T36" s="12">
        <v>41.212017059326172</v>
      </c>
    </row>
    <row r="37" spans="1:20" x14ac:dyDescent="0.25">
      <c r="H37">
        <v>36</v>
      </c>
      <c r="I37" s="8">
        <v>66.407791137695313</v>
      </c>
      <c r="J37" s="3">
        <v>61.030227661132813</v>
      </c>
      <c r="K37" s="4">
        <v>65.985023498535156</v>
      </c>
      <c r="L37" s="5">
        <v>56.205806732177734</v>
      </c>
      <c r="M37" s="6">
        <v>59.631324768066406</v>
      </c>
      <c r="N37" s="7">
        <v>63.635654449462891</v>
      </c>
      <c r="O37" s="8">
        <v>92.861396789550781</v>
      </c>
      <c r="P37" s="3">
        <v>83.639190673828125</v>
      </c>
      <c r="Q37" s="4">
        <v>90.772544860839844</v>
      </c>
      <c r="R37" s="9">
        <v>73.194023132324219</v>
      </c>
      <c r="S37" s="5">
        <v>60.300125122070313</v>
      </c>
      <c r="T37" s="12">
        <v>43.163101196289063</v>
      </c>
    </row>
    <row r="38" spans="1:20" x14ac:dyDescent="0.25">
      <c r="H38">
        <v>37</v>
      </c>
      <c r="I38" s="8">
        <v>65.405464172363281</v>
      </c>
      <c r="J38" s="3">
        <v>61.350555419921875</v>
      </c>
      <c r="K38" s="4">
        <v>71.925804138183594</v>
      </c>
      <c r="L38" s="5">
        <v>55.814624786376953</v>
      </c>
      <c r="M38" s="6">
        <v>61.075706481933594</v>
      </c>
      <c r="N38" s="7">
        <v>64.935623168945313</v>
      </c>
      <c r="O38" s="8">
        <v>96.329879760742188</v>
      </c>
      <c r="P38" s="3">
        <v>87.338249206542969</v>
      </c>
      <c r="Q38" s="4">
        <v>91.691688537597656</v>
      </c>
      <c r="R38" s="9">
        <v>67.86492919921875</v>
      </c>
      <c r="S38" s="5">
        <v>66.153091430664063</v>
      </c>
      <c r="T38" s="12">
        <v>47.142940521240234</v>
      </c>
    </row>
    <row r="39" spans="1:20" x14ac:dyDescent="0.25">
      <c r="H39">
        <v>38</v>
      </c>
      <c r="I39" s="8">
        <v>64.851272583007813</v>
      </c>
      <c r="J39" s="3">
        <v>64.354461669921875</v>
      </c>
      <c r="K39" s="4">
        <v>74.39691162109375</v>
      </c>
      <c r="L39" s="5">
        <v>58.777458190917969</v>
      </c>
      <c r="M39" s="6">
        <v>65.59844970703125</v>
      </c>
      <c r="N39" s="7">
        <v>69.500022888183594</v>
      </c>
      <c r="O39" s="8">
        <v>102.44806671142578</v>
      </c>
      <c r="P39" s="3">
        <v>91.123092651367188</v>
      </c>
      <c r="Q39" s="4">
        <v>99.319511413574219</v>
      </c>
      <c r="R39" s="9">
        <v>73.848358154296875</v>
      </c>
      <c r="S39" s="5">
        <v>73.558097839355469</v>
      </c>
      <c r="T39" s="12">
        <v>57.643630981445313</v>
      </c>
    </row>
    <row r="40" spans="1:20" x14ac:dyDescent="0.25">
      <c r="H40">
        <v>39</v>
      </c>
      <c r="I40" s="8">
        <v>63.521259307861328</v>
      </c>
      <c r="J40" s="3">
        <v>63.905235290527344</v>
      </c>
      <c r="K40" s="4">
        <v>76.12774658203125</v>
      </c>
      <c r="L40" s="5">
        <v>60.979667663574219</v>
      </c>
      <c r="M40" s="6">
        <v>70.316429138183594</v>
      </c>
      <c r="N40" s="7">
        <v>76.912895202636719</v>
      </c>
      <c r="O40" s="8">
        <v>108.90526580810547</v>
      </c>
      <c r="P40" s="3">
        <v>98.453079223632813</v>
      </c>
      <c r="Q40" s="4">
        <v>107.60906982421875</v>
      </c>
      <c r="R40" s="9">
        <v>79.253158569335938</v>
      </c>
      <c r="S40" s="5">
        <v>88.005096435546875</v>
      </c>
      <c r="T40" s="12">
        <v>69.836112976074219</v>
      </c>
    </row>
    <row r="41" spans="1:20" x14ac:dyDescent="0.25">
      <c r="H41">
        <v>40</v>
      </c>
      <c r="I41" s="8">
        <v>68.9022216796875</v>
      </c>
      <c r="J41" s="3">
        <v>66.044036865234375</v>
      </c>
      <c r="K41" s="4">
        <v>77.9046630859375</v>
      </c>
      <c r="L41" s="5">
        <v>62.03619384765625</v>
      </c>
      <c r="M41" s="6">
        <v>73.311767578125</v>
      </c>
      <c r="N41" s="7">
        <v>82.801277160644531</v>
      </c>
      <c r="O41" s="8">
        <v>115.40608215332031</v>
      </c>
      <c r="P41" s="3">
        <v>106.48116302490234</v>
      </c>
      <c r="Q41" s="4">
        <v>114.98931884765625</v>
      </c>
      <c r="R41" s="9">
        <v>85.703117370605469</v>
      </c>
      <c r="S41" s="5">
        <v>99.705223083496094</v>
      </c>
      <c r="T41" s="12">
        <v>83.726806640625</v>
      </c>
    </row>
    <row r="42" spans="1:20" x14ac:dyDescent="0.25">
      <c r="H42">
        <v>41</v>
      </c>
      <c r="I42" s="8">
        <v>72.802764892578125</v>
      </c>
      <c r="J42" s="3">
        <v>72.254142761230469</v>
      </c>
      <c r="K42" s="4">
        <v>77.262451171875</v>
      </c>
      <c r="L42" s="5">
        <v>68.617286682128906</v>
      </c>
      <c r="M42" s="6">
        <v>80.994888305664063</v>
      </c>
      <c r="N42" s="7">
        <v>92.631805419921875</v>
      </c>
      <c r="O42" s="8">
        <v>123.97699737548828</v>
      </c>
      <c r="P42" s="3">
        <v>118.41468811035156</v>
      </c>
      <c r="Q42" s="4">
        <v>121.23343658447266</v>
      </c>
      <c r="R42" s="9">
        <v>91.683380126953125</v>
      </c>
      <c r="S42" s="5">
        <v>105.87555694580078</v>
      </c>
      <c r="T42" s="12">
        <v>93.068641662597656</v>
      </c>
    </row>
    <row r="43" spans="1:20" x14ac:dyDescent="0.25">
      <c r="H43">
        <v>42</v>
      </c>
      <c r="I43" s="8">
        <v>82.298294067382813</v>
      </c>
      <c r="J43" s="3">
        <v>70.395729064941406</v>
      </c>
      <c r="K43" s="4">
        <v>85.868247985839844</v>
      </c>
      <c r="L43" s="5">
        <v>70.247016906738281</v>
      </c>
      <c r="M43" s="6">
        <v>92.254623413085938</v>
      </c>
      <c r="N43" s="7">
        <v>100.92792510986328</v>
      </c>
      <c r="O43" s="8">
        <v>133.27037048339844</v>
      </c>
      <c r="P43" s="3">
        <v>130.70687866210938</v>
      </c>
      <c r="Q43" s="4">
        <v>131.75750732421875</v>
      </c>
      <c r="R43" s="9">
        <v>98.968818664550781</v>
      </c>
      <c r="S43" s="5">
        <v>105.46724700927734</v>
      </c>
      <c r="T43" s="12">
        <v>93.884529113769531</v>
      </c>
    </row>
    <row r="44" spans="1:20" x14ac:dyDescent="0.25">
      <c r="H44">
        <v>43</v>
      </c>
      <c r="I44" s="8">
        <v>90.552467346191406</v>
      </c>
      <c r="J44" s="3">
        <v>73.86834716796875</v>
      </c>
      <c r="K44" s="4">
        <v>86.63787841796875</v>
      </c>
      <c r="L44" s="5">
        <v>75.410072326660156</v>
      </c>
      <c r="M44" s="6">
        <v>97.347023010253906</v>
      </c>
      <c r="N44" s="7">
        <v>105.64194488525391</v>
      </c>
      <c r="O44" s="8">
        <v>138.89457702636719</v>
      </c>
      <c r="P44" s="3">
        <v>136.41911315917969</v>
      </c>
      <c r="Q44" s="4">
        <v>136.31163024902344</v>
      </c>
      <c r="R44" s="9">
        <v>104.54505157470703</v>
      </c>
      <c r="S44" s="5">
        <v>104.15650939941406</v>
      </c>
      <c r="T44" s="12">
        <v>93.631362915039063</v>
      </c>
    </row>
    <row r="45" spans="1:20" x14ac:dyDescent="0.25">
      <c r="H45">
        <v>44</v>
      </c>
      <c r="I45" s="8">
        <v>90.481468200683594</v>
      </c>
      <c r="J45" s="3">
        <v>71.342453002929688</v>
      </c>
      <c r="K45" s="4">
        <v>84.260330200195313</v>
      </c>
      <c r="L45" s="5">
        <v>81.936996459960938</v>
      </c>
      <c r="M45" s="6">
        <v>98.505104064941406</v>
      </c>
      <c r="N45" s="7">
        <v>109.66680908203125</v>
      </c>
      <c r="O45" s="8">
        <v>141.80747985839844</v>
      </c>
      <c r="P45" s="3">
        <v>131.24179077148438</v>
      </c>
      <c r="Q45" s="4">
        <v>139.97549438476563</v>
      </c>
      <c r="R45" s="9">
        <v>104.12086486816406</v>
      </c>
      <c r="S45" s="5">
        <v>100.53311920166016</v>
      </c>
      <c r="T45" s="12">
        <v>91.868614196777344</v>
      </c>
    </row>
    <row r="46" spans="1:20" x14ac:dyDescent="0.25">
      <c r="H46">
        <v>45</v>
      </c>
      <c r="I46" s="8">
        <v>88.799278259277344</v>
      </c>
      <c r="J46" s="3">
        <v>75.74151611328125</v>
      </c>
      <c r="K46" s="4">
        <v>81.069229125976563</v>
      </c>
      <c r="L46" s="5">
        <v>79.421188354492188</v>
      </c>
      <c r="M46" s="6">
        <v>94.4755859375</v>
      </c>
      <c r="N46" s="7">
        <v>108.16337585449219</v>
      </c>
      <c r="O46" s="8">
        <v>129.67378234863281</v>
      </c>
      <c r="P46" s="3">
        <v>133.67787170410156</v>
      </c>
      <c r="Q46" s="4">
        <v>138.78974914550781</v>
      </c>
      <c r="R46" s="9">
        <v>99.567123413085938</v>
      </c>
      <c r="S46" s="5">
        <v>94.459136962890625</v>
      </c>
      <c r="T46" s="12">
        <v>86.30902099609375</v>
      </c>
    </row>
    <row r="47" spans="1:20" x14ac:dyDescent="0.25">
      <c r="H47">
        <v>46</v>
      </c>
      <c r="I47" s="8">
        <v>84.89007568359375</v>
      </c>
      <c r="J47" s="3">
        <v>70.922935485839844</v>
      </c>
      <c r="K47" s="4">
        <v>75.821067810058594</v>
      </c>
      <c r="L47" s="5">
        <v>72.839523315429688</v>
      </c>
      <c r="M47" s="6">
        <v>89.959968566894531</v>
      </c>
      <c r="N47" s="7">
        <v>100.40042114257813</v>
      </c>
      <c r="O47" s="8">
        <v>118.99552154541016</v>
      </c>
      <c r="P47" s="3">
        <v>139.54420471191406</v>
      </c>
      <c r="Q47" s="4">
        <v>129.69544982910156</v>
      </c>
      <c r="R47" s="9">
        <v>93.721878051757813</v>
      </c>
      <c r="S47" s="5">
        <v>89.179862976074219</v>
      </c>
      <c r="T47" s="12">
        <v>81.441757202148438</v>
      </c>
    </row>
    <row r="48" spans="1:20" x14ac:dyDescent="0.25">
      <c r="H48">
        <v>47</v>
      </c>
      <c r="I48" s="8">
        <v>80.178237915039063</v>
      </c>
      <c r="J48" s="3">
        <v>64.425025939941406</v>
      </c>
      <c r="K48" s="4">
        <v>69.278160095214844</v>
      </c>
      <c r="L48" s="5">
        <v>67.098747253417969</v>
      </c>
      <c r="M48" s="6">
        <v>85.501243591308594</v>
      </c>
      <c r="N48" s="7">
        <v>93.016036987304688</v>
      </c>
      <c r="O48" s="8">
        <v>120.42209625244141</v>
      </c>
      <c r="P48" s="3">
        <v>128.30793762207031</v>
      </c>
      <c r="Q48" s="4">
        <v>118.40329742431641</v>
      </c>
      <c r="R48" s="9">
        <v>88.601127624511719</v>
      </c>
      <c r="S48" s="5">
        <v>79.599044799804688</v>
      </c>
      <c r="T48" s="12">
        <v>75.760154724121094</v>
      </c>
    </row>
    <row r="49" spans="8:20" x14ac:dyDescent="0.25">
      <c r="H49">
        <v>48</v>
      </c>
      <c r="I49" s="8">
        <v>73.33367919921875</v>
      </c>
      <c r="J49" s="3">
        <v>58.281032562255859</v>
      </c>
      <c r="K49" s="4">
        <v>61.229957580566406</v>
      </c>
      <c r="L49" s="5">
        <v>61.321769714355469</v>
      </c>
      <c r="M49" s="6">
        <v>80.085906982421875</v>
      </c>
      <c r="N49" s="7">
        <v>85.137229919433594</v>
      </c>
      <c r="O49" s="8">
        <v>109.59442901611328</v>
      </c>
      <c r="P49" s="3">
        <v>118.50592041015625</v>
      </c>
      <c r="Q49" s="4">
        <v>108.59180450439453</v>
      </c>
      <c r="R49" s="9">
        <v>79.563217163085938</v>
      </c>
      <c r="S49" s="5">
        <v>72.662467956542969</v>
      </c>
      <c r="T49" s="12">
        <v>67.180122375488281</v>
      </c>
    </row>
    <row r="50" spans="8:20" x14ac:dyDescent="0.25">
      <c r="H50">
        <v>49</v>
      </c>
      <c r="I50" s="8">
        <v>65.400886535644531</v>
      </c>
      <c r="J50" s="3">
        <v>52.54510498046875</v>
      </c>
      <c r="K50" s="4">
        <v>56.674095153808594</v>
      </c>
      <c r="L50" s="5">
        <v>55.882106781005859</v>
      </c>
      <c r="M50" s="6">
        <v>73.072525024414063</v>
      </c>
      <c r="N50" s="7">
        <v>76.936653137207031</v>
      </c>
      <c r="O50" s="8">
        <v>100.09158325195313</v>
      </c>
      <c r="P50" s="3">
        <v>107.90047454833984</v>
      </c>
      <c r="Q50" s="4">
        <v>100.14228820800781</v>
      </c>
      <c r="R50" s="9">
        <v>73.743522644042969</v>
      </c>
      <c r="S50" s="5">
        <v>68.46209716796875</v>
      </c>
      <c r="T50" s="12">
        <v>63.588150024414063</v>
      </c>
    </row>
    <row r="51" spans="8:20" x14ac:dyDescent="0.25">
      <c r="H51">
        <v>50</v>
      </c>
      <c r="I51" s="8">
        <v>58.615253448486328</v>
      </c>
      <c r="J51" s="3">
        <v>50.345291137695313</v>
      </c>
      <c r="K51" s="4">
        <v>53.625732421875</v>
      </c>
      <c r="L51" s="5">
        <v>53.206367492675781</v>
      </c>
      <c r="M51" s="6">
        <v>69.911933898925781</v>
      </c>
      <c r="N51" s="7">
        <v>71.695533752441406</v>
      </c>
      <c r="O51" s="8">
        <v>94.417160034179688</v>
      </c>
      <c r="P51" s="3">
        <v>100.94591522216797</v>
      </c>
      <c r="Q51" s="4">
        <v>93.098548889160156</v>
      </c>
      <c r="R51" s="9">
        <v>70.194869995117188</v>
      </c>
      <c r="S51" s="5">
        <v>64.610267639160156</v>
      </c>
      <c r="T51" s="12">
        <v>59.829872131347656</v>
      </c>
    </row>
    <row r="52" spans="8:20" x14ac:dyDescent="0.25">
      <c r="H52">
        <v>51</v>
      </c>
      <c r="I52" s="8">
        <v>55.308849334716797</v>
      </c>
      <c r="J52" s="3">
        <v>48.829158782958984</v>
      </c>
      <c r="K52" s="4">
        <v>51.266735076904297</v>
      </c>
      <c r="L52" s="5">
        <v>50.252590179443359</v>
      </c>
      <c r="M52" s="6">
        <v>68.406814575195313</v>
      </c>
      <c r="N52" s="7">
        <v>69.069381713867188</v>
      </c>
      <c r="O52" s="8">
        <v>90.292373657226563</v>
      </c>
      <c r="P52" s="3">
        <v>95.855239868164063</v>
      </c>
      <c r="Q52" s="4">
        <v>89.074012756347656</v>
      </c>
      <c r="R52" s="9">
        <v>67.528434753417969</v>
      </c>
      <c r="S52" s="5">
        <v>63.091842651367188</v>
      </c>
      <c r="T52" s="12">
        <v>58.392177581787109</v>
      </c>
    </row>
    <row r="53" spans="8:20" x14ac:dyDescent="0.25">
      <c r="H53">
        <v>52</v>
      </c>
      <c r="I53" s="8">
        <v>54.042934417724609</v>
      </c>
      <c r="J53" s="3">
        <v>49.095455169677734</v>
      </c>
      <c r="K53" s="4">
        <v>50.854236602783203</v>
      </c>
      <c r="L53" s="5">
        <v>50.576549530029297</v>
      </c>
      <c r="M53" s="6">
        <v>65.482917785644531</v>
      </c>
      <c r="N53" s="7">
        <v>68.473213195800781</v>
      </c>
      <c r="O53" s="8">
        <v>87.798927307128906</v>
      </c>
      <c r="P53" s="3">
        <v>94.266357421875</v>
      </c>
      <c r="Q53" s="4">
        <v>88.694625854492188</v>
      </c>
      <c r="R53" s="9">
        <v>67.007461547851563</v>
      </c>
      <c r="S53" s="5">
        <v>63.392967224121094</v>
      </c>
      <c r="T53" s="12">
        <v>57.719547271728516</v>
      </c>
    </row>
    <row r="54" spans="8:20" x14ac:dyDescent="0.25">
      <c r="H54">
        <v>53</v>
      </c>
      <c r="I54" s="8">
        <v>53.372577667236328</v>
      </c>
      <c r="J54" s="3">
        <v>50.127353668212891</v>
      </c>
      <c r="K54" s="4">
        <v>52.8795166015625</v>
      </c>
      <c r="L54" s="5">
        <v>50.894535064697266</v>
      </c>
      <c r="M54" s="6">
        <v>64.686172485351563</v>
      </c>
      <c r="N54" s="7">
        <v>68.997077941894531</v>
      </c>
      <c r="O54" s="8">
        <v>87.778564453125</v>
      </c>
      <c r="P54" s="3">
        <v>93.860023498535156</v>
      </c>
      <c r="Q54" s="4">
        <v>89.771720886230469</v>
      </c>
      <c r="R54" s="9">
        <v>66.742485046386719</v>
      </c>
      <c r="S54" s="5">
        <v>66.631591796875</v>
      </c>
      <c r="T54" s="12">
        <v>61.55560302734375</v>
      </c>
    </row>
    <row r="55" spans="8:20" x14ac:dyDescent="0.25">
      <c r="H55">
        <v>54</v>
      </c>
      <c r="I55" s="8">
        <v>55.181896209716797</v>
      </c>
      <c r="J55" s="3">
        <v>55.231212615966797</v>
      </c>
      <c r="K55" s="4">
        <v>56.182521820068359</v>
      </c>
      <c r="L55" s="5">
        <v>56.720829010009766</v>
      </c>
      <c r="M55" s="6">
        <v>62.773483276367188</v>
      </c>
      <c r="N55" s="7">
        <v>66.91387939453125</v>
      </c>
      <c r="O55" s="8">
        <v>86.180747985839844</v>
      </c>
      <c r="P55" s="3">
        <v>94.309577941894531</v>
      </c>
      <c r="Q55" s="4">
        <v>91.631759643554688</v>
      </c>
      <c r="R55" s="9">
        <v>68.771759033203125</v>
      </c>
      <c r="S55" s="5">
        <v>67.170066833496094</v>
      </c>
      <c r="T55" s="12">
        <v>65.358634948730469</v>
      </c>
    </row>
    <row r="56" spans="8:20" x14ac:dyDescent="0.25">
      <c r="H56">
        <v>55</v>
      </c>
      <c r="I56" s="8">
        <v>59.616989135742188</v>
      </c>
      <c r="J56" s="3">
        <v>58.557426452636719</v>
      </c>
      <c r="K56" s="4">
        <v>60.004070281982422</v>
      </c>
      <c r="L56" s="5">
        <v>58.543434143066406</v>
      </c>
      <c r="M56" s="6">
        <v>61.29931640625</v>
      </c>
      <c r="N56" s="7">
        <v>66.730415344238281</v>
      </c>
      <c r="O56" s="8">
        <v>89.065170288085938</v>
      </c>
      <c r="P56" s="3">
        <v>97.056236267089844</v>
      </c>
      <c r="Q56" s="4">
        <v>95.017005920410156</v>
      </c>
      <c r="R56" s="9">
        <v>67.985496520996094</v>
      </c>
      <c r="S56" s="5">
        <v>64.088943481445313</v>
      </c>
      <c r="T56" s="12">
        <v>67.897537231445313</v>
      </c>
    </row>
    <row r="57" spans="8:20" x14ac:dyDescent="0.25">
      <c r="H57">
        <v>56</v>
      </c>
      <c r="I57" s="8">
        <v>64.937339782714844</v>
      </c>
      <c r="J57" s="3">
        <v>60.1468505859375</v>
      </c>
      <c r="K57" s="4">
        <v>61.822055816650391</v>
      </c>
      <c r="L57" s="5">
        <v>59.668544769287109</v>
      </c>
      <c r="M57" s="6">
        <v>55.851230621337891</v>
      </c>
      <c r="N57" s="7">
        <v>63.984111785888672</v>
      </c>
      <c r="O57" s="8">
        <v>90.497360229492188</v>
      </c>
      <c r="P57" s="3">
        <v>99.674728393554688</v>
      </c>
      <c r="Q57" s="4">
        <v>94.720611572265625</v>
      </c>
      <c r="R57" s="9">
        <v>63.004341125488281</v>
      </c>
      <c r="S57" s="5">
        <v>60.584701538085938</v>
      </c>
      <c r="T57" s="12">
        <v>55.765918731689453</v>
      </c>
    </row>
    <row r="58" spans="8:20" x14ac:dyDescent="0.25">
      <c r="H58">
        <v>57</v>
      </c>
      <c r="I58" s="8">
        <v>65.010124206542969</v>
      </c>
      <c r="J58" s="3">
        <v>61.861865997314453</v>
      </c>
      <c r="K58" s="4">
        <v>64.077491760253906</v>
      </c>
      <c r="L58" s="5">
        <v>60.095577239990234</v>
      </c>
      <c r="M58" s="6">
        <v>51.382667541503906</v>
      </c>
      <c r="N58" s="7">
        <v>67.430465698242188</v>
      </c>
      <c r="O58" s="8">
        <v>93.800323486328125</v>
      </c>
      <c r="P58" s="3">
        <v>104.24885559082031</v>
      </c>
      <c r="Q58" s="4">
        <v>96.861480712890625</v>
      </c>
      <c r="R58" s="9">
        <v>61.067886352539063</v>
      </c>
      <c r="S58" s="5">
        <v>62.286472320556641</v>
      </c>
      <c r="T58" s="12">
        <v>50.566867828369141</v>
      </c>
    </row>
    <row r="59" spans="8:20" x14ac:dyDescent="0.25">
      <c r="H59">
        <v>58</v>
      </c>
      <c r="I59" s="8">
        <v>65.401290893554688</v>
      </c>
      <c r="J59" s="3">
        <v>64.251029968261719</v>
      </c>
      <c r="K59" s="4">
        <v>61.4443359375</v>
      </c>
      <c r="L59" s="5">
        <v>58.984813690185547</v>
      </c>
      <c r="M59" s="6">
        <v>47.74774169921875</v>
      </c>
      <c r="N59" s="7">
        <v>66.875953674316406</v>
      </c>
      <c r="O59" s="8">
        <v>92.453422546386719</v>
      </c>
      <c r="P59" s="3">
        <v>103.86000061035156</v>
      </c>
      <c r="Q59" s="4">
        <v>93.164344787597656</v>
      </c>
      <c r="R59" s="9">
        <v>57.475868225097656</v>
      </c>
      <c r="S59" s="5">
        <v>58.268650054931641</v>
      </c>
      <c r="T59" s="12">
        <v>48.011600494384766</v>
      </c>
    </row>
    <row r="60" spans="8:20" x14ac:dyDescent="0.25">
      <c r="H60">
        <v>59</v>
      </c>
      <c r="I60" s="8">
        <v>66.105484008789063</v>
      </c>
      <c r="J60" s="3">
        <v>66.505706787109375</v>
      </c>
      <c r="K60" s="4">
        <v>61.056121826171875</v>
      </c>
      <c r="L60" s="5">
        <v>62.725139617919922</v>
      </c>
      <c r="M60" s="6">
        <v>48.957389831542969</v>
      </c>
      <c r="N60" s="7">
        <v>67.976776123046875</v>
      </c>
      <c r="O60" s="8">
        <v>88.887947082519531</v>
      </c>
      <c r="P60" s="3">
        <v>100.41725921630859</v>
      </c>
      <c r="Q60" s="4">
        <v>88.931053161621094</v>
      </c>
      <c r="R60" s="9">
        <v>55.900341033935547</v>
      </c>
      <c r="S60" s="5">
        <v>59.321533203125</v>
      </c>
      <c r="T60" s="12">
        <v>46.669948577880859</v>
      </c>
    </row>
    <row r="61" spans="8:20" x14ac:dyDescent="0.25">
      <c r="H61">
        <v>60</v>
      </c>
      <c r="I61" s="8">
        <v>64.221870422363281</v>
      </c>
      <c r="J61" s="3">
        <v>64.505485534667969</v>
      </c>
      <c r="K61" s="4">
        <v>60.347644805908203</v>
      </c>
      <c r="L61" s="5">
        <v>56.590667724609375</v>
      </c>
      <c r="M61" s="6">
        <v>47.224578857421875</v>
      </c>
      <c r="N61" s="7">
        <v>70.3306884765625</v>
      </c>
      <c r="O61" s="8">
        <v>88.74090576171875</v>
      </c>
      <c r="P61" s="3">
        <v>98.626472473144531</v>
      </c>
      <c r="Q61" s="4">
        <v>86.433067321777344</v>
      </c>
      <c r="R61" s="9">
        <v>53.749614715576172</v>
      </c>
      <c r="S61" s="5">
        <v>61.521896362304688</v>
      </c>
      <c r="T61" s="12">
        <v>63.888938903808594</v>
      </c>
    </row>
    <row r="62" spans="8:20" x14ac:dyDescent="0.25">
      <c r="H62">
        <v>61</v>
      </c>
      <c r="I62" s="8">
        <v>61.505046844482422</v>
      </c>
      <c r="J62" s="3">
        <v>64.993057250976563</v>
      </c>
      <c r="K62" s="4">
        <v>60.802227020263672</v>
      </c>
      <c r="L62" s="5">
        <v>55.819915771484375</v>
      </c>
      <c r="M62" s="6">
        <v>49.487716674804688</v>
      </c>
      <c r="N62" s="7">
        <v>79.166107177734375</v>
      </c>
      <c r="O62" s="8">
        <v>90.908157348632813</v>
      </c>
      <c r="P62" s="3">
        <v>102.94229888916016</v>
      </c>
      <c r="Q62" s="4">
        <v>91.407234191894531</v>
      </c>
      <c r="R62" s="9">
        <v>55.613727569580078</v>
      </c>
      <c r="S62" s="5">
        <v>72.155555725097656</v>
      </c>
      <c r="T62" s="12">
        <v>52.054149627685547</v>
      </c>
    </row>
    <row r="63" spans="8:20" x14ac:dyDescent="0.25">
      <c r="H63">
        <v>62</v>
      </c>
      <c r="I63" s="8">
        <v>62.401374816894531</v>
      </c>
      <c r="J63" s="3">
        <v>63.739688873291016</v>
      </c>
      <c r="K63" s="4">
        <v>61.71038818359375</v>
      </c>
      <c r="L63" s="5">
        <v>58.291069030761719</v>
      </c>
      <c r="M63" s="6">
        <v>54.607151031494141</v>
      </c>
      <c r="N63" s="7">
        <v>79.722976684570313</v>
      </c>
      <c r="O63" s="8">
        <v>98.051300048828125</v>
      </c>
      <c r="P63" s="3">
        <v>108.55453491210938</v>
      </c>
      <c r="Q63" s="4">
        <v>99.909408569335938</v>
      </c>
      <c r="R63" s="9">
        <v>55.489250183105469</v>
      </c>
      <c r="S63" s="5">
        <v>73.218917846679688</v>
      </c>
      <c r="T63" s="12">
        <v>61.296085357666016</v>
      </c>
    </row>
    <row r="64" spans="8:20" x14ac:dyDescent="0.25">
      <c r="H64">
        <v>63</v>
      </c>
      <c r="I64" s="8">
        <v>64.543045043945313</v>
      </c>
      <c r="J64" s="3">
        <v>66.477554321289063</v>
      </c>
      <c r="K64" s="4">
        <v>68.916877746582031</v>
      </c>
      <c r="L64" s="5">
        <v>60.228229522705078</v>
      </c>
      <c r="M64" s="6">
        <v>59.446384429931641</v>
      </c>
      <c r="N64" s="7">
        <v>85.137321472167969</v>
      </c>
      <c r="O64" s="8">
        <v>102.84306335449219</v>
      </c>
      <c r="P64" s="3">
        <v>114.23136901855469</v>
      </c>
      <c r="Q64" s="4">
        <v>109.03009033203125</v>
      </c>
      <c r="R64" s="9">
        <v>59.049419403076172</v>
      </c>
      <c r="S64" s="5">
        <v>82.46319580078125</v>
      </c>
      <c r="T64" s="12">
        <v>78.564674377441406</v>
      </c>
    </row>
    <row r="65" spans="8:20" x14ac:dyDescent="0.25">
      <c r="H65">
        <v>64</v>
      </c>
      <c r="I65" s="8">
        <v>65.957595825195313</v>
      </c>
      <c r="J65" s="3">
        <v>68.841773986816406</v>
      </c>
      <c r="K65" s="4">
        <v>72.725044250488281</v>
      </c>
      <c r="L65" s="5">
        <v>62.440292358398438</v>
      </c>
      <c r="M65" s="6">
        <v>66.827125549316406</v>
      </c>
      <c r="N65" s="7">
        <v>91.704696655273438</v>
      </c>
      <c r="O65" s="8">
        <v>109.54048156738281</v>
      </c>
      <c r="P65" s="3">
        <v>120.02459716796875</v>
      </c>
      <c r="Q65" s="4">
        <v>115.39144897460938</v>
      </c>
      <c r="R65" s="9">
        <v>68.472854614257813</v>
      </c>
      <c r="S65" s="5">
        <v>93.332923889160156</v>
      </c>
      <c r="T65" s="12">
        <v>85.42572021484375</v>
      </c>
    </row>
    <row r="66" spans="8:20" x14ac:dyDescent="0.25">
      <c r="H66">
        <v>65</v>
      </c>
      <c r="I66" s="8">
        <v>70.717735290527344</v>
      </c>
      <c r="J66" s="3">
        <v>71.371513366699219</v>
      </c>
      <c r="K66" s="4">
        <v>75.165626525878906</v>
      </c>
      <c r="L66" s="5">
        <v>67.563125610351563</v>
      </c>
      <c r="M66" s="6">
        <v>77.960891723632813</v>
      </c>
      <c r="N66" s="7">
        <v>99.169113159179688</v>
      </c>
      <c r="O66" s="8">
        <v>118.7249755859375</v>
      </c>
      <c r="P66" s="3">
        <v>133.10794067382813</v>
      </c>
      <c r="Q66" s="4">
        <v>123.19454956054688</v>
      </c>
      <c r="R66" s="9">
        <v>79.003074645996094</v>
      </c>
      <c r="S66" s="5">
        <v>104.08280944824219</v>
      </c>
      <c r="T66" s="12">
        <v>93.385459899902344</v>
      </c>
    </row>
    <row r="67" spans="8:20" x14ac:dyDescent="0.25">
      <c r="H67">
        <v>66</v>
      </c>
      <c r="I67" s="8">
        <v>77.914321899414063</v>
      </c>
      <c r="J67" s="3">
        <v>80.390914916992188</v>
      </c>
      <c r="K67" s="4">
        <v>84.010932922363281</v>
      </c>
      <c r="L67" s="5">
        <v>72.604331970214844</v>
      </c>
      <c r="M67" s="6">
        <v>88.811714172363281</v>
      </c>
      <c r="N67" s="7">
        <v>108.84088897705078</v>
      </c>
      <c r="O67" s="8">
        <v>129.05220031738281</v>
      </c>
      <c r="P67" s="3">
        <v>141.08348083496094</v>
      </c>
      <c r="Q67" s="4">
        <v>133.01698303222656</v>
      </c>
      <c r="R67" s="9">
        <v>86.91082763671875</v>
      </c>
      <c r="S67" s="5">
        <v>105.0955810546875</v>
      </c>
      <c r="T67" s="12">
        <v>94.262733459472656</v>
      </c>
    </row>
    <row r="68" spans="8:20" x14ac:dyDescent="0.25">
      <c r="H68">
        <v>67</v>
      </c>
      <c r="I68" s="8">
        <v>85.169189453125</v>
      </c>
      <c r="J68" s="3">
        <v>82.28961181640625</v>
      </c>
      <c r="K68" s="4">
        <v>84.040512084960938</v>
      </c>
      <c r="L68" s="5">
        <v>76.905525207519531</v>
      </c>
      <c r="M68" s="6">
        <v>95.280464172363281</v>
      </c>
      <c r="N68" s="7">
        <v>115.59488677978516</v>
      </c>
      <c r="O68" s="8">
        <v>124.02462005615234</v>
      </c>
      <c r="P68" s="3">
        <v>146.13139343261719</v>
      </c>
      <c r="Q68" s="4">
        <v>136.26380920410156</v>
      </c>
      <c r="R68" s="9">
        <v>89.011634826660156</v>
      </c>
      <c r="S68" s="5">
        <v>102.83814239501953</v>
      </c>
      <c r="T68" s="12">
        <v>93.765426635742188</v>
      </c>
    </row>
    <row r="69" spans="8:20" x14ac:dyDescent="0.25">
      <c r="H69">
        <v>68</v>
      </c>
      <c r="I69" s="8">
        <v>82.72845458984375</v>
      </c>
      <c r="J69" s="3">
        <v>81.195991516113281</v>
      </c>
      <c r="K69" s="4">
        <v>83.5067138671875</v>
      </c>
      <c r="L69" s="5">
        <v>82.392105102539063</v>
      </c>
      <c r="M69" s="6">
        <v>102.47853088378906</v>
      </c>
      <c r="N69" s="7">
        <v>117.4931640625</v>
      </c>
      <c r="O69" s="8">
        <v>128.41368103027344</v>
      </c>
      <c r="P69" s="3">
        <v>149.03201293945313</v>
      </c>
      <c r="Q69" s="4">
        <v>138.70977783203125</v>
      </c>
      <c r="R69" s="9">
        <v>87.510292053222656</v>
      </c>
      <c r="S69" s="5">
        <v>97.021942138671875</v>
      </c>
      <c r="T69" s="12">
        <v>91.558502197265625</v>
      </c>
    </row>
    <row r="70" spans="8:20" x14ac:dyDescent="0.25">
      <c r="H70">
        <v>69</v>
      </c>
      <c r="I70" s="8">
        <v>78.135231018066406</v>
      </c>
      <c r="J70" s="3">
        <v>77.595733642578125</v>
      </c>
      <c r="K70" s="4">
        <v>80.751029968261719</v>
      </c>
      <c r="L70" s="5">
        <v>79.020317077636719</v>
      </c>
      <c r="M70" s="6">
        <v>102.81171417236328</v>
      </c>
      <c r="N70" s="7">
        <v>111.43189239501953</v>
      </c>
      <c r="O70" s="8">
        <v>125.42161560058594</v>
      </c>
      <c r="P70" s="3">
        <v>143.31608581542969</v>
      </c>
      <c r="Q70" s="4">
        <v>134.99371337890625</v>
      </c>
      <c r="R70" s="9">
        <v>85.384880065917969</v>
      </c>
      <c r="S70" s="5">
        <v>94.404617309570313</v>
      </c>
      <c r="T70" s="12">
        <v>87.550270080566406</v>
      </c>
    </row>
    <row r="71" spans="8:20" x14ac:dyDescent="0.25">
      <c r="H71">
        <v>70</v>
      </c>
      <c r="I71" s="8">
        <v>75.683158874511719</v>
      </c>
      <c r="J71" s="3">
        <v>70.492156982421875</v>
      </c>
      <c r="K71" s="4">
        <v>73.712066650390625</v>
      </c>
      <c r="L71" s="5">
        <v>73.685279846191406</v>
      </c>
      <c r="M71" s="6">
        <v>99.6986083984375</v>
      </c>
      <c r="N71" s="7">
        <v>108.50365447998047</v>
      </c>
      <c r="O71" s="8">
        <v>116.90631103515625</v>
      </c>
      <c r="P71" s="3">
        <v>134.03146362304688</v>
      </c>
      <c r="Q71" s="4">
        <v>127.93230438232422</v>
      </c>
      <c r="R71" s="9">
        <v>82.394248962402344</v>
      </c>
      <c r="S71" s="5">
        <v>89.156562805175781</v>
      </c>
      <c r="T71" s="12">
        <v>79.853096008300781</v>
      </c>
    </row>
    <row r="72" spans="8:20" x14ac:dyDescent="0.25">
      <c r="H72">
        <v>71</v>
      </c>
      <c r="I72" s="8">
        <v>71.964935302734375</v>
      </c>
      <c r="J72" s="3">
        <v>65.270462036132813</v>
      </c>
      <c r="K72" s="4">
        <v>67.351036071777344</v>
      </c>
      <c r="L72" s="5">
        <v>67.643104553222656</v>
      </c>
      <c r="M72" s="6">
        <v>93.633781433105469</v>
      </c>
      <c r="N72" s="7">
        <v>104.84300231933594</v>
      </c>
      <c r="O72" s="8">
        <v>117.73574066162109</v>
      </c>
      <c r="P72" s="3">
        <v>124.01966857910156</v>
      </c>
      <c r="Q72" s="4">
        <v>117.24925994873047</v>
      </c>
      <c r="R72" s="9">
        <v>78.712211608886719</v>
      </c>
      <c r="S72" s="5">
        <v>81.616981506347656</v>
      </c>
      <c r="T72" s="12">
        <v>74.424415588378906</v>
      </c>
    </row>
    <row r="73" spans="8:20" x14ac:dyDescent="0.25">
      <c r="H73">
        <v>72</v>
      </c>
      <c r="I73" s="8">
        <v>69.123466491699219</v>
      </c>
      <c r="J73" s="3">
        <v>59.133155822753906</v>
      </c>
      <c r="K73" s="4">
        <v>59.913475036621094</v>
      </c>
      <c r="L73" s="5">
        <v>62.331317901611328</v>
      </c>
      <c r="M73" s="6">
        <v>84.584564208984375</v>
      </c>
      <c r="N73" s="7">
        <v>97.28594970703125</v>
      </c>
      <c r="O73" s="8">
        <v>107.63276672363281</v>
      </c>
      <c r="P73" s="3">
        <v>115.72703552246094</v>
      </c>
      <c r="Q73" s="4">
        <v>107.67292785644531</v>
      </c>
      <c r="R73" s="9">
        <v>75.516845703125</v>
      </c>
      <c r="S73" s="5">
        <v>72.829536437988281</v>
      </c>
      <c r="T73" s="12">
        <v>69.31280517578125</v>
      </c>
    </row>
    <row r="74" spans="8:20" x14ac:dyDescent="0.25">
      <c r="H74">
        <v>73</v>
      </c>
      <c r="I74" s="8">
        <v>62.093280792236328</v>
      </c>
      <c r="J74" s="3">
        <v>53.192218780517578</v>
      </c>
      <c r="K74" s="4">
        <v>54.993682861328125</v>
      </c>
      <c r="L74" s="5">
        <v>56.884857177734375</v>
      </c>
      <c r="M74" s="6">
        <v>78.156837463378906</v>
      </c>
      <c r="N74" s="7">
        <v>90.919471740722656</v>
      </c>
      <c r="O74" s="8">
        <v>96.843223571777344</v>
      </c>
      <c r="P74" s="3">
        <v>105.30097961425781</v>
      </c>
      <c r="Q74" s="4">
        <v>97.745925903320313</v>
      </c>
      <c r="R74" s="9">
        <v>73.083404541015625</v>
      </c>
      <c r="S74" s="5">
        <v>67.835899353027344</v>
      </c>
      <c r="T74" s="12">
        <v>63.102531433105469</v>
      </c>
    </row>
    <row r="75" spans="8:20" x14ac:dyDescent="0.25">
      <c r="H75">
        <v>74</v>
      </c>
      <c r="I75" s="8">
        <v>58.699771881103516</v>
      </c>
      <c r="J75" s="3">
        <v>50.895526885986328</v>
      </c>
      <c r="K75" s="4">
        <v>51.506465911865234</v>
      </c>
      <c r="L75" s="5">
        <v>52.597339630126953</v>
      </c>
      <c r="M75" s="6">
        <v>73.92138671875</v>
      </c>
      <c r="N75" s="7">
        <v>84.351829528808594</v>
      </c>
      <c r="O75" s="8">
        <v>92.349258422851563</v>
      </c>
      <c r="P75" s="3">
        <v>99.7607421875</v>
      </c>
      <c r="Q75" s="4">
        <v>92.753326416015625</v>
      </c>
      <c r="R75" s="9">
        <v>69.699302673339844</v>
      </c>
      <c r="S75" s="5">
        <v>63.400199890136719</v>
      </c>
      <c r="T75" s="12">
        <v>60.495532989501953</v>
      </c>
    </row>
    <row r="76" spans="8:20" x14ac:dyDescent="0.25">
      <c r="H76">
        <v>75</v>
      </c>
      <c r="I76" s="8">
        <v>55.183250427246094</v>
      </c>
      <c r="J76" s="3">
        <v>48.774883270263672</v>
      </c>
      <c r="K76" s="4">
        <v>49.456439971923828</v>
      </c>
      <c r="L76" s="5">
        <v>51.454635620117188</v>
      </c>
      <c r="M76" s="6">
        <v>69.906402587890625</v>
      </c>
      <c r="N76" s="7">
        <v>81.540870666503906</v>
      </c>
      <c r="O76" s="8">
        <v>87.414520263671875</v>
      </c>
      <c r="P76" s="3">
        <v>93.986770629882813</v>
      </c>
      <c r="Q76" s="4">
        <v>89.886932373046875</v>
      </c>
      <c r="R76" s="9">
        <v>67.271224975585938</v>
      </c>
      <c r="S76" s="5">
        <v>64.366836547851563</v>
      </c>
      <c r="T76" s="12">
        <v>58.668243408203125</v>
      </c>
    </row>
    <row r="77" spans="8:20" x14ac:dyDescent="0.25">
      <c r="H77">
        <v>76</v>
      </c>
      <c r="I77" s="8">
        <v>53.601833343505859</v>
      </c>
      <c r="J77" s="3">
        <v>48.714164733886719</v>
      </c>
      <c r="K77" s="4">
        <v>49.021564483642578</v>
      </c>
      <c r="L77" s="5">
        <v>49.769359588623047</v>
      </c>
      <c r="M77" s="6">
        <v>68.927497863769531</v>
      </c>
      <c r="N77" s="7">
        <v>78.577995300292969</v>
      </c>
      <c r="O77" s="8">
        <v>85.396194458007813</v>
      </c>
      <c r="P77" s="3">
        <v>93.412429809570313</v>
      </c>
      <c r="Q77" s="4">
        <v>88.260826110839844</v>
      </c>
      <c r="R77" s="9">
        <v>66.40411376953125</v>
      </c>
      <c r="S77" s="5">
        <v>62.543506622314453</v>
      </c>
      <c r="T77" s="12">
        <v>59.646003723144531</v>
      </c>
    </row>
    <row r="78" spans="8:20" x14ac:dyDescent="0.25">
      <c r="H78">
        <v>77</v>
      </c>
      <c r="I78" s="8">
        <v>53.268642425537109</v>
      </c>
      <c r="J78" s="3">
        <v>51.254459381103516</v>
      </c>
      <c r="K78" s="4">
        <v>51.751678466796875</v>
      </c>
      <c r="L78" s="5">
        <v>51.182846069335938</v>
      </c>
      <c r="M78" s="6">
        <v>69.329063415527344</v>
      </c>
      <c r="N78" s="7">
        <v>76.83245849609375</v>
      </c>
      <c r="O78" s="8">
        <v>85.340202331542969</v>
      </c>
      <c r="P78" s="3">
        <v>93.958274841308594</v>
      </c>
      <c r="Q78" s="4">
        <v>89.271614074707031</v>
      </c>
      <c r="R78" s="9">
        <v>66.951759338378906</v>
      </c>
      <c r="S78" s="5">
        <v>65.094093322753906</v>
      </c>
      <c r="T78" s="12">
        <v>62.369132995605469</v>
      </c>
    </row>
    <row r="79" spans="8:20" x14ac:dyDescent="0.25">
      <c r="H79">
        <v>78</v>
      </c>
      <c r="I79" s="8">
        <v>53.135368347167969</v>
      </c>
      <c r="J79" s="3">
        <v>57.094978332519531</v>
      </c>
      <c r="K79" s="4">
        <v>55.239826202392578</v>
      </c>
      <c r="L79" s="5">
        <v>55.563175201416016</v>
      </c>
      <c r="M79" s="6">
        <v>69.300712585449219</v>
      </c>
      <c r="N79" s="7">
        <v>73.627342224121094</v>
      </c>
      <c r="O79" s="8">
        <v>83.787712097167969</v>
      </c>
      <c r="P79" s="3">
        <v>93.811935424804688</v>
      </c>
      <c r="Q79" s="4">
        <v>89.88671875</v>
      </c>
      <c r="R79" s="9">
        <v>66.771965026855469</v>
      </c>
      <c r="S79" s="5">
        <v>67.345954895019531</v>
      </c>
      <c r="T79" s="12">
        <v>67.050254821777344</v>
      </c>
    </row>
    <row r="80" spans="8:20" x14ac:dyDescent="0.25">
      <c r="H80">
        <v>79</v>
      </c>
      <c r="I80" s="8">
        <v>54.541301727294922</v>
      </c>
      <c r="J80" s="3">
        <v>61.081470489501953</v>
      </c>
      <c r="K80" s="4">
        <v>59.514228820800781</v>
      </c>
      <c r="L80" s="5">
        <v>57.415752410888672</v>
      </c>
      <c r="M80" s="6">
        <v>71.978889465332031</v>
      </c>
      <c r="N80" s="7">
        <v>68.945030212402344</v>
      </c>
      <c r="O80" s="8">
        <v>87.096473693847656</v>
      </c>
      <c r="P80" s="3">
        <v>98.219009399414063</v>
      </c>
      <c r="Q80" s="4">
        <v>92.485298156738281</v>
      </c>
      <c r="R80" s="9">
        <v>63.621421813964844</v>
      </c>
      <c r="S80" s="5">
        <v>67.5867919921875</v>
      </c>
      <c r="T80" s="12">
        <v>73.543357849121094</v>
      </c>
    </row>
    <row r="81" spans="8:20" x14ac:dyDescent="0.25">
      <c r="H81">
        <v>80</v>
      </c>
      <c r="I81" s="8">
        <v>54.128242492675781</v>
      </c>
      <c r="J81" s="3">
        <v>64.113899230957031</v>
      </c>
      <c r="K81" s="4">
        <v>57.018348693847656</v>
      </c>
      <c r="L81" s="5">
        <v>57.919380187988281</v>
      </c>
      <c r="M81" s="6">
        <v>72.270195007324219</v>
      </c>
      <c r="N81" s="7">
        <v>68.142913818359375</v>
      </c>
      <c r="O81" s="8">
        <v>87.870491027832031</v>
      </c>
      <c r="P81" s="3">
        <v>101.71235656738281</v>
      </c>
      <c r="Q81" s="4">
        <v>90.883308410644531</v>
      </c>
      <c r="R81" s="9">
        <v>54.767398834228516</v>
      </c>
      <c r="S81" s="5">
        <v>66.162376403808594</v>
      </c>
      <c r="T81" s="12">
        <v>64.369453430175781</v>
      </c>
    </row>
    <row r="82" spans="8:20" x14ac:dyDescent="0.25">
      <c r="H82">
        <v>81</v>
      </c>
      <c r="I82" s="8">
        <v>55.837718963623047</v>
      </c>
      <c r="J82" s="3">
        <v>66.268135070800781</v>
      </c>
      <c r="K82" s="4">
        <v>56.826450347900391</v>
      </c>
      <c r="L82" s="5">
        <v>59.235572814941406</v>
      </c>
      <c r="M82" s="6">
        <v>77.431297302246094</v>
      </c>
      <c r="N82" s="7">
        <v>66.381278991699219</v>
      </c>
      <c r="O82" s="8">
        <v>91.3641357421875</v>
      </c>
      <c r="P82" s="3">
        <v>104.90760803222656</v>
      </c>
      <c r="Q82" s="4">
        <v>91.71234130859375</v>
      </c>
      <c r="R82" s="9">
        <v>44.919292449951172</v>
      </c>
      <c r="S82" s="5">
        <v>63.8775634765625</v>
      </c>
      <c r="T82" s="12">
        <v>62.554393768310547</v>
      </c>
    </row>
    <row r="83" spans="8:20" x14ac:dyDescent="0.25">
      <c r="H83">
        <v>82</v>
      </c>
      <c r="I83" s="8">
        <v>58.829986572265625</v>
      </c>
      <c r="J83" s="3">
        <v>63.765293121337891</v>
      </c>
      <c r="K83" s="4">
        <v>56.017581939697266</v>
      </c>
      <c r="L83" s="5">
        <v>57.079936981201172</v>
      </c>
      <c r="M83" s="6">
        <v>80.248329162597656</v>
      </c>
      <c r="N83" s="7">
        <v>65.681289672851563</v>
      </c>
      <c r="O83" s="8">
        <v>90.342155456542969</v>
      </c>
      <c r="P83" s="3">
        <v>104.57083892822266</v>
      </c>
      <c r="Q83" s="4">
        <v>90.110794067382813</v>
      </c>
      <c r="R83" s="9">
        <v>37.365650177001953</v>
      </c>
      <c r="S83" s="5">
        <v>62.973857879638672</v>
      </c>
      <c r="T83" s="12">
        <v>52.846488952636719</v>
      </c>
    </row>
    <row r="84" spans="8:20" x14ac:dyDescent="0.25">
      <c r="H84">
        <v>83</v>
      </c>
      <c r="I84" s="8">
        <v>60.068965911865234</v>
      </c>
      <c r="J84" s="3">
        <v>65.111473083496094</v>
      </c>
      <c r="K84" s="4">
        <v>60.386264801025391</v>
      </c>
      <c r="L84" s="5">
        <v>57.082912445068359</v>
      </c>
      <c r="M84" s="6">
        <v>78.283607482910156</v>
      </c>
      <c r="N84" s="7">
        <v>68.818641662597656</v>
      </c>
      <c r="O84" s="8">
        <v>87.820510864257813</v>
      </c>
      <c r="P84" s="3">
        <v>100.00012969970703</v>
      </c>
      <c r="Q84" s="4">
        <v>88.806991577148438</v>
      </c>
      <c r="R84" s="9">
        <v>32.511463165283203</v>
      </c>
      <c r="S84" s="5">
        <v>60.140621185302734</v>
      </c>
      <c r="T84" s="12">
        <v>46.347637176513672</v>
      </c>
    </row>
    <row r="85" spans="8:20" x14ac:dyDescent="0.25">
      <c r="H85">
        <v>84</v>
      </c>
      <c r="I85" s="8">
        <v>62.310756683349609</v>
      </c>
      <c r="J85" s="3">
        <v>63.244865417480469</v>
      </c>
      <c r="K85" s="4">
        <v>56.614208221435547</v>
      </c>
      <c r="L85" s="5">
        <v>54.472625732421875</v>
      </c>
      <c r="M85" s="6">
        <v>78.268135070800781</v>
      </c>
      <c r="N85" s="7">
        <v>66.888526916503906</v>
      </c>
      <c r="O85" s="8">
        <v>85.95562744140625</v>
      </c>
      <c r="P85" s="3">
        <v>99.986473083496094</v>
      </c>
      <c r="Q85" s="4">
        <v>90.39251708984375</v>
      </c>
      <c r="R85" s="9">
        <v>32.369510650634766</v>
      </c>
      <c r="S85" s="5">
        <v>68.130973815917969</v>
      </c>
      <c r="T85" s="12">
        <v>49.115940093994141</v>
      </c>
    </row>
    <row r="86" spans="8:20" x14ac:dyDescent="0.25">
      <c r="H86">
        <v>85</v>
      </c>
      <c r="I86" s="8">
        <v>56.897373199462891</v>
      </c>
      <c r="J86" s="3">
        <v>63.73504638671875</v>
      </c>
      <c r="K86" s="4">
        <v>54.870532989501953</v>
      </c>
      <c r="L86" s="5">
        <v>54.321407318115234</v>
      </c>
      <c r="M86" s="6">
        <v>82.342025756835938</v>
      </c>
      <c r="N86" s="7">
        <v>71.210136413574219</v>
      </c>
      <c r="O86" s="8">
        <v>96.687782287597656</v>
      </c>
      <c r="P86" s="3">
        <v>102.40831756591797</v>
      </c>
      <c r="Q86" s="4">
        <v>95.911125183105469</v>
      </c>
      <c r="R86" s="9">
        <v>34.571094512939453</v>
      </c>
      <c r="S86" s="5">
        <v>64.875694274902344</v>
      </c>
      <c r="T86" s="12">
        <v>54.473178863525391</v>
      </c>
    </row>
    <row r="87" spans="8:20" x14ac:dyDescent="0.25">
      <c r="H87">
        <v>86</v>
      </c>
      <c r="I87" s="8">
        <v>59.136905670166016</v>
      </c>
      <c r="J87" s="3">
        <v>66.790054321289063</v>
      </c>
      <c r="K87" s="4">
        <v>61.591747283935547</v>
      </c>
      <c r="L87" s="5">
        <v>54.944766998291016</v>
      </c>
      <c r="M87" s="6">
        <v>92.132850646972656</v>
      </c>
      <c r="N87" s="7">
        <v>79.497848510742188</v>
      </c>
      <c r="O87" s="8">
        <v>93.493179321289063</v>
      </c>
      <c r="P87" s="3">
        <v>109.03221130371094</v>
      </c>
      <c r="Q87" s="4">
        <v>101.65519714355469</v>
      </c>
      <c r="R87" s="9">
        <v>39.831317901611328</v>
      </c>
      <c r="S87" s="5">
        <v>75.39697265625</v>
      </c>
      <c r="T87" s="12">
        <v>61.116352081298828</v>
      </c>
    </row>
    <row r="88" spans="8:20" x14ac:dyDescent="0.25">
      <c r="H88">
        <v>87</v>
      </c>
      <c r="I88" s="8">
        <v>59.559822082519531</v>
      </c>
      <c r="J88" s="3">
        <v>66.663383483886719</v>
      </c>
      <c r="K88" s="4">
        <v>63.72283935546875</v>
      </c>
      <c r="L88" s="5">
        <v>55.246383666992188</v>
      </c>
      <c r="M88" s="6">
        <v>94.973625183105469</v>
      </c>
      <c r="N88" s="7">
        <v>89.089553833007813</v>
      </c>
      <c r="O88" s="8">
        <v>97.3336181640625</v>
      </c>
      <c r="P88" s="3">
        <v>116.34210968017578</v>
      </c>
      <c r="Q88" s="4">
        <v>109.75257873535156</v>
      </c>
      <c r="R88" s="9">
        <v>46.795028686523438</v>
      </c>
      <c r="S88" s="5">
        <v>80.101043701171875</v>
      </c>
      <c r="T88" s="12">
        <v>73.294456481933594</v>
      </c>
    </row>
    <row r="89" spans="8:20" x14ac:dyDescent="0.25">
      <c r="H89">
        <v>88</v>
      </c>
      <c r="I89" s="8">
        <v>60.626564025878906</v>
      </c>
      <c r="J89" s="3">
        <v>67.643241882324219</v>
      </c>
      <c r="K89" s="4">
        <v>67.790153503417969</v>
      </c>
      <c r="L89" s="5">
        <v>55.907676696777344</v>
      </c>
      <c r="M89" s="6">
        <v>99.349967956542969</v>
      </c>
      <c r="N89" s="7">
        <v>98.196609497070313</v>
      </c>
      <c r="O89" s="8">
        <v>101.71647644042969</v>
      </c>
      <c r="P89" s="3">
        <v>121.96473693847656</v>
      </c>
      <c r="Q89" s="4">
        <v>117.74874877929688</v>
      </c>
      <c r="R89" s="9">
        <v>56.083267211914063</v>
      </c>
      <c r="S89" s="5">
        <v>91.366706848144531</v>
      </c>
      <c r="T89" s="12">
        <v>84.370277404785156</v>
      </c>
    </row>
    <row r="90" spans="8:20" x14ac:dyDescent="0.25">
      <c r="H90">
        <v>89</v>
      </c>
      <c r="I90" s="8">
        <v>65.149345397949219</v>
      </c>
      <c r="J90" s="3">
        <v>71.798240661621094</v>
      </c>
      <c r="K90" s="4">
        <v>74.333953857421875</v>
      </c>
      <c r="L90" s="5">
        <v>60.755138397216797</v>
      </c>
      <c r="M90" s="6">
        <v>106.30931854248047</v>
      </c>
      <c r="N90" s="7">
        <v>102.09437561035156</v>
      </c>
      <c r="O90" s="8">
        <v>110.25209808349609</v>
      </c>
      <c r="P90" s="3">
        <v>131.32868957519531</v>
      </c>
      <c r="Q90" s="4">
        <v>129.18391418457031</v>
      </c>
      <c r="R90" s="9">
        <v>69.468673706054688</v>
      </c>
      <c r="S90" s="5">
        <v>101.27462005615234</v>
      </c>
      <c r="T90" s="12">
        <v>92.687820434570313</v>
      </c>
    </row>
    <row r="91" spans="8:20" x14ac:dyDescent="0.25">
      <c r="H91">
        <v>90</v>
      </c>
      <c r="I91" s="8">
        <v>74.406257629394531</v>
      </c>
      <c r="J91" s="3">
        <v>82.045135498046875</v>
      </c>
      <c r="K91" s="4">
        <v>81.393447875976563</v>
      </c>
      <c r="L91" s="5">
        <v>67.229286193847656</v>
      </c>
      <c r="M91" s="6">
        <v>111.06409454345703</v>
      </c>
      <c r="N91" s="7">
        <v>109.57908630371094</v>
      </c>
      <c r="O91" s="8">
        <v>120.48196411132813</v>
      </c>
      <c r="P91" s="3">
        <v>137.75650024414063</v>
      </c>
      <c r="Q91" s="4">
        <v>139.48475646972656</v>
      </c>
      <c r="R91" s="9">
        <v>78.957862854003906</v>
      </c>
      <c r="S91" s="5">
        <v>101.67457580566406</v>
      </c>
      <c r="T91" s="12">
        <v>94.22406005859375</v>
      </c>
    </row>
    <row r="92" spans="8:20" x14ac:dyDescent="0.25">
      <c r="H92">
        <v>91</v>
      </c>
      <c r="I92" s="8">
        <v>81.704566955566406</v>
      </c>
      <c r="J92" s="3">
        <v>83.095985412597656</v>
      </c>
      <c r="K92" s="4">
        <v>82.448318481445313</v>
      </c>
      <c r="L92" s="5">
        <v>72.472198486328125</v>
      </c>
      <c r="M92" s="6">
        <v>108.73457336425781</v>
      </c>
      <c r="N92" s="7">
        <v>111.26441955566406</v>
      </c>
      <c r="O92" s="8">
        <v>126.96062469482422</v>
      </c>
      <c r="P92" s="3">
        <v>137.64326477050781</v>
      </c>
      <c r="Q92" s="4">
        <v>143.84477233886719</v>
      </c>
      <c r="R92" s="9">
        <v>87.02960205078125</v>
      </c>
      <c r="S92" s="5">
        <v>100.66874694824219</v>
      </c>
      <c r="T92" s="12">
        <v>93.486007690429688</v>
      </c>
    </row>
    <row r="93" spans="8:20" x14ac:dyDescent="0.25">
      <c r="H93">
        <v>92</v>
      </c>
      <c r="I93" s="8">
        <v>81.793159484863281</v>
      </c>
      <c r="J93" s="3">
        <v>81.882232666015625</v>
      </c>
      <c r="K93" s="4">
        <v>80.255867004394531</v>
      </c>
      <c r="L93" s="5">
        <v>75.087417602539063</v>
      </c>
      <c r="M93" s="6">
        <v>106.08416748046875</v>
      </c>
      <c r="N93" s="7">
        <v>119.31594848632813</v>
      </c>
      <c r="O93" s="8">
        <v>129.94488525390625</v>
      </c>
      <c r="P93" s="3">
        <v>139.09725952148438</v>
      </c>
      <c r="Q93" s="4">
        <v>146.90696716308594</v>
      </c>
      <c r="R93" s="9">
        <v>91.193092346191406</v>
      </c>
      <c r="S93" s="5">
        <v>98.161849975585938</v>
      </c>
      <c r="T93" s="12">
        <v>92.134941101074219</v>
      </c>
    </row>
    <row r="94" spans="8:20" x14ac:dyDescent="0.25">
      <c r="H94">
        <v>93</v>
      </c>
      <c r="I94" s="8">
        <v>81.8094482421875</v>
      </c>
      <c r="J94" s="3">
        <v>78.590927124023438</v>
      </c>
      <c r="K94" s="4">
        <v>78.297889709472656</v>
      </c>
      <c r="L94" s="5">
        <v>70.930824279785156</v>
      </c>
      <c r="M94" s="6">
        <v>103.66843414306641</v>
      </c>
      <c r="N94" s="7">
        <v>121.82881927490234</v>
      </c>
      <c r="O94" s="8">
        <v>126.57389831542969</v>
      </c>
      <c r="P94" s="3">
        <v>133.77032470703125</v>
      </c>
      <c r="Q94" s="4">
        <v>143.46846008300781</v>
      </c>
      <c r="R94" s="9">
        <v>94.166343688964844</v>
      </c>
      <c r="S94" s="5">
        <v>93.945640563964844</v>
      </c>
      <c r="T94" s="12">
        <v>88.302345275878906</v>
      </c>
    </row>
    <row r="95" spans="8:20" x14ac:dyDescent="0.25">
      <c r="H95">
        <v>94</v>
      </c>
      <c r="I95" s="8">
        <v>78.164627075195313</v>
      </c>
      <c r="J95" s="3">
        <v>72.2059326171875</v>
      </c>
      <c r="K95" s="4">
        <v>72.207321166992188</v>
      </c>
      <c r="L95" s="5">
        <v>67.340438842773438</v>
      </c>
      <c r="M95" s="6">
        <v>99.810981750488281</v>
      </c>
      <c r="N95" s="7">
        <v>116.82469940185547</v>
      </c>
      <c r="O95" s="8">
        <v>125.15802764892578</v>
      </c>
      <c r="P95" s="3">
        <v>127.51171875</v>
      </c>
      <c r="Q95" s="4">
        <v>133.31471252441406</v>
      </c>
      <c r="R95" s="9">
        <v>94.695114135742188</v>
      </c>
      <c r="S95" s="5">
        <v>87.26947021484375</v>
      </c>
      <c r="T95" s="12">
        <v>82.503364562988281</v>
      </c>
    </row>
    <row r="96" spans="8:20" x14ac:dyDescent="0.25">
      <c r="H96">
        <v>95</v>
      </c>
      <c r="I96" s="8">
        <v>74.502281188964844</v>
      </c>
      <c r="J96" s="3">
        <v>66.744583129882813</v>
      </c>
      <c r="K96" s="4">
        <v>66.065544128417969</v>
      </c>
      <c r="L96" s="5">
        <v>63.405277252197266</v>
      </c>
      <c r="M96" s="6">
        <v>92.865806579589844</v>
      </c>
      <c r="N96" s="7">
        <v>108.78244781494141</v>
      </c>
      <c r="O96" s="8">
        <v>119.73738861083984</v>
      </c>
      <c r="P96" s="3">
        <v>119.26836395263672</v>
      </c>
      <c r="Q96" s="4">
        <v>121.90533447265625</v>
      </c>
      <c r="R96" s="9">
        <v>88.415779113769531</v>
      </c>
      <c r="S96" s="5">
        <v>79.845497131347656</v>
      </c>
      <c r="T96" s="12">
        <v>76.440139770507813</v>
      </c>
    </row>
    <row r="97" spans="8:20" x14ac:dyDescent="0.25">
      <c r="H97">
        <v>96</v>
      </c>
      <c r="I97" s="8">
        <v>69.03411865234375</v>
      </c>
      <c r="J97" s="3">
        <v>59.665317535400391</v>
      </c>
      <c r="K97" s="4">
        <v>60.460334777832031</v>
      </c>
      <c r="L97" s="5">
        <v>59.071754455566406</v>
      </c>
      <c r="M97" s="6">
        <v>86.919853210449219</v>
      </c>
      <c r="N97" s="7">
        <v>100.65257263183594</v>
      </c>
      <c r="O97" s="8">
        <v>112.31690979003906</v>
      </c>
      <c r="P97" s="3">
        <v>112.09140014648438</v>
      </c>
      <c r="Q97" s="4">
        <v>113.30178833007813</v>
      </c>
      <c r="R97" s="9">
        <v>82.59307861328125</v>
      </c>
      <c r="S97" s="5">
        <v>72.150917053222656</v>
      </c>
      <c r="T97" s="12">
        <v>68.675918579101563</v>
      </c>
    </row>
    <row r="98" spans="8:20" x14ac:dyDescent="0.25">
      <c r="H98">
        <v>97</v>
      </c>
      <c r="I98" s="8">
        <v>62.044063568115234</v>
      </c>
      <c r="J98" s="3">
        <v>54.174312591552734</v>
      </c>
      <c r="K98" s="4">
        <v>54.256683349609375</v>
      </c>
      <c r="L98" s="5">
        <v>55.234703063964844</v>
      </c>
      <c r="M98" s="6">
        <v>82.5743408203125</v>
      </c>
      <c r="N98" s="7">
        <v>93.550949096679688</v>
      </c>
      <c r="O98" s="8">
        <v>101.57952880859375</v>
      </c>
      <c r="P98" s="3">
        <v>103.26345825195313</v>
      </c>
      <c r="Q98" s="4">
        <v>104.76741790771484</v>
      </c>
      <c r="R98" s="9">
        <v>75.977783203125</v>
      </c>
      <c r="S98" s="5">
        <v>66.12152099609375</v>
      </c>
      <c r="T98" s="12">
        <v>64.033988952636719</v>
      </c>
    </row>
    <row r="99" spans="8:20" x14ac:dyDescent="0.25">
      <c r="H99">
        <v>98</v>
      </c>
      <c r="I99" s="8">
        <v>56.646095275878906</v>
      </c>
      <c r="J99" s="3">
        <v>50.477676391601563</v>
      </c>
      <c r="K99" s="4">
        <v>52.294223785400391</v>
      </c>
      <c r="L99" s="5">
        <v>51.770210266113281</v>
      </c>
      <c r="M99" s="6">
        <v>78.366119384765625</v>
      </c>
      <c r="N99" s="7">
        <v>87.968513488769531</v>
      </c>
      <c r="O99" s="8">
        <v>95.561180114746094</v>
      </c>
      <c r="P99" s="3">
        <v>97.927360534667969</v>
      </c>
      <c r="Q99" s="4">
        <v>98.214912414550781</v>
      </c>
      <c r="R99" s="9">
        <v>74.062347412109375</v>
      </c>
      <c r="S99" s="5">
        <v>62.463447570800781</v>
      </c>
      <c r="T99" s="12">
        <v>62.185657501220703</v>
      </c>
    </row>
    <row r="100" spans="8:20" x14ac:dyDescent="0.25">
      <c r="H100">
        <v>99</v>
      </c>
      <c r="I100" s="8">
        <v>53.306568145751953</v>
      </c>
      <c r="J100" s="3">
        <v>49.528240203857422</v>
      </c>
      <c r="K100" s="4">
        <v>50.429794311523438</v>
      </c>
      <c r="L100" s="5">
        <v>50.354976654052734</v>
      </c>
      <c r="M100" s="6">
        <v>75.583877563476563</v>
      </c>
      <c r="N100" s="7">
        <v>84.776458740234375</v>
      </c>
      <c r="O100" s="8">
        <v>91.953422546386719</v>
      </c>
      <c r="P100" s="3">
        <v>92.526481628417969</v>
      </c>
      <c r="Q100" s="4">
        <v>94.431663513183594</v>
      </c>
      <c r="R100" s="9">
        <v>70.920623779296875</v>
      </c>
      <c r="S100" s="5">
        <v>60.942249298095703</v>
      </c>
      <c r="T100" s="12">
        <v>60.615547180175781</v>
      </c>
    </row>
    <row r="101" spans="8:20" x14ac:dyDescent="0.25">
      <c r="H101">
        <v>100</v>
      </c>
      <c r="I101" s="8">
        <v>50.7593994140625</v>
      </c>
      <c r="J101" s="3">
        <v>48.824440002441406</v>
      </c>
      <c r="K101" s="4">
        <v>49.51239013671875</v>
      </c>
      <c r="L101" s="5">
        <v>50.568473815917969</v>
      </c>
      <c r="M101" s="6">
        <v>75.154556274414063</v>
      </c>
      <c r="N101" s="7">
        <v>82.312454223632813</v>
      </c>
      <c r="O101" s="8">
        <v>90.293083190917969</v>
      </c>
      <c r="P101" s="3">
        <v>92.356918334960938</v>
      </c>
      <c r="Q101" s="4">
        <v>92.683341979980469</v>
      </c>
      <c r="R101" s="9">
        <v>70.335075378417969</v>
      </c>
      <c r="S101" s="5">
        <v>60.028572082519531</v>
      </c>
      <c r="T101" s="12">
        <v>59.62969970703125</v>
      </c>
    </row>
    <row r="102" spans="8:20" x14ac:dyDescent="0.25">
      <c r="H102">
        <v>101</v>
      </c>
      <c r="I102" s="8">
        <v>52.860923767089844</v>
      </c>
      <c r="J102" s="3">
        <v>52.234352111816406</v>
      </c>
      <c r="K102" s="4">
        <v>51.829662322998047</v>
      </c>
      <c r="L102" s="5">
        <v>50.903987884521484</v>
      </c>
      <c r="M102" s="6">
        <v>75.86773681640625</v>
      </c>
      <c r="N102" s="7">
        <v>82.353225708007813</v>
      </c>
      <c r="O102" s="8">
        <v>87.573753356933594</v>
      </c>
      <c r="P102" s="3">
        <v>95.02984619140625</v>
      </c>
      <c r="Q102" s="4">
        <v>94.115921020507813</v>
      </c>
      <c r="R102" s="9">
        <v>71.352447509765625</v>
      </c>
      <c r="S102" s="5">
        <v>63.287246704101563</v>
      </c>
      <c r="T102" s="12">
        <v>63.681606292724609</v>
      </c>
    </row>
    <row r="103" spans="8:20" x14ac:dyDescent="0.25">
      <c r="H103">
        <v>102</v>
      </c>
      <c r="I103" s="8">
        <v>58.443470001220703</v>
      </c>
      <c r="J103" s="3">
        <v>55.965946197509766</v>
      </c>
      <c r="K103" s="4">
        <v>54.374305725097656</v>
      </c>
      <c r="L103" s="5">
        <v>51.591117858886719</v>
      </c>
      <c r="M103" s="6">
        <v>74.65484619140625</v>
      </c>
      <c r="N103" s="7">
        <v>81.350082397460938</v>
      </c>
      <c r="O103" s="8">
        <v>84.614578247070313</v>
      </c>
      <c r="P103" s="3">
        <v>94.273887634277344</v>
      </c>
      <c r="Q103" s="4">
        <v>96.351715087890625</v>
      </c>
      <c r="R103" s="9">
        <v>71.825096130371094</v>
      </c>
      <c r="S103" s="5">
        <v>64.344558715820313</v>
      </c>
      <c r="T103" s="12">
        <v>64.455978393554688</v>
      </c>
    </row>
    <row r="104" spans="8:20" x14ac:dyDescent="0.25">
      <c r="H104">
        <v>103</v>
      </c>
      <c r="I104" s="8">
        <v>65.252197265625</v>
      </c>
      <c r="J104" s="3">
        <v>61.383369445800781</v>
      </c>
      <c r="K104" s="4">
        <v>56.665157318115234</v>
      </c>
      <c r="L104" s="5">
        <v>49.640911102294922</v>
      </c>
      <c r="M104" s="6">
        <v>74.891891479492188</v>
      </c>
      <c r="N104" s="7">
        <v>84.266563415527344</v>
      </c>
      <c r="O104" s="8">
        <v>86.29010009765625</v>
      </c>
      <c r="P104" s="3">
        <v>98.549545288085938</v>
      </c>
      <c r="Q104" s="4">
        <v>99.496307373046875</v>
      </c>
      <c r="R104" s="9">
        <v>77.025703430175781</v>
      </c>
      <c r="S104" s="5">
        <v>65.280120849609375</v>
      </c>
      <c r="T104" s="12">
        <v>67.308425903320313</v>
      </c>
    </row>
    <row r="105" spans="8:20" x14ac:dyDescent="0.25">
      <c r="H105">
        <v>104</v>
      </c>
      <c r="I105" s="8">
        <v>66.244132995605469</v>
      </c>
      <c r="J105" s="3">
        <v>64.951759338378906</v>
      </c>
      <c r="K105" s="4">
        <v>54.775333404541016</v>
      </c>
      <c r="L105" s="5">
        <v>49.820186614990234</v>
      </c>
      <c r="M105" s="6">
        <v>81.917716979980469</v>
      </c>
      <c r="N105" s="7">
        <v>90.381034851074219</v>
      </c>
      <c r="O105" s="8">
        <v>82.441558837890625</v>
      </c>
      <c r="P105" s="3">
        <v>104.07657623291016</v>
      </c>
      <c r="Q105" s="4">
        <v>99.409011840820313</v>
      </c>
      <c r="R105" s="9">
        <v>73.328239440917969</v>
      </c>
      <c r="S105" s="5">
        <v>57.944908142089844</v>
      </c>
      <c r="T105" s="12">
        <v>56.737434387207031</v>
      </c>
    </row>
    <row r="106" spans="8:20" x14ac:dyDescent="0.25">
      <c r="H106">
        <v>105</v>
      </c>
      <c r="I106" s="8">
        <v>74.309005737304688</v>
      </c>
      <c r="J106" s="3">
        <v>60.427410125732422</v>
      </c>
      <c r="K106" s="4">
        <v>56.800483703613281</v>
      </c>
      <c r="L106" s="5">
        <v>48.850215911865234</v>
      </c>
      <c r="M106" s="6">
        <v>92.375343322753906</v>
      </c>
      <c r="N106" s="7">
        <v>93.928253173828125</v>
      </c>
      <c r="O106" s="8">
        <v>79.390647888183594</v>
      </c>
      <c r="P106" s="3">
        <v>111.16161346435547</v>
      </c>
      <c r="Q106" s="4">
        <v>101.76417541503906</v>
      </c>
      <c r="R106" s="9">
        <v>74.279617309570313</v>
      </c>
      <c r="S106" s="5">
        <v>53.420452117919922</v>
      </c>
      <c r="T106" s="12">
        <v>50.735530853271484</v>
      </c>
    </row>
    <row r="107" spans="8:20" x14ac:dyDescent="0.25">
      <c r="H107">
        <v>106</v>
      </c>
      <c r="I107" s="8">
        <v>71.208786010742188</v>
      </c>
      <c r="J107" s="3">
        <v>63.626136779785156</v>
      </c>
      <c r="K107" s="4">
        <v>56.926727294921875</v>
      </c>
      <c r="L107" s="5">
        <v>48.156566619873047</v>
      </c>
      <c r="M107" s="6">
        <v>88.367820739746094</v>
      </c>
      <c r="N107" s="7">
        <v>95.793121337890625</v>
      </c>
      <c r="O107" s="8">
        <v>77.951873779296875</v>
      </c>
      <c r="P107" s="3">
        <v>107.05412292480469</v>
      </c>
      <c r="Q107" s="4">
        <v>99.608489990234375</v>
      </c>
      <c r="R107" s="9">
        <v>72.521156311035156</v>
      </c>
      <c r="S107" s="5">
        <v>52.036762237548828</v>
      </c>
      <c r="T107" s="12">
        <v>49.181446075439453</v>
      </c>
    </row>
    <row r="108" spans="8:20" x14ac:dyDescent="0.25">
      <c r="H108">
        <v>107</v>
      </c>
      <c r="I108" s="8">
        <v>67.683052062988281</v>
      </c>
      <c r="J108" s="3">
        <v>60.128055572509766</v>
      </c>
      <c r="K108" s="4">
        <v>54.857662200927734</v>
      </c>
      <c r="L108" s="5">
        <v>46.931480407714844</v>
      </c>
      <c r="M108" s="6">
        <v>88.085708618164063</v>
      </c>
      <c r="N108" s="7">
        <v>93.240837097167969</v>
      </c>
      <c r="O108" s="8">
        <v>76.78924560546875</v>
      </c>
      <c r="P108" s="3">
        <v>105.09611511230469</v>
      </c>
      <c r="Q108" s="4">
        <v>99.228157043457031</v>
      </c>
      <c r="R108" s="9">
        <v>69.638198852539063</v>
      </c>
      <c r="S108" s="5">
        <v>52.020824432373047</v>
      </c>
      <c r="T108" s="12">
        <v>47.614055633544922</v>
      </c>
    </row>
    <row r="109" spans="8:20" x14ac:dyDescent="0.25">
      <c r="H109">
        <v>108</v>
      </c>
      <c r="I109" s="8">
        <v>64.667434692382813</v>
      </c>
      <c r="J109" s="3">
        <v>59.232852935791016</v>
      </c>
      <c r="K109" s="4">
        <v>57.006099700927734</v>
      </c>
      <c r="L109" s="5">
        <v>48.071407318115234</v>
      </c>
      <c r="M109" s="6">
        <v>94.495651245117188</v>
      </c>
      <c r="N109" s="7">
        <v>94.234062194824219</v>
      </c>
      <c r="O109" s="8">
        <v>73.948921203613281</v>
      </c>
      <c r="P109" s="3">
        <v>102.07936859130859</v>
      </c>
      <c r="Q109" s="4">
        <v>100.48293304443359</v>
      </c>
      <c r="R109" s="9">
        <v>70.612800598144531</v>
      </c>
      <c r="S109" s="5">
        <v>53.800327301025391</v>
      </c>
      <c r="T109" s="12">
        <v>44.601291656494141</v>
      </c>
    </row>
    <row r="110" spans="8:20" x14ac:dyDescent="0.25">
      <c r="H110">
        <v>109</v>
      </c>
      <c r="I110" s="8">
        <v>64.749320983886719</v>
      </c>
      <c r="J110" s="3">
        <v>59.285728454589844</v>
      </c>
      <c r="K110" s="4">
        <v>59.618446350097656</v>
      </c>
      <c r="L110" s="5">
        <v>48.281406402587891</v>
      </c>
      <c r="M110" s="6">
        <v>93.578330993652344</v>
      </c>
      <c r="N110" s="7">
        <v>109.54171752929688</v>
      </c>
      <c r="O110" s="8">
        <v>75.400115966796875</v>
      </c>
      <c r="P110" s="3">
        <v>106.64107513427734</v>
      </c>
      <c r="Q110" s="4">
        <v>102.49662017822266</v>
      </c>
      <c r="R110" s="9">
        <v>75.994758605957031</v>
      </c>
      <c r="S110" s="5">
        <v>57.850780487060547</v>
      </c>
      <c r="T110" s="12">
        <v>50.994808197021484</v>
      </c>
    </row>
    <row r="111" spans="8:20" x14ac:dyDescent="0.25">
      <c r="H111">
        <v>110</v>
      </c>
      <c r="I111" s="8">
        <v>66.96826171875</v>
      </c>
      <c r="J111" s="3">
        <v>59.506217956542969</v>
      </c>
      <c r="K111" s="4">
        <v>62.365791320800781</v>
      </c>
      <c r="L111" s="5">
        <v>49.235572814941406</v>
      </c>
      <c r="M111" s="6">
        <v>92.250892639160156</v>
      </c>
      <c r="N111" s="7">
        <v>97.822181701660156</v>
      </c>
      <c r="O111" s="8">
        <v>76.251930236816406</v>
      </c>
      <c r="P111" s="3">
        <v>109.72103118896484</v>
      </c>
      <c r="Q111" s="4">
        <v>106.50169372558594</v>
      </c>
      <c r="R111" s="9">
        <v>84.410011291503906</v>
      </c>
      <c r="S111" s="5">
        <v>67.1058349609375</v>
      </c>
      <c r="T111" s="12">
        <v>56.798057556152344</v>
      </c>
    </row>
    <row r="112" spans="8:20" x14ac:dyDescent="0.25">
      <c r="H112">
        <v>111</v>
      </c>
      <c r="I112" s="8">
        <v>71.916923522949219</v>
      </c>
      <c r="J112" s="3">
        <v>61.708858489990234</v>
      </c>
      <c r="K112" s="4">
        <v>66.776016235351563</v>
      </c>
      <c r="L112" s="5">
        <v>51.126499176025391</v>
      </c>
      <c r="M112" s="6">
        <v>94.456527709960938</v>
      </c>
      <c r="N112" s="7">
        <v>105.79664611816406</v>
      </c>
      <c r="O112" s="8">
        <v>81.306350708007813</v>
      </c>
      <c r="P112" s="3">
        <v>114.24581146240234</v>
      </c>
      <c r="Q112" s="4">
        <v>112.56943511962891</v>
      </c>
      <c r="R112" s="9">
        <v>92.787918090820313</v>
      </c>
      <c r="S112" s="5">
        <v>78.43609619140625</v>
      </c>
      <c r="T112" s="12">
        <v>68.529991149902344</v>
      </c>
    </row>
    <row r="113" spans="8:20" x14ac:dyDescent="0.25">
      <c r="H113">
        <v>112</v>
      </c>
      <c r="I113" s="8">
        <v>76.151626586914063</v>
      </c>
      <c r="J113" s="3">
        <v>64.320976257324219</v>
      </c>
      <c r="K113" s="4">
        <v>69.831352233886719</v>
      </c>
      <c r="L113" s="5">
        <v>51.482551574707031</v>
      </c>
      <c r="M113" s="6">
        <v>96.614730834960938</v>
      </c>
      <c r="N113" s="7">
        <v>110.90824890136719</v>
      </c>
      <c r="O113" s="8">
        <v>89.416450500488281</v>
      </c>
      <c r="P113" s="3">
        <v>120.53231048583984</v>
      </c>
      <c r="Q113" s="4">
        <v>115.77654266357422</v>
      </c>
      <c r="R113" s="9">
        <v>101.76219177246094</v>
      </c>
      <c r="S113" s="5">
        <v>90.686447143554688</v>
      </c>
      <c r="T113" s="12">
        <v>80.936431884765625</v>
      </c>
    </row>
    <row r="114" spans="8:20" x14ac:dyDescent="0.25">
      <c r="H114">
        <v>113</v>
      </c>
      <c r="I114" s="8">
        <v>81.303253173828125</v>
      </c>
      <c r="J114" s="3">
        <v>70.944305419921875</v>
      </c>
      <c r="K114" s="4">
        <v>75.045112609863281</v>
      </c>
      <c r="L114" s="5">
        <v>58.48175048828125</v>
      </c>
      <c r="M114" s="6">
        <v>102.37254333496094</v>
      </c>
      <c r="N114" s="7">
        <v>117.27246856689453</v>
      </c>
      <c r="O114" s="8">
        <v>99.654098510742188</v>
      </c>
      <c r="P114" s="3">
        <v>130.9990234375</v>
      </c>
      <c r="Q114" s="4">
        <v>124.09506988525391</v>
      </c>
      <c r="R114" s="9">
        <v>114.06362915039063</v>
      </c>
      <c r="S114" s="5">
        <v>98.390602111816406</v>
      </c>
      <c r="T114" s="12">
        <v>89.393394470214844</v>
      </c>
    </row>
    <row r="115" spans="8:20" x14ac:dyDescent="0.25">
      <c r="H115">
        <v>114</v>
      </c>
      <c r="I115" s="8">
        <v>89.46820068359375</v>
      </c>
      <c r="J115" s="3">
        <v>81.051605224609375</v>
      </c>
      <c r="K115" s="4">
        <v>81.840751647949219</v>
      </c>
      <c r="L115" s="5">
        <v>64.346084594726563</v>
      </c>
      <c r="M115" s="6">
        <v>106.54994201660156</v>
      </c>
      <c r="N115" s="7">
        <v>122.96405792236328</v>
      </c>
      <c r="O115" s="8">
        <v>108.58330535888672</v>
      </c>
      <c r="P115" s="3">
        <v>139.3731689453125</v>
      </c>
      <c r="Q115" s="4">
        <v>124.68036651611328</v>
      </c>
      <c r="R115" s="9">
        <v>121.77450561523438</v>
      </c>
      <c r="S115" s="5">
        <v>101.52655029296875</v>
      </c>
      <c r="T115" s="12">
        <v>90.882316589355469</v>
      </c>
    </row>
    <row r="116" spans="8:20" x14ac:dyDescent="0.25">
      <c r="H116">
        <v>115</v>
      </c>
      <c r="I116" s="8">
        <v>91.472732543945313</v>
      </c>
      <c r="J116" s="3">
        <v>52.963199615478516</v>
      </c>
      <c r="K116" s="4">
        <v>83.749961853027344</v>
      </c>
      <c r="L116" s="5">
        <v>69.252159118652344</v>
      </c>
      <c r="M116" s="6">
        <v>108.09190368652344</v>
      </c>
      <c r="N116" s="7">
        <v>126.48566436767578</v>
      </c>
      <c r="O116" s="8">
        <v>114.50437164306641</v>
      </c>
      <c r="P116" s="3">
        <v>142.57046508789063</v>
      </c>
      <c r="Q116" s="4">
        <v>130.86297607421875</v>
      </c>
      <c r="R116" s="9">
        <v>126.51366424560547</v>
      </c>
      <c r="S116" s="5">
        <v>99.24755859375</v>
      </c>
      <c r="T116" s="12">
        <v>87.835868835449219</v>
      </c>
    </row>
    <row r="117" spans="8:20" x14ac:dyDescent="0.25">
      <c r="H117">
        <v>116</v>
      </c>
      <c r="I117" s="8">
        <v>89.748420715332031</v>
      </c>
      <c r="J117" s="3">
        <v>52.591632843017578</v>
      </c>
      <c r="K117" s="4">
        <v>81.700881958007813</v>
      </c>
      <c r="L117" s="5">
        <v>74.786933898925781</v>
      </c>
      <c r="M117" s="6">
        <v>109.57027435302734</v>
      </c>
      <c r="N117" s="7">
        <v>129.15756225585938</v>
      </c>
      <c r="O117" s="8">
        <v>119.70594024658203</v>
      </c>
      <c r="P117" s="3">
        <v>145.96206665039063</v>
      </c>
      <c r="Q117" s="4">
        <v>128.31721496582031</v>
      </c>
      <c r="R117" s="9">
        <v>123.37567901611328</v>
      </c>
      <c r="S117" s="5">
        <v>95.738243103027344</v>
      </c>
      <c r="T117" s="12">
        <v>84.556312561035156</v>
      </c>
    </row>
    <row r="118" spans="8:20" x14ac:dyDescent="0.25">
      <c r="H118">
        <v>117</v>
      </c>
      <c r="I118" s="8">
        <v>85.623802185058594</v>
      </c>
      <c r="J118" s="3">
        <v>48.701988220214844</v>
      </c>
      <c r="K118" s="4">
        <v>77.355949401855469</v>
      </c>
      <c r="L118" s="5">
        <v>75.269783020019531</v>
      </c>
      <c r="M118" s="6">
        <v>102.78369140625</v>
      </c>
      <c r="N118" s="7">
        <v>125.46083068847656</v>
      </c>
      <c r="O118" s="8">
        <v>122.87845611572266</v>
      </c>
      <c r="P118" s="3">
        <v>140.48019409179688</v>
      </c>
      <c r="Q118" s="4">
        <v>120.83152008056641</v>
      </c>
      <c r="R118" s="9">
        <v>116.68489074707031</v>
      </c>
      <c r="S118" s="5">
        <v>90.828544616699219</v>
      </c>
      <c r="T118" s="12">
        <v>81.088699340820313</v>
      </c>
    </row>
    <row r="119" spans="8:20" x14ac:dyDescent="0.25">
      <c r="H119">
        <v>118</v>
      </c>
      <c r="I119" s="8">
        <v>79.214187622070313</v>
      </c>
      <c r="J119" s="3">
        <v>73.150192260742188</v>
      </c>
      <c r="K119" s="4">
        <v>72.439285278320313</v>
      </c>
      <c r="L119" s="5">
        <v>71.78216552734375</v>
      </c>
      <c r="M119" s="6">
        <v>97.420509338378906</v>
      </c>
      <c r="N119" s="7">
        <v>116.80043029785156</v>
      </c>
      <c r="O119" s="8">
        <v>118.51065826416016</v>
      </c>
      <c r="P119" s="3">
        <v>133.0372314453125</v>
      </c>
      <c r="Q119" s="4">
        <v>129.92276000976563</v>
      </c>
      <c r="R119" s="9">
        <v>108.39263916015625</v>
      </c>
      <c r="S119" s="5">
        <v>84.790687561035156</v>
      </c>
      <c r="T119" s="12">
        <v>78.1162109375</v>
      </c>
    </row>
    <row r="120" spans="8:20" x14ac:dyDescent="0.25">
      <c r="H120">
        <v>119</v>
      </c>
      <c r="I120" s="8">
        <v>74.340118408203125</v>
      </c>
      <c r="J120" s="3">
        <v>67.881851196289063</v>
      </c>
      <c r="K120" s="4">
        <v>66.762252807617188</v>
      </c>
      <c r="L120" s="5">
        <v>66.165611267089844</v>
      </c>
      <c r="M120" s="6">
        <v>94.426803588867188</v>
      </c>
      <c r="N120" s="7">
        <v>107.02956390380859</v>
      </c>
      <c r="O120" s="8">
        <v>112.22501373291016</v>
      </c>
      <c r="P120" s="3">
        <v>124.07535552978516</v>
      </c>
      <c r="Q120" s="4">
        <v>122.82917022705078</v>
      </c>
      <c r="R120" s="9">
        <v>100.75563049316406</v>
      </c>
      <c r="S120" s="5">
        <v>77.230110168457031</v>
      </c>
      <c r="T120" s="12">
        <v>72.010536193847656</v>
      </c>
    </row>
    <row r="121" spans="8:20" x14ac:dyDescent="0.25">
      <c r="H121">
        <v>120</v>
      </c>
      <c r="I121" s="8">
        <v>65.659767150878906</v>
      </c>
      <c r="J121" s="3">
        <v>59.764507293701172</v>
      </c>
      <c r="K121" s="4">
        <v>60.308765411376953</v>
      </c>
      <c r="L121" s="5">
        <v>60.532230377197266</v>
      </c>
      <c r="M121" s="6">
        <v>91.221664428710938</v>
      </c>
      <c r="N121" s="7">
        <v>98.52545166015625</v>
      </c>
      <c r="O121" s="8">
        <v>103.21288299560547</v>
      </c>
      <c r="P121" s="3">
        <v>114.25473022460938</v>
      </c>
      <c r="Q121" s="4">
        <v>113.59741973876953</v>
      </c>
      <c r="R121" s="9">
        <v>91.922340393066406</v>
      </c>
      <c r="S121" s="5">
        <v>70.205192565917969</v>
      </c>
      <c r="T121" s="12">
        <v>67.329887390136719</v>
      </c>
    </row>
    <row r="122" spans="8:20" x14ac:dyDescent="0.25">
      <c r="H122">
        <v>121</v>
      </c>
      <c r="I122" s="8">
        <v>59.137702941894531</v>
      </c>
      <c r="J122" s="3">
        <v>54.976585388183594</v>
      </c>
      <c r="K122" s="4">
        <v>55.500247955322266</v>
      </c>
      <c r="L122" s="5">
        <v>55.142032623291016</v>
      </c>
      <c r="M122" s="6">
        <v>86.408340454101563</v>
      </c>
      <c r="N122" s="7">
        <v>88.699760437011719</v>
      </c>
      <c r="O122" s="8">
        <v>95.555320739746094</v>
      </c>
      <c r="P122" s="3">
        <v>104.89563751220703</v>
      </c>
      <c r="Q122" s="4">
        <v>105.26945495605469</v>
      </c>
      <c r="R122" s="9">
        <v>86.101356506347656</v>
      </c>
      <c r="S122" s="5">
        <v>64.989814758300781</v>
      </c>
      <c r="T122" s="12">
        <v>63.829616546630859</v>
      </c>
    </row>
    <row r="123" spans="8:20" x14ac:dyDescent="0.25">
      <c r="H123">
        <v>122</v>
      </c>
      <c r="I123" s="8">
        <v>55.176368713378906</v>
      </c>
      <c r="J123" s="3">
        <v>52.069183349609375</v>
      </c>
      <c r="K123" s="4">
        <v>52.413047790527344</v>
      </c>
      <c r="L123" s="5">
        <v>51.385082244873047</v>
      </c>
      <c r="M123" s="6">
        <v>82.025360107421875</v>
      </c>
      <c r="N123" s="7">
        <v>82.950042724609375</v>
      </c>
      <c r="O123" s="8">
        <v>90.210182189941406</v>
      </c>
      <c r="P123" s="3">
        <v>98.066383361816406</v>
      </c>
      <c r="Q123" s="4">
        <v>99.720230102539063</v>
      </c>
      <c r="R123" s="9">
        <v>82.523895263671875</v>
      </c>
      <c r="S123" s="5">
        <v>60.899265289306641</v>
      </c>
      <c r="T123" s="12">
        <v>61.98468017578125</v>
      </c>
    </row>
    <row r="124" spans="8:20" x14ac:dyDescent="0.25">
      <c r="H124">
        <v>123</v>
      </c>
      <c r="I124" s="8">
        <v>53.462772369384766</v>
      </c>
      <c r="J124" s="3">
        <v>49.977226257324219</v>
      </c>
      <c r="K124" s="4">
        <v>49.452239990234375</v>
      </c>
      <c r="L124" s="5">
        <v>49.682537078857422</v>
      </c>
      <c r="M124" s="6">
        <v>78.656982421875</v>
      </c>
      <c r="N124" s="7">
        <v>78.914459228515625</v>
      </c>
      <c r="O124" s="8">
        <v>85.301292419433594</v>
      </c>
      <c r="P124" s="3">
        <v>93.643562316894531</v>
      </c>
      <c r="Q124" s="4">
        <v>94.644683837890625</v>
      </c>
      <c r="R124" s="9">
        <v>77.641960144042969</v>
      </c>
      <c r="S124" s="5">
        <v>60.024402618408203</v>
      </c>
      <c r="T124" s="12">
        <v>59.986778259277344</v>
      </c>
    </row>
    <row r="125" spans="8:20" x14ac:dyDescent="0.25">
      <c r="H125">
        <v>124</v>
      </c>
      <c r="I125" s="8">
        <v>53.047744750976563</v>
      </c>
      <c r="J125" s="3">
        <v>49.708538055419922</v>
      </c>
      <c r="K125" s="4">
        <v>50.168670654296875</v>
      </c>
      <c r="L125" s="5">
        <v>48.702648162841797</v>
      </c>
      <c r="M125" s="6">
        <v>78.631072998046875</v>
      </c>
      <c r="N125" s="7">
        <v>76.761337280273438</v>
      </c>
      <c r="O125" s="8">
        <v>83.551040649414063</v>
      </c>
      <c r="P125" s="3">
        <v>92.785346984863281</v>
      </c>
      <c r="Q125" s="4">
        <v>94.61627197265625</v>
      </c>
      <c r="R125" s="9">
        <v>76.998870849609375</v>
      </c>
      <c r="S125" s="5">
        <v>59.944118499755859</v>
      </c>
      <c r="T125" s="12">
        <v>58.757423400878906</v>
      </c>
    </row>
    <row r="126" spans="8:20" x14ac:dyDescent="0.25">
      <c r="H126">
        <v>125</v>
      </c>
      <c r="I126" s="8">
        <v>56.154369354248047</v>
      </c>
      <c r="J126" s="3">
        <v>51.150558471679688</v>
      </c>
      <c r="K126" s="4">
        <v>52.889575958251953</v>
      </c>
      <c r="L126" s="5">
        <v>50.427421569824219</v>
      </c>
      <c r="M126" s="6">
        <v>77.713478088378906</v>
      </c>
      <c r="N126" s="7">
        <v>77.247138977050781</v>
      </c>
      <c r="O126" s="8">
        <v>83.5631103515625</v>
      </c>
      <c r="P126" s="3">
        <v>93.548973083496094</v>
      </c>
      <c r="Q126" s="4">
        <v>94.321762084960938</v>
      </c>
      <c r="R126" s="9">
        <v>78.840728759765625</v>
      </c>
      <c r="S126" s="5">
        <v>63.113437652587891</v>
      </c>
      <c r="T126" s="12">
        <v>60.821392059326172</v>
      </c>
    </row>
    <row r="127" spans="8:20" x14ac:dyDescent="0.25">
      <c r="H127">
        <v>126</v>
      </c>
      <c r="I127" s="8">
        <v>61.556495666503906</v>
      </c>
      <c r="J127" s="3">
        <v>57.659839630126953</v>
      </c>
      <c r="K127" s="4">
        <v>54.598838806152344</v>
      </c>
      <c r="L127" s="5">
        <v>53.994457244873047</v>
      </c>
      <c r="M127" s="6">
        <v>76.378120422363281</v>
      </c>
      <c r="N127" s="7">
        <v>74.873008728027344</v>
      </c>
      <c r="O127" s="8">
        <v>81.605148315429688</v>
      </c>
      <c r="P127" s="3">
        <v>92.893325805664063</v>
      </c>
      <c r="Q127" s="4">
        <v>92.668220520019531</v>
      </c>
      <c r="R127" s="9">
        <v>80.973983764648438</v>
      </c>
      <c r="S127" s="5">
        <v>64.700569152832031</v>
      </c>
      <c r="T127" s="12">
        <v>61.929695129394531</v>
      </c>
    </row>
    <row r="128" spans="8:20" x14ac:dyDescent="0.25">
      <c r="H128">
        <v>127</v>
      </c>
      <c r="I128" s="8">
        <v>67.735458374023438</v>
      </c>
      <c r="J128" s="3">
        <v>62.533306121826172</v>
      </c>
      <c r="K128" s="4">
        <v>59.124980926513672</v>
      </c>
      <c r="L128" s="5">
        <v>55.892551422119141</v>
      </c>
      <c r="M128" s="6">
        <v>76.048103332519531</v>
      </c>
      <c r="N128" s="7">
        <v>75.942924499511719</v>
      </c>
      <c r="O128" s="8">
        <v>86.568870544433594</v>
      </c>
      <c r="P128" s="3">
        <v>97.802543640136719</v>
      </c>
      <c r="Q128" s="4">
        <v>92.045066833496094</v>
      </c>
      <c r="R128" s="9">
        <v>83.749641418457031</v>
      </c>
      <c r="S128" s="5">
        <v>63.121913909912109</v>
      </c>
      <c r="T128" s="12">
        <v>59.157058715820313</v>
      </c>
    </row>
    <row r="129" spans="8:20" x14ac:dyDescent="0.25">
      <c r="H129">
        <v>128</v>
      </c>
      <c r="I129" s="8">
        <v>65.425697326660156</v>
      </c>
      <c r="J129" s="3">
        <v>61.504379272460938</v>
      </c>
      <c r="K129" s="4">
        <v>58.841648101806641</v>
      </c>
      <c r="L129" s="5">
        <v>56.733592987060547</v>
      </c>
      <c r="M129" s="6">
        <v>78.103050231933594</v>
      </c>
      <c r="N129" s="7">
        <v>74.168960571289063</v>
      </c>
      <c r="O129" s="8">
        <v>88.887863159179688</v>
      </c>
      <c r="P129" s="3">
        <v>101.93415832519531</v>
      </c>
      <c r="Q129" s="4">
        <v>87.01580810546875</v>
      </c>
      <c r="R129" s="9">
        <v>81.82525634765625</v>
      </c>
      <c r="S129" s="5">
        <v>55.984729766845703</v>
      </c>
      <c r="T129" s="12">
        <v>48.683376312255859</v>
      </c>
    </row>
    <row r="130" spans="8:20" x14ac:dyDescent="0.25">
      <c r="H130">
        <v>129</v>
      </c>
      <c r="I130" s="8">
        <v>65.722602844238281</v>
      </c>
      <c r="J130" s="3">
        <v>58.0325927734375</v>
      </c>
      <c r="K130" s="4">
        <v>60.921546936035156</v>
      </c>
      <c r="L130" s="5">
        <v>59.445175170898438</v>
      </c>
      <c r="M130" s="6">
        <v>79.824569702148438</v>
      </c>
      <c r="N130" s="7">
        <v>75.575248718261719</v>
      </c>
      <c r="O130" s="8">
        <v>93.79510498046875</v>
      </c>
      <c r="P130" s="3">
        <v>106.94618225097656</v>
      </c>
      <c r="Q130" s="4">
        <v>80.653846740722656</v>
      </c>
      <c r="R130" s="9">
        <v>84.345237731933594</v>
      </c>
      <c r="S130" s="5">
        <v>52.819675445556641</v>
      </c>
      <c r="T130" s="12">
        <v>40.752315521240234</v>
      </c>
    </row>
    <row r="131" spans="8:20" x14ac:dyDescent="0.25">
      <c r="H131">
        <v>130</v>
      </c>
      <c r="I131" s="8">
        <v>65.752838134765625</v>
      </c>
      <c r="J131" s="3">
        <v>57.173320770263672</v>
      </c>
      <c r="K131" s="4">
        <v>63.360694885253906</v>
      </c>
      <c r="L131" s="5">
        <v>61.341831207275391</v>
      </c>
      <c r="M131" s="6">
        <v>77.729972839355469</v>
      </c>
      <c r="N131" s="7">
        <v>74.880874633789063</v>
      </c>
      <c r="O131" s="8">
        <v>95.5072021484375</v>
      </c>
      <c r="P131" s="3">
        <v>106.69029998779297</v>
      </c>
      <c r="Q131" s="4">
        <v>77.443756103515625</v>
      </c>
      <c r="R131" s="9">
        <v>80.815742492675781</v>
      </c>
      <c r="S131" s="5">
        <v>52.135898590087891</v>
      </c>
      <c r="T131" s="12">
        <v>37.204914093017578</v>
      </c>
    </row>
    <row r="132" spans="8:20" x14ac:dyDescent="0.25">
      <c r="H132">
        <v>131</v>
      </c>
      <c r="I132" s="8">
        <v>64.962852478027344</v>
      </c>
      <c r="J132" s="3">
        <v>61.564495086669922</v>
      </c>
      <c r="K132" s="4">
        <v>63.012912750244141</v>
      </c>
      <c r="L132" s="5">
        <v>62.234062194824219</v>
      </c>
      <c r="M132" s="6">
        <v>71.169769287109375</v>
      </c>
      <c r="N132" s="7">
        <v>68.209190368652344</v>
      </c>
      <c r="O132" s="8">
        <v>89.152671813964844</v>
      </c>
      <c r="P132" s="3">
        <v>107.11380767822266</v>
      </c>
      <c r="Q132" s="4">
        <v>75.090629577636719</v>
      </c>
      <c r="R132" s="9">
        <v>77.854736328125</v>
      </c>
      <c r="S132" s="5">
        <v>49.845001220703125</v>
      </c>
      <c r="T132" s="12">
        <v>34.672431945800781</v>
      </c>
    </row>
    <row r="133" spans="8:20" x14ac:dyDescent="0.25">
      <c r="H133">
        <v>132</v>
      </c>
      <c r="I133" s="8">
        <v>62.968013763427734</v>
      </c>
      <c r="J133" s="3">
        <v>53.920269012451172</v>
      </c>
      <c r="K133" s="4">
        <v>64.439865112304688</v>
      </c>
      <c r="L133" s="5">
        <v>63.021808624267578</v>
      </c>
      <c r="M133" s="6">
        <v>62.945655822753906</v>
      </c>
      <c r="N133" s="7">
        <v>67.027122497558594</v>
      </c>
      <c r="O133" s="8">
        <v>88.255050659179688</v>
      </c>
      <c r="P133" s="3">
        <v>104.99666595458984</v>
      </c>
      <c r="Q133" s="4">
        <v>74.528839111328125</v>
      </c>
      <c r="R133" s="9">
        <v>75.699295043945313</v>
      </c>
      <c r="S133" s="5">
        <v>53.645355224609375</v>
      </c>
      <c r="T133" s="12">
        <v>33.893474578857422</v>
      </c>
    </row>
    <row r="134" spans="8:20" x14ac:dyDescent="0.25">
      <c r="H134">
        <v>133</v>
      </c>
      <c r="I134" s="8">
        <v>62.594867706298828</v>
      </c>
      <c r="J134" s="3">
        <v>59.074562072753906</v>
      </c>
      <c r="K134" s="4">
        <v>65.693161010742188</v>
      </c>
      <c r="L134" s="5">
        <v>65.148834228515625</v>
      </c>
      <c r="M134" s="6">
        <v>66.868141174316406</v>
      </c>
      <c r="N134" s="7">
        <v>68.216598510742188</v>
      </c>
      <c r="O134" s="8">
        <v>93.066680908203125</v>
      </c>
      <c r="P134" s="3">
        <v>106.71150207519531</v>
      </c>
      <c r="Q134" s="4">
        <v>78.4537353515625</v>
      </c>
      <c r="R134" s="9">
        <v>81.93524169921875</v>
      </c>
      <c r="S134" s="5">
        <v>59.536540985107422</v>
      </c>
      <c r="T134" s="12">
        <v>37.658390045166016</v>
      </c>
    </row>
    <row r="135" spans="8:20" x14ac:dyDescent="0.25">
      <c r="H135">
        <v>134</v>
      </c>
      <c r="I135" s="8">
        <v>65.384857177734375</v>
      </c>
      <c r="J135" s="3">
        <v>64.062202453613281</v>
      </c>
      <c r="K135" s="4">
        <v>67.669845581054688</v>
      </c>
      <c r="L135" s="5">
        <v>67.235427856445313</v>
      </c>
      <c r="M135" s="6">
        <v>75.19403076171875</v>
      </c>
      <c r="N135" s="7">
        <v>71.454399108886719</v>
      </c>
      <c r="O135" s="8">
        <v>98.32891845703125</v>
      </c>
      <c r="P135" s="3">
        <v>109.66879272460938</v>
      </c>
      <c r="Q135" s="4">
        <v>98.683082580566406</v>
      </c>
      <c r="R135" s="9">
        <v>89.132171630859375</v>
      </c>
      <c r="S135" s="5">
        <v>66.201034545898438</v>
      </c>
      <c r="T135" s="12">
        <v>45.33074951171875</v>
      </c>
    </row>
    <row r="136" spans="8:20" x14ac:dyDescent="0.25">
      <c r="H136">
        <v>135</v>
      </c>
      <c r="I136" s="8">
        <v>67.287200927734375</v>
      </c>
      <c r="J136" s="3">
        <v>69.679214477539063</v>
      </c>
      <c r="K136" s="4">
        <v>71.650192260742188</v>
      </c>
      <c r="L136" s="5">
        <v>70.575042724609375</v>
      </c>
      <c r="M136" s="6">
        <v>92.184410095214844</v>
      </c>
      <c r="N136" s="7">
        <v>76.394905090332031</v>
      </c>
      <c r="O136" s="8">
        <v>104.75313568115234</v>
      </c>
      <c r="P136" s="3">
        <v>117.16635894775391</v>
      </c>
      <c r="Q136" s="4">
        <v>97.817497253417969</v>
      </c>
      <c r="R136" s="9">
        <v>98.281517028808594</v>
      </c>
      <c r="S136" s="5">
        <v>75.878265380859375</v>
      </c>
      <c r="T136" s="12">
        <v>57.339824676513672</v>
      </c>
    </row>
    <row r="137" spans="8:20" x14ac:dyDescent="0.25">
      <c r="H137">
        <v>136</v>
      </c>
      <c r="I137" s="8">
        <v>71.574539184570313</v>
      </c>
      <c r="J137" s="3">
        <v>70.13134765625</v>
      </c>
      <c r="K137" s="4">
        <v>76.207145690917969</v>
      </c>
      <c r="L137" s="5">
        <v>74.800338745117188</v>
      </c>
      <c r="M137" s="6">
        <v>89.712165832519531</v>
      </c>
      <c r="N137" s="7">
        <v>81.403030395507813</v>
      </c>
      <c r="O137" s="8">
        <v>110.56756591796875</v>
      </c>
      <c r="P137" s="3">
        <v>121.81525421142578</v>
      </c>
      <c r="Q137" s="4">
        <v>105.27300262451172</v>
      </c>
      <c r="R137" s="9">
        <v>106.12471771240234</v>
      </c>
      <c r="S137" s="5">
        <v>88.163963317871094</v>
      </c>
      <c r="T137" s="12">
        <v>69.945320129394531</v>
      </c>
    </row>
    <row r="138" spans="8:20" x14ac:dyDescent="0.25">
      <c r="H138">
        <v>137</v>
      </c>
      <c r="I138" s="8">
        <v>80.399528503417969</v>
      </c>
      <c r="J138" s="3">
        <v>71.839546203613281</v>
      </c>
      <c r="K138" s="4">
        <v>79.739006042480469</v>
      </c>
      <c r="L138" s="5">
        <v>79.139152526855469</v>
      </c>
      <c r="M138" s="6">
        <v>93.735137939453125</v>
      </c>
      <c r="N138" s="7">
        <v>89.605606079101563</v>
      </c>
      <c r="O138" s="8">
        <v>118.67728424072266</v>
      </c>
      <c r="P138" s="3">
        <v>131.1673583984375</v>
      </c>
      <c r="Q138" s="4">
        <v>113.71231842041016</v>
      </c>
      <c r="R138" s="9">
        <v>117.81875610351563</v>
      </c>
      <c r="S138" s="5">
        <v>98.324378967285156</v>
      </c>
      <c r="T138" s="12">
        <v>80.986732482910156</v>
      </c>
    </row>
    <row r="139" spans="8:20" x14ac:dyDescent="0.25">
      <c r="H139">
        <v>138</v>
      </c>
      <c r="I139" s="8">
        <v>89.191596984863281</v>
      </c>
      <c r="J139" s="3">
        <v>81.813133239746094</v>
      </c>
      <c r="K139" s="4">
        <v>86.130844116210938</v>
      </c>
      <c r="L139" s="5">
        <v>83.324432373046875</v>
      </c>
      <c r="M139" s="6">
        <v>97.575057983398438</v>
      </c>
      <c r="N139" s="7">
        <v>101.43740844726563</v>
      </c>
      <c r="O139" s="8">
        <v>127.28408050537109</v>
      </c>
      <c r="P139" s="3">
        <v>140.14402770996094</v>
      </c>
      <c r="Q139" s="4">
        <v>121.05921936035156</v>
      </c>
      <c r="R139" s="9">
        <v>122.91299438476563</v>
      </c>
      <c r="S139" s="5">
        <v>100.36691284179688</v>
      </c>
      <c r="T139" s="12">
        <v>82.026054382324219</v>
      </c>
    </row>
    <row r="140" spans="8:20" x14ac:dyDescent="0.25">
      <c r="H140">
        <v>139</v>
      </c>
      <c r="I140" s="8">
        <v>89.595970153808594</v>
      </c>
      <c r="J140" s="3">
        <v>84.452919006347656</v>
      </c>
      <c r="K140" s="4">
        <v>86.091476440429688</v>
      </c>
      <c r="L140" s="5">
        <v>85.579597473144531</v>
      </c>
      <c r="M140" s="6">
        <v>100.08485412597656</v>
      </c>
      <c r="N140" s="7">
        <v>106.63689422607422</v>
      </c>
      <c r="O140" s="8">
        <v>131.93194580078125</v>
      </c>
      <c r="P140" s="3">
        <v>144.66856384277344</v>
      </c>
      <c r="Q140" s="4">
        <v>125.02693939208984</v>
      </c>
      <c r="R140" s="9">
        <v>129.00224304199219</v>
      </c>
      <c r="S140" s="5">
        <v>100.57098388671875</v>
      </c>
      <c r="T140" s="12">
        <v>83.206787109375</v>
      </c>
    </row>
    <row r="141" spans="8:20" x14ac:dyDescent="0.25">
      <c r="H141">
        <v>140</v>
      </c>
      <c r="I141" s="8">
        <v>89.197868347167969</v>
      </c>
      <c r="J141" s="3">
        <v>85.025314331054688</v>
      </c>
      <c r="K141" s="4">
        <v>84.876396179199219</v>
      </c>
      <c r="L141" s="5">
        <v>89.734992980957031</v>
      </c>
      <c r="M141" s="6">
        <v>105.58219909667969</v>
      </c>
      <c r="N141" s="7">
        <v>108.84464263916016</v>
      </c>
      <c r="O141" s="8">
        <v>133.99560546875</v>
      </c>
      <c r="P141" s="3">
        <v>148.67088317871094</v>
      </c>
      <c r="Q141" s="4">
        <v>121.03112030029297</v>
      </c>
      <c r="R141" s="9">
        <v>123.43199157714844</v>
      </c>
      <c r="S141" s="5">
        <v>98.711105346679688</v>
      </c>
      <c r="T141" s="12">
        <v>81.053314208984375</v>
      </c>
    </row>
    <row r="142" spans="8:20" x14ac:dyDescent="0.25">
      <c r="H142">
        <v>141</v>
      </c>
      <c r="I142" s="8">
        <v>86.840896606445313</v>
      </c>
      <c r="J142" s="3">
        <v>80.935211181640625</v>
      </c>
      <c r="K142" s="4">
        <v>82.3719482421875</v>
      </c>
      <c r="L142" s="5">
        <v>86.926727294921875</v>
      </c>
      <c r="M142" s="6">
        <v>106.62757110595703</v>
      </c>
      <c r="N142" s="7">
        <v>105.16102600097656</v>
      </c>
      <c r="O142" s="8">
        <v>130.61279296875</v>
      </c>
      <c r="P142" s="3">
        <v>144.51480102539063</v>
      </c>
      <c r="Q142" s="4">
        <v>119.27456665039063</v>
      </c>
      <c r="R142" s="9">
        <v>118.85112762451172</v>
      </c>
      <c r="S142" s="5">
        <v>92.24700927734375</v>
      </c>
      <c r="T142" s="12">
        <v>78.460174560546875</v>
      </c>
    </row>
    <row r="143" spans="8:20" x14ac:dyDescent="0.25">
      <c r="H143">
        <v>142</v>
      </c>
      <c r="I143" s="8">
        <v>79.340492248535156</v>
      </c>
      <c r="J143" s="3">
        <v>75.744644165039063</v>
      </c>
      <c r="K143" s="4">
        <v>76.75067138671875</v>
      </c>
      <c r="L143" s="5">
        <v>80.110511779785156</v>
      </c>
      <c r="M143" s="6">
        <v>102.6558837890625</v>
      </c>
      <c r="N143" s="7">
        <v>101.08375549316406</v>
      </c>
      <c r="O143" s="8">
        <v>123.08887481689453</v>
      </c>
      <c r="P143" s="3">
        <v>135.50782775878906</v>
      </c>
      <c r="Q143" s="4">
        <v>114.56649017333984</v>
      </c>
      <c r="R143" s="9">
        <v>110.58711242675781</v>
      </c>
      <c r="S143" s="5">
        <v>87.154342651367188</v>
      </c>
      <c r="T143" s="12">
        <v>75.812774658203125</v>
      </c>
    </row>
    <row r="144" spans="8:20" x14ac:dyDescent="0.25">
      <c r="H144">
        <v>143</v>
      </c>
      <c r="I144" s="8">
        <v>74.552963256835938</v>
      </c>
      <c r="J144" s="3">
        <v>70.729209899902344</v>
      </c>
      <c r="K144" s="4">
        <v>69.221900939941406</v>
      </c>
      <c r="L144" s="5">
        <v>75.032615661621094</v>
      </c>
      <c r="M144" s="6">
        <v>96.354461669921875</v>
      </c>
      <c r="N144" s="7">
        <v>95.806480407714844</v>
      </c>
      <c r="O144" s="8">
        <v>117.08695220947266</v>
      </c>
      <c r="P144" s="3">
        <v>125.54006958007813</v>
      </c>
      <c r="Q144" s="4">
        <v>115.84935760498047</v>
      </c>
      <c r="R144" s="9">
        <v>102.00551605224609</v>
      </c>
      <c r="S144" s="5">
        <v>78.218238830566406</v>
      </c>
      <c r="T144" s="12">
        <v>70.755081176757813</v>
      </c>
    </row>
    <row r="145" spans="8:20" x14ac:dyDescent="0.25">
      <c r="H145">
        <v>144</v>
      </c>
      <c r="I145" s="8">
        <v>65.310577392578125</v>
      </c>
      <c r="J145" s="3">
        <v>62.467754364013672</v>
      </c>
      <c r="K145" s="4">
        <v>63.633319854736328</v>
      </c>
      <c r="L145" s="5">
        <v>68.92938232421875</v>
      </c>
      <c r="M145" s="6">
        <v>88.209365844726563</v>
      </c>
      <c r="N145" s="7">
        <v>88.686660766601563</v>
      </c>
      <c r="O145" s="8">
        <v>108.60671997070313</v>
      </c>
      <c r="P145" s="3">
        <v>114.88448333740234</v>
      </c>
      <c r="Q145" s="4">
        <v>104.31702423095703</v>
      </c>
      <c r="R145" s="9">
        <v>93.886421203613281</v>
      </c>
      <c r="S145" s="5">
        <v>70.68743896484375</v>
      </c>
      <c r="T145" s="12">
        <v>64.830909729003906</v>
      </c>
    </row>
    <row r="146" spans="8:20" x14ac:dyDescent="0.25">
      <c r="H146">
        <v>145</v>
      </c>
      <c r="I146" s="8">
        <v>59.254955291748047</v>
      </c>
      <c r="J146" s="3">
        <v>56.745307922363281</v>
      </c>
      <c r="K146" s="4">
        <v>57.866378784179688</v>
      </c>
      <c r="L146" s="5">
        <v>63.225761413574219</v>
      </c>
      <c r="M146" s="6">
        <v>81.088111877441406</v>
      </c>
      <c r="N146" s="7">
        <v>81.954742431640625</v>
      </c>
      <c r="O146" s="8">
        <v>99.533378601074219</v>
      </c>
      <c r="P146" s="3">
        <v>105.77339172363281</v>
      </c>
      <c r="Q146" s="4">
        <v>96.818931579589844</v>
      </c>
      <c r="R146" s="9">
        <v>89.130905151367188</v>
      </c>
      <c r="S146" s="5">
        <v>66.126266479492188</v>
      </c>
      <c r="T146" s="12">
        <v>60.80499267578125</v>
      </c>
    </row>
    <row r="147" spans="8:20" x14ac:dyDescent="0.25">
      <c r="H147">
        <v>146</v>
      </c>
      <c r="I147" s="8">
        <v>56.447101593017578</v>
      </c>
      <c r="J147" s="3">
        <v>53.489990234375</v>
      </c>
      <c r="K147" s="4">
        <v>55.605262756347656</v>
      </c>
      <c r="L147" s="5">
        <v>58.828559875488281</v>
      </c>
      <c r="M147" s="6">
        <v>77.217376708984375</v>
      </c>
      <c r="N147" s="7">
        <v>78.392723083496094</v>
      </c>
      <c r="O147" s="8">
        <v>93.525749206542969</v>
      </c>
      <c r="P147" s="3">
        <v>97.806144714355469</v>
      </c>
      <c r="Q147" s="4">
        <v>90.497085571289063</v>
      </c>
      <c r="R147" s="9">
        <v>84.677909851074219</v>
      </c>
      <c r="S147" s="5">
        <v>62.592445373535156</v>
      </c>
      <c r="T147" s="12">
        <v>57.990848541259766</v>
      </c>
    </row>
    <row r="148" spans="8:20" x14ac:dyDescent="0.25">
      <c r="H148">
        <v>147</v>
      </c>
      <c r="I148" s="8">
        <v>53.341552734375</v>
      </c>
      <c r="J148" s="3">
        <v>50.688426971435547</v>
      </c>
      <c r="K148" s="4">
        <v>53.144638061523438</v>
      </c>
      <c r="L148" s="5">
        <v>56.403305053710938</v>
      </c>
      <c r="M148" s="6">
        <v>76.108207702636719</v>
      </c>
      <c r="N148" s="7">
        <v>75.203285217285156</v>
      </c>
      <c r="O148" s="8">
        <v>89.240531921386719</v>
      </c>
      <c r="P148" s="3">
        <v>93.342086791992188</v>
      </c>
      <c r="Q148" s="4">
        <v>87.193695068359375</v>
      </c>
      <c r="R148" s="9">
        <v>81.495590209960938</v>
      </c>
      <c r="S148" s="5">
        <v>61.774768829345703</v>
      </c>
      <c r="T148" s="12">
        <v>56.367439270019531</v>
      </c>
    </row>
    <row r="149" spans="8:20" x14ac:dyDescent="0.25">
      <c r="H149">
        <v>148</v>
      </c>
      <c r="I149" s="8">
        <v>52.625469207763672</v>
      </c>
      <c r="J149" s="3">
        <v>50.080513000488281</v>
      </c>
      <c r="K149" s="4">
        <v>53.427242279052734</v>
      </c>
      <c r="L149" s="5">
        <v>56.909103393554688</v>
      </c>
      <c r="M149" s="6">
        <v>73.678176879882813</v>
      </c>
      <c r="N149" s="7">
        <v>74.277725219726563</v>
      </c>
      <c r="O149" s="8">
        <v>87.981864929199219</v>
      </c>
      <c r="P149" s="3">
        <v>92.379737854003906</v>
      </c>
      <c r="Q149" s="4">
        <v>86.768356323242188</v>
      </c>
      <c r="R149" s="9">
        <v>79.243690490722656</v>
      </c>
      <c r="S149" s="5">
        <v>60.626327514648438</v>
      </c>
      <c r="T149" s="12">
        <v>56.402950286865234</v>
      </c>
    </row>
    <row r="150" spans="8:20" x14ac:dyDescent="0.25">
      <c r="H150">
        <v>149</v>
      </c>
      <c r="I150" s="8">
        <v>55.417167663574219</v>
      </c>
      <c r="J150" s="3">
        <v>52.594009399414063</v>
      </c>
      <c r="K150" s="4">
        <v>54.93310546875</v>
      </c>
      <c r="L150" s="5">
        <v>56.646781921386719</v>
      </c>
      <c r="M150" s="6">
        <v>74.322868347167969</v>
      </c>
      <c r="N150" s="7">
        <v>72.615997314453125</v>
      </c>
      <c r="O150" s="8">
        <v>87.510078430175781</v>
      </c>
      <c r="P150" s="3">
        <v>92.916542053222656</v>
      </c>
      <c r="Q150" s="4">
        <v>87.822486877441406</v>
      </c>
      <c r="R150" s="9">
        <v>81.021842956542969</v>
      </c>
      <c r="S150" s="5">
        <v>63.741363525390625</v>
      </c>
      <c r="T150" s="12">
        <v>58.297843933105469</v>
      </c>
    </row>
    <row r="151" spans="8:20" x14ac:dyDescent="0.25">
      <c r="H151">
        <v>150</v>
      </c>
      <c r="I151" s="8">
        <v>61.192840576171875</v>
      </c>
      <c r="J151" s="3">
        <v>56.659164428710938</v>
      </c>
      <c r="K151" s="4">
        <v>56.905708312988281</v>
      </c>
      <c r="L151" s="5">
        <v>59.112171173095703</v>
      </c>
      <c r="M151" s="6">
        <v>75.375167846679688</v>
      </c>
      <c r="N151" s="7">
        <v>69.651679992675781</v>
      </c>
      <c r="O151" s="8">
        <v>85.274360656738281</v>
      </c>
      <c r="P151" s="3">
        <v>94.178672790527344</v>
      </c>
      <c r="Q151" s="4">
        <v>89.590904235839844</v>
      </c>
      <c r="R151" s="9">
        <v>84.290184020996094</v>
      </c>
      <c r="S151" s="5">
        <v>64.443138122558594</v>
      </c>
      <c r="T151" s="12">
        <v>61.970966339111328</v>
      </c>
    </row>
    <row r="152" spans="8:20" x14ac:dyDescent="0.25">
      <c r="H152">
        <v>151</v>
      </c>
      <c r="I152" s="8">
        <v>68.781166076660156</v>
      </c>
      <c r="J152" s="3">
        <v>60.264026641845703</v>
      </c>
      <c r="K152" s="4">
        <v>58.527725219726563</v>
      </c>
      <c r="L152" s="5">
        <v>61.224296569824219</v>
      </c>
      <c r="M152" s="6">
        <v>77.113937377929688</v>
      </c>
      <c r="N152" s="7">
        <v>68.974021911621094</v>
      </c>
      <c r="O152" s="8">
        <v>91.325325012207031</v>
      </c>
      <c r="P152" s="3">
        <v>96.721282958984375</v>
      </c>
      <c r="Q152" s="4">
        <v>92.631767272949219</v>
      </c>
      <c r="R152" s="9">
        <v>88.381874084472656</v>
      </c>
      <c r="S152" s="5">
        <v>58.755054473876953</v>
      </c>
      <c r="T152" s="12">
        <v>64.099342346191406</v>
      </c>
    </row>
    <row r="153" spans="8:20" x14ac:dyDescent="0.25">
      <c r="H153">
        <v>152</v>
      </c>
      <c r="I153" s="8">
        <v>68.279563903808594</v>
      </c>
      <c r="J153" s="3">
        <v>61.156631469726563</v>
      </c>
      <c r="K153" s="4">
        <v>58.944908142089844</v>
      </c>
      <c r="L153" s="5">
        <v>63.253837585449219</v>
      </c>
      <c r="M153" s="6">
        <v>80.602897644042969</v>
      </c>
      <c r="N153" s="7">
        <v>63.172172546386719</v>
      </c>
      <c r="O153" s="8">
        <v>94.93609619140625</v>
      </c>
      <c r="P153" s="3">
        <v>101.55800628662109</v>
      </c>
      <c r="Q153" s="4">
        <v>92.559646606445313</v>
      </c>
      <c r="R153" s="9">
        <v>87.943527221679688</v>
      </c>
      <c r="S153" s="5">
        <v>52.288688659667969</v>
      </c>
      <c r="T153" s="12">
        <v>55.465648651123047</v>
      </c>
    </row>
    <row r="154" spans="8:20" x14ac:dyDescent="0.25">
      <c r="H154">
        <v>153</v>
      </c>
      <c r="I154" s="8">
        <v>71.152702331542969</v>
      </c>
      <c r="J154" s="3">
        <v>62.719890594482422</v>
      </c>
      <c r="K154" s="4">
        <v>61.037269592285156</v>
      </c>
      <c r="L154" s="5">
        <v>68.544532775878906</v>
      </c>
      <c r="M154" s="6">
        <v>88.504058837890625</v>
      </c>
      <c r="N154" s="7">
        <v>57.447090148925781</v>
      </c>
      <c r="O154" s="8">
        <v>97.303245544433594</v>
      </c>
      <c r="P154" s="3">
        <v>105.42816162109375</v>
      </c>
      <c r="Q154" s="4">
        <v>96.063331604003906</v>
      </c>
      <c r="R154" s="9">
        <v>87.9112548828125</v>
      </c>
      <c r="S154" s="5">
        <v>52.596290588378906</v>
      </c>
      <c r="T154" s="12">
        <v>49.728031158447266</v>
      </c>
    </row>
    <row r="155" spans="8:20" x14ac:dyDescent="0.25">
      <c r="H155">
        <v>154</v>
      </c>
      <c r="I155" s="8">
        <v>71.940650939941406</v>
      </c>
      <c r="J155" s="3">
        <v>61.24676513671875</v>
      </c>
      <c r="K155" s="4">
        <v>62.319431304931641</v>
      </c>
      <c r="L155" s="5">
        <v>71.681739807128906</v>
      </c>
      <c r="M155" s="6">
        <v>78.637664794921875</v>
      </c>
      <c r="N155" s="7">
        <v>54.302978515625</v>
      </c>
      <c r="O155" s="8">
        <v>95.870094299316406</v>
      </c>
      <c r="P155" s="3">
        <v>105.54200744628906</v>
      </c>
      <c r="Q155" s="4">
        <v>95.732582092285156</v>
      </c>
      <c r="R155" s="9">
        <v>86.063133239746094</v>
      </c>
      <c r="S155" s="5">
        <v>55.360553741455078</v>
      </c>
      <c r="T155" s="12">
        <v>44.557651519775391</v>
      </c>
    </row>
    <row r="156" spans="8:20" x14ac:dyDescent="0.25">
      <c r="H156">
        <v>155</v>
      </c>
      <c r="I156" s="8">
        <v>69.034919738769531</v>
      </c>
      <c r="J156" s="3">
        <v>59.725990295410156</v>
      </c>
      <c r="K156" s="4">
        <v>64.21270751953125</v>
      </c>
      <c r="L156" s="5">
        <v>69.183952331542969</v>
      </c>
      <c r="M156" s="6">
        <v>75.94769287109375</v>
      </c>
      <c r="N156" s="7">
        <v>50.272869110107422</v>
      </c>
      <c r="O156" s="8">
        <v>92.800277709960938</v>
      </c>
      <c r="P156" s="3">
        <v>107.11847686767578</v>
      </c>
      <c r="Q156" s="4">
        <v>91.611129760742188</v>
      </c>
      <c r="R156" s="9">
        <v>83.145675659179688</v>
      </c>
      <c r="S156" s="5">
        <v>53.033332824707031</v>
      </c>
      <c r="T156" s="12">
        <v>42.60821533203125</v>
      </c>
    </row>
    <row r="157" spans="8:20" x14ac:dyDescent="0.25">
      <c r="H157">
        <v>156</v>
      </c>
      <c r="I157" s="8">
        <v>69.174972534179688</v>
      </c>
      <c r="J157" s="3">
        <v>59.915840148925781</v>
      </c>
      <c r="K157" s="4">
        <v>64.05889892578125</v>
      </c>
      <c r="L157" s="5">
        <v>69.770187377929688</v>
      </c>
      <c r="M157" s="6">
        <v>78.592147827148438</v>
      </c>
      <c r="N157" s="7">
        <v>49.411556243896484</v>
      </c>
      <c r="O157" s="8">
        <v>90.570053100585938</v>
      </c>
      <c r="P157" s="3">
        <v>108.93514251708984</v>
      </c>
      <c r="Q157" s="4">
        <v>94.750961303710938</v>
      </c>
      <c r="R157" s="9">
        <v>83.912628173828125</v>
      </c>
      <c r="S157" s="5">
        <v>61.943500518798828</v>
      </c>
      <c r="T157" s="12">
        <v>55.521873474121094</v>
      </c>
    </row>
    <row r="158" spans="8:20" x14ac:dyDescent="0.25">
      <c r="H158">
        <v>157</v>
      </c>
      <c r="I158" s="8">
        <v>66.365264892578125</v>
      </c>
      <c r="J158" s="3">
        <v>58.145225524902344</v>
      </c>
      <c r="K158" s="4">
        <v>65.080093383789063</v>
      </c>
      <c r="L158" s="5">
        <v>74.195938110351563</v>
      </c>
      <c r="M158" s="6">
        <v>84.941841125488281</v>
      </c>
      <c r="N158" s="7">
        <v>51.767398834228516</v>
      </c>
      <c r="O158" s="8">
        <v>93.212387084960938</v>
      </c>
      <c r="P158" s="3">
        <v>111.87000274658203</v>
      </c>
      <c r="Q158" s="4">
        <v>96.269905090332031</v>
      </c>
      <c r="R158" s="9">
        <v>89.306327819824219</v>
      </c>
      <c r="S158" s="5">
        <v>69.899314880371094</v>
      </c>
      <c r="T158" s="12">
        <v>53.159645080566406</v>
      </c>
    </row>
    <row r="159" spans="8:20" x14ac:dyDescent="0.25">
      <c r="H159">
        <v>158</v>
      </c>
      <c r="I159" s="8">
        <v>67.430763244628906</v>
      </c>
      <c r="J159" s="3">
        <v>58.988391876220703</v>
      </c>
      <c r="K159" s="4">
        <v>66.869209289550781</v>
      </c>
      <c r="L159" s="5">
        <v>76.959434509277344</v>
      </c>
      <c r="M159" s="6">
        <v>90.403030395507813</v>
      </c>
      <c r="N159" s="7">
        <v>54.901878356933594</v>
      </c>
      <c r="O159" s="8">
        <v>98.724052429199219</v>
      </c>
      <c r="P159" s="3">
        <v>114.80184936523438</v>
      </c>
      <c r="Q159" s="4">
        <v>105.57767486572266</v>
      </c>
      <c r="R159" s="9">
        <v>92.914169311523438</v>
      </c>
      <c r="S159" s="5">
        <v>71.631675720214844</v>
      </c>
      <c r="T159" s="12">
        <v>61.734916687011719</v>
      </c>
    </row>
    <row r="160" spans="8:20" x14ac:dyDescent="0.25">
      <c r="H160">
        <v>159</v>
      </c>
      <c r="I160" s="8">
        <v>69.32928466796875</v>
      </c>
      <c r="J160" s="3">
        <v>60.140472412109375</v>
      </c>
      <c r="K160" s="4">
        <v>68.522308349609375</v>
      </c>
      <c r="L160" s="5">
        <v>82.53045654296875</v>
      </c>
      <c r="M160" s="6">
        <v>106.23794555664063</v>
      </c>
      <c r="N160" s="7">
        <v>60.586910247802734</v>
      </c>
      <c r="O160" s="8">
        <v>104.37998962402344</v>
      </c>
      <c r="P160" s="3">
        <v>122.89997863769531</v>
      </c>
      <c r="Q160" s="4">
        <v>114.05607604980469</v>
      </c>
      <c r="R160" s="9">
        <v>103.11418151855469</v>
      </c>
      <c r="S160" s="5">
        <v>78.024620056152344</v>
      </c>
      <c r="T160" s="12">
        <v>70.644340515136719</v>
      </c>
    </row>
    <row r="161" spans="8:20" x14ac:dyDescent="0.25">
      <c r="H161">
        <v>160</v>
      </c>
      <c r="I161" s="8">
        <v>72.185707092285156</v>
      </c>
      <c r="J161" s="3">
        <v>63.677650451660156</v>
      </c>
      <c r="K161" s="4">
        <v>70.0911865234375</v>
      </c>
      <c r="L161" s="5">
        <v>82.391212463378906</v>
      </c>
      <c r="M161" s="6">
        <v>108.04560089111328</v>
      </c>
      <c r="N161" s="7">
        <v>69.522285461425781</v>
      </c>
      <c r="O161" s="8">
        <v>118.2879638671875</v>
      </c>
      <c r="P161" s="3">
        <v>126.77621459960938</v>
      </c>
      <c r="Q161" s="4">
        <v>121.85947418212891</v>
      </c>
      <c r="R161" s="9">
        <v>109.32614898681641</v>
      </c>
      <c r="S161" s="5">
        <v>85.279190063476563</v>
      </c>
      <c r="T161" s="12">
        <v>82.872322082519531</v>
      </c>
    </row>
    <row r="162" spans="8:20" x14ac:dyDescent="0.25">
      <c r="H162">
        <v>161</v>
      </c>
      <c r="I162" s="8">
        <v>79.300888061523438</v>
      </c>
      <c r="J162" s="3">
        <v>71.077278137207031</v>
      </c>
      <c r="K162" s="4">
        <v>74.050125122070313</v>
      </c>
      <c r="L162" s="5">
        <v>81.455108642578125</v>
      </c>
      <c r="M162" s="6">
        <v>105.06837463378906</v>
      </c>
      <c r="N162" s="7">
        <v>79.360755920410156</v>
      </c>
      <c r="O162" s="8">
        <v>123.10360717773438</v>
      </c>
      <c r="P162" s="3">
        <v>134.51812744140625</v>
      </c>
      <c r="Q162" s="4">
        <v>131.23880004882813</v>
      </c>
      <c r="R162" s="9">
        <v>120.26937103271484</v>
      </c>
      <c r="S162" s="5">
        <v>91.245773315429688</v>
      </c>
      <c r="T162" s="12">
        <v>93.145515441894531</v>
      </c>
    </row>
    <row r="163" spans="8:20" x14ac:dyDescent="0.25">
      <c r="H163">
        <v>162</v>
      </c>
      <c r="I163" s="8">
        <v>87.265731811523438</v>
      </c>
      <c r="J163" s="3">
        <v>80.599754333496094</v>
      </c>
      <c r="K163" s="4">
        <v>81.395393371582031</v>
      </c>
      <c r="L163" s="5">
        <v>85.930252075195313</v>
      </c>
      <c r="M163" s="6">
        <v>104.76853942871094</v>
      </c>
      <c r="N163" s="7">
        <v>90.654121398925781</v>
      </c>
      <c r="O163" s="8">
        <v>129.4183349609375</v>
      </c>
      <c r="P163" s="3">
        <v>142.47760009765625</v>
      </c>
      <c r="Q163" s="4">
        <v>139.11375427246094</v>
      </c>
      <c r="R163" s="9">
        <v>126.78596496582031</v>
      </c>
      <c r="S163" s="5">
        <v>92.735420227050781</v>
      </c>
      <c r="T163" s="12">
        <v>95.671981811523438</v>
      </c>
    </row>
    <row r="164" spans="8:20" x14ac:dyDescent="0.25">
      <c r="H164">
        <v>163</v>
      </c>
      <c r="I164" s="8">
        <v>89.934661865234375</v>
      </c>
      <c r="J164" s="3">
        <v>80.876640319824219</v>
      </c>
      <c r="K164" s="4">
        <v>82.765327453613281</v>
      </c>
      <c r="L164" s="5">
        <v>87.172904968261719</v>
      </c>
      <c r="M164" s="6">
        <v>108.22588348388672</v>
      </c>
      <c r="N164" s="7">
        <v>96.847343444824219</v>
      </c>
      <c r="O164" s="8">
        <v>132.94833374023438</v>
      </c>
      <c r="P164" s="3">
        <v>147.25003051757813</v>
      </c>
      <c r="Q164" s="4">
        <v>143.97607421875</v>
      </c>
      <c r="R164" s="9">
        <v>129.83345031738281</v>
      </c>
      <c r="S164" s="5">
        <v>90.714508056640625</v>
      </c>
      <c r="T164" s="12">
        <v>94.171401977539063</v>
      </c>
    </row>
    <row r="165" spans="8:20" x14ac:dyDescent="0.25">
      <c r="H165">
        <v>164</v>
      </c>
      <c r="I165" s="8">
        <v>89.05389404296875</v>
      </c>
      <c r="J165" s="3">
        <v>75.989799499511719</v>
      </c>
      <c r="K165" s="4">
        <v>79.029518127441406</v>
      </c>
      <c r="L165" s="5">
        <v>91.970016479492188</v>
      </c>
      <c r="M165" s="6">
        <v>111.54234313964844</v>
      </c>
      <c r="N165" s="7">
        <v>100.78531646728516</v>
      </c>
      <c r="O165" s="8">
        <v>136.31666564941406</v>
      </c>
      <c r="P165" s="3">
        <v>151.82669067382813</v>
      </c>
      <c r="Q165" s="4">
        <v>142.01835632324219</v>
      </c>
      <c r="R165" s="9">
        <v>128.25567626953125</v>
      </c>
      <c r="S165" s="5">
        <v>85.224853515625</v>
      </c>
      <c r="T165" s="12">
        <v>90.308662414550781</v>
      </c>
    </row>
    <row r="166" spans="8:20" x14ac:dyDescent="0.25">
      <c r="H166">
        <v>165</v>
      </c>
      <c r="I166" s="8">
        <v>85.503791809082031</v>
      </c>
      <c r="J166" s="3">
        <v>72.778861999511719</v>
      </c>
      <c r="K166" s="4">
        <v>75.363388061523438</v>
      </c>
      <c r="L166" s="5">
        <v>88.505195617675781</v>
      </c>
      <c r="M166" s="6">
        <v>108.72740936279297</v>
      </c>
      <c r="N166" s="7">
        <v>102.99815368652344</v>
      </c>
      <c r="O166" s="8">
        <v>134.87911987304688</v>
      </c>
      <c r="P166" s="3">
        <v>146.88288879394531</v>
      </c>
      <c r="Q166" s="4">
        <v>137.08346557617188</v>
      </c>
      <c r="R166" s="9">
        <v>122.81941986083984</v>
      </c>
      <c r="S166" s="5">
        <v>83.343612670898438</v>
      </c>
      <c r="T166" s="12">
        <v>86.745208740234375</v>
      </c>
    </row>
    <row r="167" spans="8:20" x14ac:dyDescent="0.25">
      <c r="H167">
        <v>166</v>
      </c>
      <c r="I167" s="8">
        <v>80.1182861328125</v>
      </c>
      <c r="J167" s="3">
        <v>69.924827575683594</v>
      </c>
      <c r="K167" s="4">
        <v>72.043479919433594</v>
      </c>
      <c r="L167" s="5">
        <v>81.578399658203125</v>
      </c>
      <c r="M167" s="6">
        <v>99.369255065917969</v>
      </c>
      <c r="N167" s="7">
        <v>100.02884674072266</v>
      </c>
      <c r="O167" s="8">
        <v>126.16704559326172</v>
      </c>
      <c r="P167" s="3">
        <v>140.21434020996094</v>
      </c>
      <c r="Q167" s="4">
        <v>127.48288726806641</v>
      </c>
      <c r="R167" s="9">
        <v>115.46066284179688</v>
      </c>
      <c r="S167" s="5">
        <v>80.57275390625</v>
      </c>
      <c r="T167" s="12">
        <v>79.533012390136719</v>
      </c>
    </row>
    <row r="168" spans="8:20" x14ac:dyDescent="0.25">
      <c r="H168">
        <v>167</v>
      </c>
      <c r="I168" s="8">
        <v>74.98126220703125</v>
      </c>
      <c r="J168" s="3">
        <v>65.496101379394531</v>
      </c>
      <c r="K168" s="4">
        <v>67.614906311035156</v>
      </c>
      <c r="L168" s="5">
        <v>75.886726379394531</v>
      </c>
      <c r="M168" s="6">
        <v>93.230613708496094</v>
      </c>
      <c r="N168" s="7">
        <v>92.390998840332031</v>
      </c>
      <c r="O168" s="8">
        <v>117.60245513916016</v>
      </c>
      <c r="P168" s="3">
        <v>131.17262268066406</v>
      </c>
      <c r="Q168" s="4">
        <v>118.92919921875</v>
      </c>
      <c r="R168" s="9">
        <v>105.60549926757813</v>
      </c>
      <c r="S168" s="5">
        <v>73.83953857421875</v>
      </c>
      <c r="T168" s="12">
        <v>74.088325500488281</v>
      </c>
    </row>
    <row r="169" spans="8:20" x14ac:dyDescent="0.25">
      <c r="H169">
        <v>168</v>
      </c>
      <c r="I169" s="8">
        <v>66.306503295898438</v>
      </c>
      <c r="J169" s="3">
        <v>60.601737976074219</v>
      </c>
      <c r="K169" s="4">
        <v>63.742404937744141</v>
      </c>
      <c r="L169" s="5">
        <v>68.547653198242188</v>
      </c>
      <c r="M169" s="6">
        <v>81.790931701660156</v>
      </c>
      <c r="N169" s="7">
        <v>83.075035095214844</v>
      </c>
      <c r="O169" s="8">
        <v>109.78804779052734</v>
      </c>
      <c r="P169" s="3">
        <v>121.7811279296875</v>
      </c>
      <c r="Q169" s="4">
        <v>107.95076751708984</v>
      </c>
      <c r="R169" s="9">
        <v>97.160026550292969</v>
      </c>
      <c r="S169" s="5">
        <v>69.14752197265625</v>
      </c>
      <c r="T169" s="12">
        <v>66.510643005371094</v>
      </c>
    </row>
    <row r="170" spans="8:20" x14ac:dyDescent="0.25">
      <c r="H170">
        <v>169</v>
      </c>
      <c r="I170" s="8">
        <v>59.5850830078125</v>
      </c>
      <c r="J170" s="3">
        <v>56.7083740234375</v>
      </c>
      <c r="K170" s="4">
        <v>58.107585906982422</v>
      </c>
      <c r="L170" s="5">
        <v>63.213176727294922</v>
      </c>
      <c r="M170" s="6">
        <v>73.002052307128906</v>
      </c>
      <c r="N170" s="7">
        <v>76.647285461425781</v>
      </c>
      <c r="O170" s="8">
        <v>99.642349243164063</v>
      </c>
      <c r="P170" s="3">
        <v>109.99368286132813</v>
      </c>
      <c r="Q170" s="4">
        <v>100.25864410400391</v>
      </c>
      <c r="R170" s="9">
        <v>91.201713562011719</v>
      </c>
      <c r="S170" s="5">
        <v>63.947174072265625</v>
      </c>
      <c r="T170" s="12">
        <v>62.447109222412109</v>
      </c>
    </row>
    <row r="171" spans="8:20" x14ac:dyDescent="0.25">
      <c r="H171">
        <v>170</v>
      </c>
      <c r="I171" s="8">
        <v>55.22198486328125</v>
      </c>
      <c r="J171" s="3">
        <v>52.980461120605469</v>
      </c>
      <c r="K171" s="4">
        <v>56.891704559326172</v>
      </c>
      <c r="L171" s="5">
        <v>59.897266387939453</v>
      </c>
      <c r="M171" s="6">
        <v>70.110755920410156</v>
      </c>
      <c r="N171" s="7">
        <v>72.436172485351563</v>
      </c>
      <c r="O171" s="8">
        <v>92.318527221679688</v>
      </c>
      <c r="P171" s="3">
        <v>102.91304779052734</v>
      </c>
      <c r="Q171" s="4">
        <v>93.985862731933594</v>
      </c>
      <c r="R171" s="9">
        <v>86.969245910644531</v>
      </c>
      <c r="S171" s="5">
        <v>62.930225372314453</v>
      </c>
      <c r="T171" s="12">
        <v>59.023128509521484</v>
      </c>
    </row>
    <row r="172" spans="8:20" x14ac:dyDescent="0.25">
      <c r="H172">
        <v>171</v>
      </c>
      <c r="I172" s="8">
        <v>51.975578308105469</v>
      </c>
      <c r="J172" s="3">
        <v>50.323219299316406</v>
      </c>
      <c r="K172" s="4">
        <v>54.483043670654297</v>
      </c>
      <c r="L172" s="5">
        <v>56.714302062988281</v>
      </c>
      <c r="M172" s="6">
        <v>65.796730041503906</v>
      </c>
      <c r="N172" s="7">
        <v>69.2650146484375</v>
      </c>
      <c r="O172" s="8">
        <v>88.451202392578125</v>
      </c>
      <c r="P172" s="3">
        <v>97.738662719726563</v>
      </c>
      <c r="Q172" s="4">
        <v>90.961212158203125</v>
      </c>
      <c r="R172" s="9">
        <v>83.696517944335938</v>
      </c>
      <c r="S172" s="5">
        <v>62.310550689697266</v>
      </c>
      <c r="T172" s="12">
        <v>58.157657623291016</v>
      </c>
    </row>
    <row r="173" spans="8:20" x14ac:dyDescent="0.25">
      <c r="H173">
        <v>172</v>
      </c>
      <c r="I173" s="8">
        <v>51.917640686035156</v>
      </c>
      <c r="J173" s="3">
        <v>50.511920928955078</v>
      </c>
      <c r="K173" s="4">
        <v>54.593425750732422</v>
      </c>
      <c r="L173" s="5">
        <v>54.897537231445313</v>
      </c>
      <c r="M173" s="6">
        <v>65.108039855957031</v>
      </c>
      <c r="N173" s="7">
        <v>69.416084289550781</v>
      </c>
      <c r="O173" s="8">
        <v>86.933319091796875</v>
      </c>
      <c r="P173" s="3">
        <v>97.426895141601563</v>
      </c>
      <c r="Q173" s="4">
        <v>91.065643310546875</v>
      </c>
      <c r="R173" s="9">
        <v>81.510353088378906</v>
      </c>
      <c r="S173" s="5">
        <v>62.011714935302734</v>
      </c>
      <c r="T173" s="12">
        <v>57.623142242431641</v>
      </c>
    </row>
    <row r="174" spans="8:20" x14ac:dyDescent="0.25">
      <c r="H174">
        <v>173</v>
      </c>
      <c r="I174" s="8">
        <v>54.469955444335938</v>
      </c>
      <c r="J174" s="3">
        <v>50.837089538574219</v>
      </c>
      <c r="K174" s="4">
        <v>55.141635894775391</v>
      </c>
      <c r="L174" s="5">
        <v>56.662345886230469</v>
      </c>
      <c r="M174" s="6">
        <v>65.572639465332031</v>
      </c>
      <c r="N174" s="7">
        <v>68.998832702636719</v>
      </c>
      <c r="O174" s="8">
        <v>86.125473022460938</v>
      </c>
      <c r="P174" s="3">
        <v>96.705268859863281</v>
      </c>
      <c r="Q174" s="4">
        <v>91.681137084960938</v>
      </c>
      <c r="R174" s="9">
        <v>81.955146789550781</v>
      </c>
      <c r="S174" s="5">
        <v>62.428756713867188</v>
      </c>
      <c r="T174" s="12">
        <v>60.297832489013672</v>
      </c>
    </row>
    <row r="175" spans="8:20" x14ac:dyDescent="0.25">
      <c r="H175">
        <v>174</v>
      </c>
      <c r="I175" s="8">
        <v>59.7855224609375</v>
      </c>
      <c r="J175" s="3">
        <v>53.168357849121094</v>
      </c>
      <c r="K175" s="4">
        <v>54.98297119140625</v>
      </c>
      <c r="L175" s="5">
        <v>58.337612152099609</v>
      </c>
      <c r="M175" s="6">
        <v>65.247695922851563</v>
      </c>
      <c r="N175" s="7">
        <v>66.965888977050781</v>
      </c>
      <c r="O175" s="8">
        <v>83.95562744140625</v>
      </c>
      <c r="P175" s="3">
        <v>98.366386413574219</v>
      </c>
      <c r="Q175" s="4">
        <v>93.923652648925781</v>
      </c>
      <c r="R175" s="9">
        <v>86.321182250976563</v>
      </c>
      <c r="S175" s="5">
        <v>61.354877471923828</v>
      </c>
      <c r="T175" s="12">
        <v>65.01025390625</v>
      </c>
    </row>
    <row r="176" spans="8:20" x14ac:dyDescent="0.25">
      <c r="H176">
        <v>175</v>
      </c>
      <c r="I176" s="8">
        <v>65.352577209472656</v>
      </c>
      <c r="J176" s="3">
        <v>51.344230651855469</v>
      </c>
      <c r="K176" s="4">
        <v>52.593975067138672</v>
      </c>
      <c r="L176" s="5">
        <v>60.773414611816406</v>
      </c>
      <c r="M176" s="6">
        <v>70.272476196289063</v>
      </c>
      <c r="N176" s="7">
        <v>69.949790954589844</v>
      </c>
      <c r="O176" s="8">
        <v>90.364151000976563</v>
      </c>
      <c r="P176" s="3">
        <v>99.627937316894531</v>
      </c>
      <c r="Q176" s="4">
        <v>96.218505859375</v>
      </c>
      <c r="R176" s="9">
        <v>88.089973449707031</v>
      </c>
      <c r="S176" s="5">
        <v>54.003551483154297</v>
      </c>
      <c r="T176" s="12">
        <v>67.989585876464844</v>
      </c>
    </row>
    <row r="177" spans="8:20" x14ac:dyDescent="0.25">
      <c r="H177">
        <v>176</v>
      </c>
      <c r="I177" s="8">
        <v>64.24468994140625</v>
      </c>
      <c r="J177" s="3">
        <v>50.894729614257813</v>
      </c>
      <c r="K177" s="4">
        <v>57.790775299072266</v>
      </c>
      <c r="L177" s="5">
        <v>63.752449035644531</v>
      </c>
      <c r="M177" s="6">
        <v>76.471786499023438</v>
      </c>
      <c r="N177" s="7">
        <v>71.444923400878906</v>
      </c>
      <c r="O177" s="8">
        <v>94.245269775390625</v>
      </c>
      <c r="P177" s="3">
        <v>101.82427978515625</v>
      </c>
      <c r="Q177" s="4">
        <v>97.109382629394531</v>
      </c>
      <c r="R177" s="9">
        <v>85.913406372070313</v>
      </c>
      <c r="S177" s="5">
        <v>45.529518127441406</v>
      </c>
      <c r="T177" s="12">
        <v>60.202526092529297</v>
      </c>
    </row>
    <row r="178" spans="8:20" x14ac:dyDescent="0.25">
      <c r="H178">
        <v>177</v>
      </c>
      <c r="I178" s="8">
        <v>66.396224975585938</v>
      </c>
      <c r="J178" s="3">
        <v>52.113178253173828</v>
      </c>
      <c r="K178" s="4">
        <v>62.706729888916016</v>
      </c>
      <c r="L178" s="5">
        <v>66.114494323730469</v>
      </c>
      <c r="M178" s="6">
        <v>78.585678100585938</v>
      </c>
      <c r="N178" s="7">
        <v>72.662315368652344</v>
      </c>
      <c r="O178" s="8">
        <v>97.949432373046875</v>
      </c>
      <c r="P178" s="3">
        <v>103.50567626953125</v>
      </c>
      <c r="Q178" s="4">
        <v>99.626808166503906</v>
      </c>
      <c r="R178" s="9">
        <v>87.047203063964844</v>
      </c>
      <c r="S178" s="5">
        <v>41.510501861572266</v>
      </c>
      <c r="T178" s="12">
        <v>53.162796020507813</v>
      </c>
    </row>
    <row r="179" spans="8:20" x14ac:dyDescent="0.25">
      <c r="H179">
        <v>178</v>
      </c>
      <c r="I179" s="8">
        <v>65.87078857421875</v>
      </c>
      <c r="J179" s="3">
        <v>51.206050872802734</v>
      </c>
      <c r="K179" s="4">
        <v>65.722976684570313</v>
      </c>
      <c r="L179" s="5">
        <v>66.763893127441406</v>
      </c>
      <c r="M179" s="6">
        <v>58.25372314453125</v>
      </c>
      <c r="N179" s="7">
        <v>74.124671936035156</v>
      </c>
      <c r="O179" s="8">
        <v>101.28835296630859</v>
      </c>
      <c r="P179" s="3">
        <v>102.78363037109375</v>
      </c>
      <c r="Q179" s="4">
        <v>96.49554443359375</v>
      </c>
      <c r="R179" s="9">
        <v>85.239944458007813</v>
      </c>
      <c r="S179" s="5">
        <v>37.398117065429688</v>
      </c>
      <c r="T179" s="12">
        <v>50.840591430664063</v>
      </c>
    </row>
    <row r="180" spans="8:20" x14ac:dyDescent="0.25">
      <c r="H180">
        <v>179</v>
      </c>
      <c r="I180" s="8">
        <v>64.42401123046875</v>
      </c>
      <c r="J180" s="3">
        <v>50.571254730224609</v>
      </c>
      <c r="K180" s="4">
        <v>64.667076110839844</v>
      </c>
      <c r="L180" s="5">
        <v>65.86041259765625</v>
      </c>
      <c r="M180" s="6">
        <v>56.942111968994141</v>
      </c>
      <c r="N180" s="7">
        <v>70.684539794921875</v>
      </c>
      <c r="O180" s="8">
        <v>97.744697570800781</v>
      </c>
      <c r="P180" s="3">
        <v>103.52980804443359</v>
      </c>
      <c r="Q180" s="4">
        <v>101.24246978759766</v>
      </c>
      <c r="R180" s="9">
        <v>82.905181884765625</v>
      </c>
      <c r="S180" s="5">
        <v>38.426380157470703</v>
      </c>
      <c r="T180" s="12">
        <v>49.885322570800781</v>
      </c>
    </row>
    <row r="181" spans="8:20" x14ac:dyDescent="0.25">
      <c r="H181">
        <v>180</v>
      </c>
      <c r="I181" s="8">
        <v>62.666263580322266</v>
      </c>
      <c r="J181" s="3">
        <v>50.296981811523438</v>
      </c>
      <c r="K181" s="4">
        <v>65.805374145507813</v>
      </c>
      <c r="L181" s="5">
        <v>64.394905090332031</v>
      </c>
      <c r="M181" s="6">
        <v>55.537818908691406</v>
      </c>
      <c r="N181" s="7">
        <v>70.914260864257813</v>
      </c>
      <c r="O181" s="8">
        <v>95.8369140625</v>
      </c>
      <c r="P181" s="3">
        <v>104.04996490478516</v>
      </c>
      <c r="Q181" s="4">
        <v>102.43118286132813</v>
      </c>
      <c r="R181" s="9">
        <v>83.126663208007813</v>
      </c>
      <c r="S181" s="5">
        <v>40.2816162109375</v>
      </c>
      <c r="T181" s="12">
        <v>49.705341339111328</v>
      </c>
    </row>
    <row r="182" spans="8:20" x14ac:dyDescent="0.25">
      <c r="H182">
        <v>181</v>
      </c>
      <c r="I182" s="8">
        <v>62.388275146484375</v>
      </c>
      <c r="J182" s="3">
        <v>48.475730895996094</v>
      </c>
      <c r="K182" s="4">
        <v>65.813972473144531</v>
      </c>
      <c r="L182" s="5">
        <v>67.644905090332031</v>
      </c>
      <c r="M182" s="6">
        <v>83.112831115722656</v>
      </c>
      <c r="N182" s="7">
        <v>75.148788452148438</v>
      </c>
      <c r="O182" s="8">
        <v>96.233016967773438</v>
      </c>
      <c r="P182" s="3">
        <v>105.01950073242188</v>
      </c>
      <c r="Q182" s="4">
        <v>104.95658874511719</v>
      </c>
      <c r="R182" s="9">
        <v>86.077255249023438</v>
      </c>
      <c r="S182" s="5">
        <v>44.083152770996094</v>
      </c>
      <c r="T182" s="12">
        <v>55.201248168945313</v>
      </c>
    </row>
    <row r="183" spans="8:20" x14ac:dyDescent="0.25">
      <c r="H183">
        <v>182</v>
      </c>
      <c r="I183" s="8">
        <v>63.992710113525391</v>
      </c>
      <c r="J183" s="3">
        <v>50.235946655273438</v>
      </c>
      <c r="K183" s="4">
        <v>58.492794036865234</v>
      </c>
      <c r="L183" s="5">
        <v>69.16680908203125</v>
      </c>
      <c r="M183" s="6">
        <v>69.396812438964844</v>
      </c>
      <c r="N183" s="7">
        <v>81.077705383300781</v>
      </c>
      <c r="O183" s="8">
        <v>99.750480651855469</v>
      </c>
      <c r="P183" s="3">
        <v>108.68807220458984</v>
      </c>
      <c r="Q183" s="4">
        <v>111.15352630615234</v>
      </c>
      <c r="R183" s="9">
        <v>92.032470703125</v>
      </c>
      <c r="S183" s="5">
        <v>51.748470306396484</v>
      </c>
      <c r="T183" s="12">
        <v>69.356887817382813</v>
      </c>
    </row>
    <row r="184" spans="8:20" x14ac:dyDescent="0.25">
      <c r="H184">
        <v>183</v>
      </c>
      <c r="I184" s="8">
        <v>67.17694091796875</v>
      </c>
      <c r="J184" s="3">
        <v>52.851142883300781</v>
      </c>
      <c r="K184" s="4">
        <v>58.796794891357422</v>
      </c>
      <c r="L184" s="5">
        <v>71.836601257324219</v>
      </c>
      <c r="M184" s="6">
        <v>89.880172729492188</v>
      </c>
      <c r="N184" s="7">
        <v>88.97735595703125</v>
      </c>
      <c r="O184" s="8">
        <v>105.38480377197266</v>
      </c>
      <c r="P184" s="3">
        <v>112.28458404541016</v>
      </c>
      <c r="Q184" s="4">
        <v>113.6309814453125</v>
      </c>
      <c r="R184" s="9">
        <v>122.38978576660156</v>
      </c>
      <c r="S184" s="5">
        <v>62.851829528808594</v>
      </c>
      <c r="T184" s="12">
        <v>84.061515808105469</v>
      </c>
    </row>
    <row r="185" spans="8:20" x14ac:dyDescent="0.25">
      <c r="H185">
        <v>184</v>
      </c>
      <c r="I185" s="8">
        <v>71.271141052246094</v>
      </c>
      <c r="J185" s="3">
        <v>56.082305908203125</v>
      </c>
      <c r="K185" s="4">
        <v>63.351119995117188</v>
      </c>
      <c r="L185" s="5">
        <v>76.073753356933594</v>
      </c>
      <c r="M185" s="6">
        <v>84.672889709472656</v>
      </c>
      <c r="N185" s="7">
        <v>97.607536315917969</v>
      </c>
      <c r="O185" s="8">
        <v>108.99575042724609</v>
      </c>
      <c r="P185" s="3">
        <v>119.03421783447266</v>
      </c>
      <c r="Q185" s="4">
        <v>120.08851623535156</v>
      </c>
      <c r="R185" s="9">
        <v>109.670166015625</v>
      </c>
      <c r="S185" s="5">
        <v>74.647323608398438</v>
      </c>
      <c r="T185" s="12">
        <v>87.714729309082031</v>
      </c>
    </row>
    <row r="186" spans="8:20" x14ac:dyDescent="0.25">
      <c r="H186">
        <v>185</v>
      </c>
      <c r="I186" s="8">
        <v>79.351882934570313</v>
      </c>
      <c r="J186" s="3">
        <v>62.397262573242188</v>
      </c>
      <c r="K186" s="4">
        <v>66.957763671875</v>
      </c>
      <c r="L186" s="5">
        <v>80.017341613769531</v>
      </c>
      <c r="M186" s="6">
        <v>84.831573486328125</v>
      </c>
      <c r="N186" s="7">
        <v>106.35422515869141</v>
      </c>
      <c r="O186" s="8">
        <v>120.07991027832031</v>
      </c>
      <c r="P186" s="3">
        <v>127.81699371337891</v>
      </c>
      <c r="Q186" s="4">
        <v>129.96418762207031</v>
      </c>
      <c r="R186" s="9">
        <v>123.11720275878906</v>
      </c>
      <c r="S186" s="5">
        <v>85.069236755371094</v>
      </c>
      <c r="T186" s="12">
        <v>95.721168518066406</v>
      </c>
    </row>
    <row r="187" spans="8:20" x14ac:dyDescent="0.25">
      <c r="H187">
        <v>186</v>
      </c>
      <c r="I187" s="8">
        <v>86.037879943847656</v>
      </c>
      <c r="J187" s="3">
        <v>72.943489074707031</v>
      </c>
      <c r="K187" s="4">
        <v>76.100288391113281</v>
      </c>
      <c r="L187" s="5">
        <v>83.140586853027344</v>
      </c>
      <c r="M187" s="6">
        <v>85.150909423828125</v>
      </c>
      <c r="N187" s="7">
        <v>114.65691375732422</v>
      </c>
      <c r="O187" s="8">
        <v>129.88723754882813</v>
      </c>
      <c r="P187" s="3">
        <v>137.85067749023438</v>
      </c>
      <c r="Q187" s="4">
        <v>138.47439575195313</v>
      </c>
      <c r="R187" s="9">
        <v>122.71095275878906</v>
      </c>
      <c r="S187" s="5">
        <v>91.483406066894531</v>
      </c>
      <c r="T187" s="12">
        <v>95.838226318359375</v>
      </c>
    </row>
    <row r="188" spans="8:20" x14ac:dyDescent="0.25">
      <c r="H188">
        <v>187</v>
      </c>
      <c r="I188" s="8">
        <v>88.343482971191406</v>
      </c>
      <c r="J188" s="3">
        <v>78.475860595703125</v>
      </c>
      <c r="K188" s="4">
        <v>82.251808166503906</v>
      </c>
      <c r="L188" s="5">
        <v>86.113014221191406</v>
      </c>
      <c r="M188" s="6">
        <v>83.460762023925781</v>
      </c>
      <c r="N188" s="7">
        <v>118.31601715087891</v>
      </c>
      <c r="O188" s="8">
        <v>133.57759094238281</v>
      </c>
      <c r="P188" s="3">
        <v>139.38931274414063</v>
      </c>
      <c r="Q188" s="4">
        <v>141.75845336914063</v>
      </c>
      <c r="R188" s="9">
        <v>127.91316223144531</v>
      </c>
      <c r="S188" s="5">
        <v>90.574882507324219</v>
      </c>
      <c r="T188" s="12">
        <v>93.457168579101563</v>
      </c>
    </row>
    <row r="189" spans="8:20" x14ac:dyDescent="0.25">
      <c r="H189">
        <v>188</v>
      </c>
      <c r="I189" s="8">
        <v>88.251739501953125</v>
      </c>
      <c r="J189" s="3">
        <v>78.827667236328125</v>
      </c>
      <c r="K189" s="4">
        <v>80.046989440917969</v>
      </c>
      <c r="L189" s="5">
        <v>89.7786865234375</v>
      </c>
      <c r="M189" s="6">
        <v>88.808296203613281</v>
      </c>
      <c r="N189" s="7">
        <v>121.58625030517578</v>
      </c>
      <c r="O189" s="8">
        <v>137.81402587890625</v>
      </c>
      <c r="P189" s="3">
        <v>134.64073181152344</v>
      </c>
      <c r="Q189" s="4">
        <v>141.09419250488281</v>
      </c>
      <c r="R189" s="9">
        <v>123.00563049316406</v>
      </c>
      <c r="S189" s="5">
        <v>86.918312072753906</v>
      </c>
      <c r="T189" s="12">
        <v>91.387046813964844</v>
      </c>
    </row>
    <row r="190" spans="8:20" x14ac:dyDescent="0.25">
      <c r="H190">
        <v>189</v>
      </c>
      <c r="I190" s="8">
        <v>84.923774719238281</v>
      </c>
      <c r="J190" s="3">
        <v>76.762641906738281</v>
      </c>
      <c r="K190" s="4">
        <v>78.143630981445313</v>
      </c>
      <c r="L190" s="5">
        <v>85.386436462402344</v>
      </c>
      <c r="M190" s="6">
        <v>86.910888671875</v>
      </c>
      <c r="N190" s="7">
        <v>118.25624084472656</v>
      </c>
      <c r="O190" s="8">
        <v>137.34718322753906</v>
      </c>
      <c r="P190" s="3">
        <v>126.541748046875</v>
      </c>
      <c r="Q190" s="4">
        <v>138.55934143066406</v>
      </c>
      <c r="R190" s="9">
        <v>119.16622924804688</v>
      </c>
      <c r="S190" s="5">
        <v>84.292694091796875</v>
      </c>
      <c r="T190" s="12">
        <v>87.336578369140625</v>
      </c>
    </row>
    <row r="191" spans="8:20" x14ac:dyDescent="0.25">
      <c r="H191">
        <v>190</v>
      </c>
      <c r="I191" s="8">
        <v>79.558746337890625</v>
      </c>
      <c r="J191" s="3">
        <v>71.863265991210938</v>
      </c>
      <c r="K191" s="4">
        <v>74.254325866699219</v>
      </c>
      <c r="L191" s="5">
        <v>79.771583557128906</v>
      </c>
      <c r="M191" s="6">
        <v>82.347648620605469</v>
      </c>
      <c r="N191" s="7">
        <v>111.39496612548828</v>
      </c>
      <c r="O191" s="8">
        <v>127.36720275878906</v>
      </c>
      <c r="P191" s="3">
        <v>132.01708984375</v>
      </c>
      <c r="Q191" s="4">
        <v>131.67111206054688</v>
      </c>
      <c r="R191" s="9">
        <v>116.57123565673828</v>
      </c>
      <c r="S191" s="5">
        <v>80.070487976074219</v>
      </c>
      <c r="T191" s="12">
        <v>79.743545532226563</v>
      </c>
    </row>
    <row r="192" spans="8:20" x14ac:dyDescent="0.25">
      <c r="H192">
        <v>191</v>
      </c>
      <c r="I192" s="8">
        <v>73.643531799316406</v>
      </c>
      <c r="J192" s="3">
        <v>65.67633056640625</v>
      </c>
      <c r="K192" s="4">
        <v>68.309776306152344</v>
      </c>
      <c r="L192" s="5">
        <v>76.200927734375</v>
      </c>
      <c r="M192" s="6">
        <v>76.318466186523438</v>
      </c>
      <c r="N192" s="7">
        <v>101.74599456787109</v>
      </c>
      <c r="O192" s="8">
        <v>118.77976989746094</v>
      </c>
      <c r="P192" s="3">
        <v>124.80479431152344</v>
      </c>
      <c r="Q192" s="4">
        <v>120.28507995605469</v>
      </c>
      <c r="R192" s="9">
        <v>111.41885375976563</v>
      </c>
      <c r="S192" s="5">
        <v>73.228378295898438</v>
      </c>
      <c r="T192" s="12">
        <v>74.642654418945313</v>
      </c>
    </row>
    <row r="193" spans="8:20" x14ac:dyDescent="0.25">
      <c r="H193">
        <v>192</v>
      </c>
      <c r="I193" s="8">
        <v>65.156280517578125</v>
      </c>
      <c r="J193" s="3">
        <v>58.938457489013672</v>
      </c>
      <c r="K193" s="4">
        <v>63.014511108398438</v>
      </c>
      <c r="L193" s="5">
        <v>69.278877258300781</v>
      </c>
      <c r="M193" s="6">
        <v>70.68035888671875</v>
      </c>
      <c r="N193" s="7">
        <v>93.969779968261719</v>
      </c>
      <c r="O193" s="8">
        <v>109.01304626464844</v>
      </c>
      <c r="P193" s="3">
        <v>117.20499420166016</v>
      </c>
      <c r="Q193" s="4">
        <v>109.77438354492188</v>
      </c>
      <c r="R193" s="9">
        <v>103.77507019042969</v>
      </c>
      <c r="S193" s="5">
        <v>65.855636596679688</v>
      </c>
      <c r="T193" s="12">
        <v>66.869773864746094</v>
      </c>
    </row>
    <row r="194" spans="8:20" x14ac:dyDescent="0.25">
      <c r="H194">
        <v>193</v>
      </c>
      <c r="I194" s="8">
        <v>59.386974334716797</v>
      </c>
      <c r="J194" s="3">
        <v>53.897502899169922</v>
      </c>
      <c r="K194" s="4">
        <v>55.606719970703125</v>
      </c>
      <c r="L194" s="5">
        <v>63.376354217529297</v>
      </c>
      <c r="M194" s="6">
        <v>63.381118774414063</v>
      </c>
      <c r="N194" s="7">
        <v>85.210067749023438</v>
      </c>
      <c r="O194" s="8">
        <v>98.480659484863281</v>
      </c>
      <c r="P194" s="3">
        <v>107.75601959228516</v>
      </c>
      <c r="Q194" s="4">
        <v>100.28541564941406</v>
      </c>
      <c r="R194" s="9">
        <v>95.9837646484375</v>
      </c>
      <c r="S194" s="5">
        <v>60.807708740234375</v>
      </c>
      <c r="T194" s="12">
        <v>62.869514465332031</v>
      </c>
    </row>
    <row r="195" spans="8:20" x14ac:dyDescent="0.25">
      <c r="H195">
        <v>194</v>
      </c>
      <c r="I195" s="8">
        <v>55.353782653808594</v>
      </c>
      <c r="J195" s="3">
        <v>51.156101226806641</v>
      </c>
      <c r="K195" s="4">
        <v>55.060733795166016</v>
      </c>
      <c r="L195" s="5">
        <v>60.132530212402344</v>
      </c>
      <c r="M195" s="6">
        <v>59.294277191162109</v>
      </c>
      <c r="N195" s="7">
        <v>80.207740783691406</v>
      </c>
      <c r="O195" s="8">
        <v>91.825912475585938</v>
      </c>
      <c r="P195" s="3">
        <v>102.76393890380859</v>
      </c>
      <c r="Q195" s="4">
        <v>95.126411437988281</v>
      </c>
      <c r="R195" s="9">
        <v>90.899452209472656</v>
      </c>
      <c r="S195" s="5">
        <v>57.8212890625</v>
      </c>
      <c r="T195" s="12">
        <v>60.315776824951172</v>
      </c>
    </row>
    <row r="196" spans="8:20" x14ac:dyDescent="0.25">
      <c r="H196">
        <v>195</v>
      </c>
      <c r="I196" s="8">
        <v>53.129737854003906</v>
      </c>
      <c r="J196" s="3">
        <v>50.406410217285156</v>
      </c>
      <c r="K196" s="4">
        <v>53.371414184570313</v>
      </c>
      <c r="L196" s="5">
        <v>56.941089630126953</v>
      </c>
      <c r="M196" s="6">
        <v>56.701515197753906</v>
      </c>
      <c r="N196" s="7">
        <v>76.472259521484375</v>
      </c>
      <c r="O196" s="8">
        <v>88.24908447265625</v>
      </c>
      <c r="P196" s="3">
        <v>98.861106872558594</v>
      </c>
      <c r="Q196" s="4">
        <v>92.740859985351563</v>
      </c>
      <c r="R196" s="9">
        <v>87.411819458007813</v>
      </c>
      <c r="S196" s="5">
        <v>57.046283721923828</v>
      </c>
      <c r="T196" s="12">
        <v>58.424575805664063</v>
      </c>
    </row>
    <row r="197" spans="8:20" x14ac:dyDescent="0.25">
      <c r="H197">
        <v>196</v>
      </c>
      <c r="I197" s="8">
        <v>52.339038848876953</v>
      </c>
      <c r="J197" s="3">
        <v>50.315944671630859</v>
      </c>
      <c r="K197" s="4">
        <v>52.429439544677734</v>
      </c>
      <c r="L197" s="5">
        <v>55.948345184326172</v>
      </c>
      <c r="M197" s="6">
        <v>56.723171234130859</v>
      </c>
      <c r="N197" s="7">
        <v>75.465965270996094</v>
      </c>
      <c r="O197" s="8">
        <v>85.499153137207031</v>
      </c>
      <c r="P197" s="3">
        <v>98.599746704101563</v>
      </c>
      <c r="Q197" s="4">
        <v>90.734123229980469</v>
      </c>
      <c r="R197" s="9">
        <v>87.636611938476563</v>
      </c>
      <c r="S197" s="5">
        <v>56.472362518310547</v>
      </c>
      <c r="T197" s="12">
        <v>59.205425262451172</v>
      </c>
    </row>
    <row r="198" spans="8:20" x14ac:dyDescent="0.25">
      <c r="H198">
        <v>197</v>
      </c>
      <c r="I198" s="8">
        <v>56.456291198730469</v>
      </c>
      <c r="J198" s="3">
        <v>51.406085968017578</v>
      </c>
      <c r="K198" s="4">
        <v>54.905174255371094</v>
      </c>
      <c r="L198" s="5">
        <v>57.399646759033203</v>
      </c>
      <c r="M198" s="6">
        <v>58.283946990966797</v>
      </c>
      <c r="N198" s="7">
        <v>74.082511901855469</v>
      </c>
      <c r="O198" s="8">
        <v>84.267341613769531</v>
      </c>
      <c r="P198" s="3">
        <v>97.316658020019531</v>
      </c>
      <c r="Q198" s="4">
        <v>91.734336853027344</v>
      </c>
      <c r="R198" s="9">
        <v>87.461250305175781</v>
      </c>
      <c r="S198" s="5">
        <v>59.023166656494141</v>
      </c>
      <c r="T198" s="12">
        <v>62.061714172363281</v>
      </c>
    </row>
    <row r="199" spans="8:20" x14ac:dyDescent="0.25">
      <c r="H199">
        <v>198</v>
      </c>
      <c r="I199" s="8">
        <v>59.943645477294922</v>
      </c>
      <c r="J199" s="3">
        <v>57.137050628662109</v>
      </c>
      <c r="K199" s="4">
        <v>56.926216125488281</v>
      </c>
      <c r="L199" s="5">
        <v>58.715656280517578</v>
      </c>
      <c r="M199" s="6">
        <v>58.456760406494141</v>
      </c>
      <c r="N199" s="7">
        <v>73.049819946289063</v>
      </c>
      <c r="O199" s="8">
        <v>81.229103088378906</v>
      </c>
      <c r="P199" s="3">
        <v>95.361000061035156</v>
      </c>
      <c r="Q199" s="4">
        <v>94.096694946289063</v>
      </c>
      <c r="R199" s="9">
        <v>88.710502624511719</v>
      </c>
      <c r="S199" s="5">
        <v>61.59051513671875</v>
      </c>
      <c r="T199" s="12">
        <v>66.6309814453125</v>
      </c>
    </row>
    <row r="200" spans="8:20" x14ac:dyDescent="0.25">
      <c r="H200">
        <v>199</v>
      </c>
      <c r="I200" s="8">
        <v>66.040847778320313</v>
      </c>
      <c r="J200" s="3">
        <v>60.160003662109375</v>
      </c>
      <c r="K200" s="4">
        <v>61.022598266601563</v>
      </c>
      <c r="L200" s="5">
        <v>62.288501739501953</v>
      </c>
      <c r="M200" s="6">
        <v>60.338363647460938</v>
      </c>
      <c r="N200" s="7">
        <v>76.327102661132813</v>
      </c>
      <c r="O200" s="8">
        <v>86.327178955078125</v>
      </c>
      <c r="P200" s="3">
        <v>95.343414306640625</v>
      </c>
      <c r="Q200" s="4">
        <v>96.845855712890625</v>
      </c>
      <c r="R200" s="9">
        <v>87.909843444824219</v>
      </c>
      <c r="S200" s="5">
        <v>58.008689880371094</v>
      </c>
      <c r="T200" s="12">
        <v>72.805747985839844</v>
      </c>
    </row>
    <row r="201" spans="8:20" x14ac:dyDescent="0.25">
      <c r="H201">
        <v>200</v>
      </c>
      <c r="I201" s="8">
        <v>64.002967834472656</v>
      </c>
      <c r="J201" s="3">
        <v>59.73785400390625</v>
      </c>
      <c r="K201" s="4">
        <v>63.163829803466797</v>
      </c>
      <c r="L201" s="5">
        <v>64.384284973144531</v>
      </c>
      <c r="M201" s="6">
        <v>58.0655517578125</v>
      </c>
      <c r="N201" s="7">
        <v>78.13604736328125</v>
      </c>
      <c r="O201" s="8">
        <v>89.103271484375</v>
      </c>
      <c r="P201" s="3">
        <v>91.880828857421875</v>
      </c>
      <c r="Q201" s="4">
        <v>97.433021545410156</v>
      </c>
      <c r="R201" s="9">
        <v>84.865478515625</v>
      </c>
      <c r="S201" s="5">
        <v>51.443126678466797</v>
      </c>
      <c r="T201" s="12">
        <v>78.03643798828125</v>
      </c>
    </row>
    <row r="202" spans="8:20" x14ac:dyDescent="0.25">
      <c r="H202">
        <v>201</v>
      </c>
      <c r="I202" s="8">
        <v>66.421974182128906</v>
      </c>
      <c r="J202" s="3">
        <v>60.423786163330078</v>
      </c>
      <c r="K202" s="4">
        <v>72.394271850585938</v>
      </c>
      <c r="L202" s="5">
        <v>68.021392822265625</v>
      </c>
      <c r="M202" s="6">
        <v>59.813968658447266</v>
      </c>
      <c r="N202" s="7">
        <v>80.144393920898438</v>
      </c>
      <c r="O202" s="8">
        <v>89.995773315429688</v>
      </c>
      <c r="P202" s="3">
        <v>86.997093200683594</v>
      </c>
      <c r="Q202" s="4">
        <v>99.665374755859375</v>
      </c>
      <c r="R202" s="9">
        <v>77.946319580078125</v>
      </c>
      <c r="S202" s="5">
        <v>49.079837799072266</v>
      </c>
      <c r="T202" s="12">
        <v>64.697319030761719</v>
      </c>
    </row>
    <row r="203" spans="8:20" x14ac:dyDescent="0.25">
      <c r="H203">
        <v>202</v>
      </c>
      <c r="I203" s="8">
        <v>66.223892211914063</v>
      </c>
      <c r="J203" s="3">
        <v>59.408153533935547</v>
      </c>
      <c r="K203" s="4">
        <v>73.907279968261719</v>
      </c>
      <c r="L203" s="5">
        <v>70.170394897460938</v>
      </c>
      <c r="M203" s="6">
        <v>57.306858062744141</v>
      </c>
      <c r="N203" s="7">
        <v>78.876319885253906</v>
      </c>
      <c r="O203" s="8">
        <v>90.339263916015625</v>
      </c>
      <c r="P203" s="3">
        <v>85.784156799316406</v>
      </c>
      <c r="Q203" s="4">
        <v>96.26654052734375</v>
      </c>
      <c r="R203" s="9">
        <v>74.123176574707031</v>
      </c>
      <c r="S203" s="5">
        <v>47.915122985839844</v>
      </c>
      <c r="T203" s="12">
        <v>70.649116516113281</v>
      </c>
    </row>
    <row r="204" spans="8:20" x14ac:dyDescent="0.25">
      <c r="H204">
        <v>203</v>
      </c>
      <c r="I204" s="8">
        <v>64.030433654785156</v>
      </c>
      <c r="J204" s="3">
        <v>57.326091766357422</v>
      </c>
      <c r="K204" s="4">
        <v>69.829971313476563</v>
      </c>
      <c r="L204" s="5">
        <v>69.036407470703125</v>
      </c>
      <c r="M204" s="6">
        <v>54.748119354248047</v>
      </c>
      <c r="N204" s="7">
        <v>75.733291625976563</v>
      </c>
      <c r="O204" s="8">
        <v>89.847480773925781</v>
      </c>
      <c r="P204" s="3">
        <v>77.505050659179688</v>
      </c>
      <c r="Q204" s="4">
        <v>91.026618957519531</v>
      </c>
      <c r="R204" s="9">
        <v>70.183204650878906</v>
      </c>
      <c r="S204" s="5">
        <v>49.066753387451172</v>
      </c>
      <c r="T204" s="12">
        <v>74.626678466796875</v>
      </c>
    </row>
    <row r="205" spans="8:20" x14ac:dyDescent="0.25">
      <c r="H205">
        <v>204</v>
      </c>
      <c r="I205" s="8">
        <v>62.408241271972656</v>
      </c>
      <c r="J205" s="3">
        <v>57.160507202148438</v>
      </c>
      <c r="K205" s="4">
        <v>73.784400939941406</v>
      </c>
      <c r="L205" s="5">
        <v>70.713882446289063</v>
      </c>
      <c r="M205" s="6">
        <v>63.240444183349609</v>
      </c>
      <c r="N205" s="7">
        <v>76.911102294921875</v>
      </c>
      <c r="O205" s="8">
        <v>88.677459716796875</v>
      </c>
      <c r="P205" s="3">
        <v>77.585884094238281</v>
      </c>
      <c r="Q205" s="4">
        <v>91.508232116699219</v>
      </c>
      <c r="R205" s="9">
        <v>72.202339172363281</v>
      </c>
      <c r="S205" s="5">
        <v>52.075122833251953</v>
      </c>
      <c r="T205" s="12">
        <v>67.083747863769531</v>
      </c>
    </row>
    <row r="206" spans="8:20" x14ac:dyDescent="0.25">
      <c r="H206">
        <v>205</v>
      </c>
      <c r="I206" s="8">
        <v>63.101322174072266</v>
      </c>
      <c r="J206" s="3">
        <v>58.217365264892578</v>
      </c>
      <c r="K206" s="4">
        <v>74.72857666015625</v>
      </c>
      <c r="L206" s="5">
        <v>71.69610595703125</v>
      </c>
      <c r="M206" s="6">
        <v>57.159641265869141</v>
      </c>
      <c r="N206" s="7">
        <v>81.460365295410156</v>
      </c>
      <c r="O206" s="8">
        <v>90.243850708007813</v>
      </c>
      <c r="P206" s="3">
        <v>79.116889953613281</v>
      </c>
      <c r="Q206" s="4">
        <v>94.84356689453125</v>
      </c>
      <c r="R206" s="9">
        <v>80.194679260253906</v>
      </c>
      <c r="S206" s="5">
        <v>56.833045959472656</v>
      </c>
      <c r="T206" s="12">
        <v>84.075401306152344</v>
      </c>
    </row>
    <row r="207" spans="8:20" x14ac:dyDescent="0.25">
      <c r="H207">
        <v>206</v>
      </c>
      <c r="I207" s="8">
        <v>66.960182189941406</v>
      </c>
      <c r="J207" s="3">
        <v>58.734649658203125</v>
      </c>
      <c r="K207" s="4">
        <v>18.517578125</v>
      </c>
      <c r="L207" s="5">
        <v>75.19476318359375</v>
      </c>
      <c r="M207" s="6">
        <v>56.946258544921875</v>
      </c>
      <c r="N207" s="7">
        <v>88.703559875488281</v>
      </c>
      <c r="O207" s="8">
        <v>95.588676452636719</v>
      </c>
      <c r="P207" s="3">
        <v>82.451591491699219</v>
      </c>
      <c r="Q207" s="4">
        <v>101.57262420654297</v>
      </c>
      <c r="R207" s="9">
        <v>84.314193725585938</v>
      </c>
      <c r="S207" s="5">
        <v>63.852920532226563</v>
      </c>
      <c r="T207" s="12">
        <v>80.632209777832031</v>
      </c>
    </row>
    <row r="208" spans="8:20" x14ac:dyDescent="0.25">
      <c r="H208">
        <v>207</v>
      </c>
      <c r="I208" s="8">
        <v>70.85638427734375</v>
      </c>
      <c r="J208" s="3">
        <v>60.917579650878906</v>
      </c>
      <c r="K208" s="4">
        <v>73.862884521484375</v>
      </c>
      <c r="L208" s="5">
        <v>77.662216186523438</v>
      </c>
      <c r="M208" s="6">
        <v>60.182754516601563</v>
      </c>
      <c r="N208" s="7">
        <v>95.899864196777344</v>
      </c>
      <c r="O208" s="8">
        <v>102.34452056884766</v>
      </c>
      <c r="P208" s="3">
        <v>88.555770874023438</v>
      </c>
      <c r="Q208" s="4">
        <v>111.83206176757813</v>
      </c>
      <c r="R208" s="9">
        <v>95.214508056640625</v>
      </c>
      <c r="S208" s="5">
        <v>76.610549926757813</v>
      </c>
      <c r="T208" s="12">
        <v>75.704353332519531</v>
      </c>
    </row>
    <row r="209" spans="8:20" x14ac:dyDescent="0.25">
      <c r="H209">
        <v>208</v>
      </c>
      <c r="I209" s="8">
        <v>76.253250122070313</v>
      </c>
      <c r="J209" s="3">
        <v>64.810600280761719</v>
      </c>
      <c r="K209" s="4">
        <v>74.680717468261719</v>
      </c>
      <c r="L209" s="5">
        <v>81.695838928222656</v>
      </c>
      <c r="M209" s="6">
        <v>59.166877746582031</v>
      </c>
      <c r="N209" s="7">
        <v>101.4271240234375</v>
      </c>
      <c r="O209" s="8">
        <v>110.08934020996094</v>
      </c>
      <c r="P209" s="3">
        <v>96.760238647460938</v>
      </c>
      <c r="Q209" s="4">
        <v>119.54110717773438</v>
      </c>
      <c r="R209" s="9">
        <v>107.80088806152344</v>
      </c>
      <c r="S209" s="5">
        <v>90.049484252929688</v>
      </c>
      <c r="T209" s="12">
        <v>84.5316162109375</v>
      </c>
    </row>
    <row r="210" spans="8:20" x14ac:dyDescent="0.25">
      <c r="H210">
        <v>209</v>
      </c>
      <c r="I210" s="8">
        <v>81.456756591796875</v>
      </c>
      <c r="J210" s="3">
        <v>70.626411437988281</v>
      </c>
      <c r="K210" s="4">
        <v>77.759498596191406</v>
      </c>
      <c r="L210" s="5">
        <v>85.176193237304688</v>
      </c>
      <c r="M210" s="6">
        <v>67.184982299804688</v>
      </c>
      <c r="N210" s="7">
        <v>110.11576080322266</v>
      </c>
      <c r="O210" s="8">
        <v>119.74878692626953</v>
      </c>
      <c r="P210" s="3">
        <v>107.96503448486328</v>
      </c>
      <c r="Q210" s="4">
        <v>127.64987945556641</v>
      </c>
      <c r="R210" s="9">
        <v>112.45551300048828</v>
      </c>
      <c r="S210" s="5">
        <v>99.882453918457031</v>
      </c>
      <c r="T210" s="12">
        <v>90.041168212890625</v>
      </c>
    </row>
    <row r="211" spans="8:20" x14ac:dyDescent="0.25">
      <c r="H211">
        <v>210</v>
      </c>
      <c r="I211" s="8">
        <v>88.425689697265625</v>
      </c>
      <c r="J211" s="3">
        <v>81.510238647460938</v>
      </c>
      <c r="K211" s="4">
        <v>83.37322998046875</v>
      </c>
      <c r="L211" s="5">
        <v>84.986038208007813</v>
      </c>
      <c r="M211" s="6">
        <v>76.78515625</v>
      </c>
      <c r="N211" s="7">
        <v>119.70502471923828</v>
      </c>
      <c r="O211" s="8">
        <v>129.1126708984375</v>
      </c>
      <c r="P211" s="3">
        <v>120.79238128662109</v>
      </c>
      <c r="Q211" s="4">
        <v>135.67132568359375</v>
      </c>
      <c r="R211" s="9">
        <v>116.86988830566406</v>
      </c>
      <c r="S211" s="5">
        <v>99.830162048339844</v>
      </c>
      <c r="T211" s="12">
        <v>92.162452697753906</v>
      </c>
    </row>
    <row r="212" spans="8:20" x14ac:dyDescent="0.25">
      <c r="H212">
        <v>211</v>
      </c>
      <c r="I212" s="8">
        <v>88.060035705566406</v>
      </c>
      <c r="J212" s="3">
        <v>83.464492797851563</v>
      </c>
      <c r="K212" s="4">
        <v>85.348388671875</v>
      </c>
      <c r="L212" s="5">
        <v>86.467247009277344</v>
      </c>
      <c r="M212" s="6">
        <v>81.773117065429688</v>
      </c>
      <c r="N212" s="7">
        <v>121.21306610107422</v>
      </c>
      <c r="O212" s="8">
        <v>133.42729187011719</v>
      </c>
      <c r="P212" s="3">
        <v>126.17746734619141</v>
      </c>
      <c r="Q212" s="4">
        <v>140.17547607421875</v>
      </c>
      <c r="R212" s="9">
        <v>128.3250732421875</v>
      </c>
      <c r="S212" s="5">
        <v>97.177581787109375</v>
      </c>
      <c r="T212" s="12">
        <v>91.857498168945313</v>
      </c>
    </row>
    <row r="213" spans="8:20" x14ac:dyDescent="0.25">
      <c r="H213">
        <v>212</v>
      </c>
      <c r="I213" s="8">
        <v>88.373634338378906</v>
      </c>
      <c r="J213" s="3">
        <v>81.904411315917969</v>
      </c>
      <c r="K213" s="4">
        <v>82.334571838378906</v>
      </c>
      <c r="L213" s="5">
        <v>89.398185729980469</v>
      </c>
      <c r="M213" s="6">
        <v>87.958793640136719</v>
      </c>
      <c r="N213" s="7">
        <v>124.04423522949219</v>
      </c>
      <c r="O213" s="8">
        <v>136.7044677734375</v>
      </c>
      <c r="P213" s="3">
        <v>125.80526733398438</v>
      </c>
      <c r="Q213" s="4">
        <v>140.31475830078125</v>
      </c>
      <c r="R213" s="9">
        <v>128.50267028808594</v>
      </c>
      <c r="S213" s="5">
        <v>93.274009704589844</v>
      </c>
      <c r="T213" s="12">
        <v>88.439552307128906</v>
      </c>
    </row>
    <row r="214" spans="8:20" x14ac:dyDescent="0.25">
      <c r="H214">
        <v>213</v>
      </c>
      <c r="I214" s="8">
        <v>83.530067443847656</v>
      </c>
      <c r="J214" s="3">
        <v>79.332069396972656</v>
      </c>
      <c r="K214" s="4">
        <v>78.0125732421875</v>
      </c>
      <c r="L214" s="5">
        <v>86.370025634765625</v>
      </c>
      <c r="M214" s="6">
        <v>83.518257141113281</v>
      </c>
      <c r="N214" s="7">
        <v>121.35036468505859</v>
      </c>
      <c r="O214" s="8">
        <v>135.84869384765625</v>
      </c>
      <c r="P214" s="3">
        <v>127.49953460693359</v>
      </c>
      <c r="Q214" s="4">
        <v>137.84463500976563</v>
      </c>
      <c r="R214" s="9">
        <v>125.37226104736328</v>
      </c>
      <c r="S214" s="5">
        <v>90.418716430664063</v>
      </c>
      <c r="T214" s="12">
        <v>84.880599975585938</v>
      </c>
    </row>
    <row r="215" spans="8:20" x14ac:dyDescent="0.25">
      <c r="H215">
        <v>214</v>
      </c>
      <c r="I215" s="8">
        <v>76.6436767578125</v>
      </c>
      <c r="J215" s="3">
        <v>72.635627746582031</v>
      </c>
      <c r="K215" s="4">
        <v>73.9293212890625</v>
      </c>
      <c r="L215" s="5">
        <v>79.997283935546875</v>
      </c>
      <c r="M215" s="6">
        <v>78.883880615234375</v>
      </c>
      <c r="N215" s="7">
        <v>114.91880035400391</v>
      </c>
      <c r="O215" s="8">
        <v>129.64175415039063</v>
      </c>
      <c r="P215" s="3">
        <v>130.26620483398438</v>
      </c>
      <c r="Q215" s="4">
        <v>130.29243469238281</v>
      </c>
      <c r="R215" s="9">
        <v>121.57553863525391</v>
      </c>
      <c r="S215" s="5">
        <v>83.362518310546875</v>
      </c>
      <c r="T215" s="12">
        <v>77.541435241699219</v>
      </c>
    </row>
    <row r="216" spans="8:20" x14ac:dyDescent="0.25">
      <c r="H216">
        <v>215</v>
      </c>
      <c r="I216" s="8">
        <v>71.967781066894531</v>
      </c>
      <c r="J216" s="3">
        <v>66.568840026855469</v>
      </c>
      <c r="K216" s="4">
        <v>67.309745788574219</v>
      </c>
      <c r="L216" s="5">
        <v>73.834999084472656</v>
      </c>
      <c r="M216" s="6">
        <v>75.168075561523438</v>
      </c>
      <c r="N216" s="7">
        <v>105.67612457275391</v>
      </c>
      <c r="O216" s="8">
        <v>120.89305877685547</v>
      </c>
      <c r="P216" s="3">
        <v>119.13417053222656</v>
      </c>
      <c r="Q216" s="4">
        <v>118.41031646728516</v>
      </c>
      <c r="R216" s="9">
        <v>111.43412017822266</v>
      </c>
      <c r="S216" s="5">
        <v>75.731399536132813</v>
      </c>
      <c r="T216" s="12">
        <v>71.771675109863281</v>
      </c>
    </row>
    <row r="217" spans="8:20" x14ac:dyDescent="0.25">
      <c r="H217">
        <v>216</v>
      </c>
      <c r="I217" s="8">
        <v>63.754024505615234</v>
      </c>
      <c r="J217" s="3">
        <v>60.799041748046875</v>
      </c>
      <c r="K217" s="4">
        <v>60.918308258056641</v>
      </c>
      <c r="L217" s="5">
        <v>68.405784606933594</v>
      </c>
      <c r="M217" s="6">
        <v>70.105216979980469</v>
      </c>
      <c r="N217" s="7">
        <v>96.235923767089844</v>
      </c>
      <c r="O217" s="8">
        <v>110.01416778564453</v>
      </c>
      <c r="P217" s="3">
        <v>109.96586608886719</v>
      </c>
      <c r="Q217" s="4">
        <v>108.63027191162109</v>
      </c>
      <c r="R217" s="9">
        <v>103.97798919677734</v>
      </c>
      <c r="S217" s="5">
        <v>68.38739013671875</v>
      </c>
      <c r="T217" s="12">
        <v>65.547477722167969</v>
      </c>
    </row>
    <row r="218" spans="8:20" x14ac:dyDescent="0.25">
      <c r="H218">
        <v>217</v>
      </c>
      <c r="I218" s="8">
        <v>55.597705841064453</v>
      </c>
      <c r="J218" s="3">
        <v>54.303272247314453</v>
      </c>
      <c r="K218" s="4">
        <v>54.709423065185547</v>
      </c>
      <c r="L218" s="5">
        <v>62.223247528076172</v>
      </c>
      <c r="M218" s="6">
        <v>66.005233764648438</v>
      </c>
      <c r="N218" s="7">
        <v>87.296249389648438</v>
      </c>
      <c r="O218" s="8">
        <v>100.20307159423828</v>
      </c>
      <c r="P218" s="3">
        <v>100.20371246337891</v>
      </c>
      <c r="Q218" s="4">
        <v>100.39740753173828</v>
      </c>
      <c r="R218" s="9">
        <v>95.133811950683594</v>
      </c>
      <c r="S218" s="5">
        <v>62.393299102783203</v>
      </c>
      <c r="T218" s="12">
        <v>61.121604919433594</v>
      </c>
    </row>
    <row r="219" spans="8:20" x14ac:dyDescent="0.25">
      <c r="H219">
        <v>218</v>
      </c>
      <c r="I219" s="8">
        <v>53.428756713867188</v>
      </c>
      <c r="J219" s="3">
        <v>52.075084686279297</v>
      </c>
      <c r="K219" s="4">
        <v>52.029834747314453</v>
      </c>
      <c r="L219" s="5">
        <v>59.615383148193359</v>
      </c>
      <c r="M219" s="6">
        <v>62.958854675292969</v>
      </c>
      <c r="N219" s="7">
        <v>82.298187255859375</v>
      </c>
      <c r="O219" s="8">
        <v>92.725425720214844</v>
      </c>
      <c r="P219" s="3">
        <v>93.011138916015625</v>
      </c>
      <c r="Q219" s="4">
        <v>93.039314270019531</v>
      </c>
      <c r="R219" s="9">
        <v>87.856513977050781</v>
      </c>
      <c r="S219" s="5">
        <v>59.858413696289063</v>
      </c>
      <c r="T219" s="12">
        <v>57.480426788330078</v>
      </c>
    </row>
    <row r="220" spans="8:20" x14ac:dyDescent="0.25">
      <c r="H220">
        <v>219</v>
      </c>
      <c r="I220" s="8">
        <v>50.876018524169922</v>
      </c>
      <c r="J220" s="3">
        <v>50.655380249023438</v>
      </c>
      <c r="K220" s="4">
        <v>50.304115295410156</v>
      </c>
      <c r="L220" s="5">
        <v>55.783180236816406</v>
      </c>
      <c r="M220" s="6">
        <v>60.087558746337891</v>
      </c>
      <c r="N220" s="7">
        <v>79.898513793945313</v>
      </c>
      <c r="O220" s="8">
        <v>88.753364562988281</v>
      </c>
      <c r="P220" s="3">
        <v>89.327903747558594</v>
      </c>
      <c r="Q220" s="4">
        <v>90.569671630859375</v>
      </c>
      <c r="R220" s="9">
        <v>85.294219970703125</v>
      </c>
      <c r="S220" s="5">
        <v>59.621784210205078</v>
      </c>
      <c r="T220" s="12">
        <v>54.595958709716797</v>
      </c>
    </row>
    <row r="221" spans="8:20" x14ac:dyDescent="0.25">
      <c r="H221">
        <v>220</v>
      </c>
      <c r="I221" s="8">
        <v>50.826930999755859</v>
      </c>
      <c r="J221" s="3">
        <v>50.318252563476563</v>
      </c>
      <c r="K221" s="4">
        <v>50.152111053466797</v>
      </c>
      <c r="L221" s="5">
        <v>54.981285095214844</v>
      </c>
      <c r="M221" s="6">
        <v>58.760551452636719</v>
      </c>
      <c r="N221" s="7">
        <v>77.766555786132813</v>
      </c>
      <c r="O221" s="8">
        <v>86.078422546386719</v>
      </c>
      <c r="P221" s="3">
        <v>89.524833679199219</v>
      </c>
      <c r="Q221" s="4">
        <v>90.310432434082031</v>
      </c>
      <c r="R221" s="9">
        <v>82.192169189453125</v>
      </c>
      <c r="S221" s="5">
        <v>59.107494354248047</v>
      </c>
      <c r="T221" s="12">
        <v>54.578464508056641</v>
      </c>
    </row>
    <row r="222" spans="8:20" x14ac:dyDescent="0.25">
      <c r="H222">
        <v>221</v>
      </c>
      <c r="I222" s="8">
        <v>53.551959991455078</v>
      </c>
      <c r="J222" s="3">
        <v>53.020832061767578</v>
      </c>
      <c r="K222" s="4">
        <v>52.789344787597656</v>
      </c>
      <c r="L222" s="5">
        <v>56.004009246826172</v>
      </c>
      <c r="M222" s="6">
        <v>60.227497100830078</v>
      </c>
      <c r="N222" s="7">
        <v>77.896354675292969</v>
      </c>
      <c r="O222" s="8">
        <v>86.645652770996094</v>
      </c>
      <c r="P222" s="3">
        <v>89.920135498046875</v>
      </c>
      <c r="Q222" s="4">
        <v>89.970474243164063</v>
      </c>
      <c r="R222" s="9">
        <v>85.025390625</v>
      </c>
      <c r="S222" s="5">
        <v>63.946315765380859</v>
      </c>
      <c r="T222" s="12">
        <v>56.635967254638672</v>
      </c>
    </row>
    <row r="223" spans="8:20" x14ac:dyDescent="0.25">
      <c r="H223">
        <v>222</v>
      </c>
      <c r="I223" s="8">
        <v>57.836101531982422</v>
      </c>
      <c r="J223" s="3">
        <v>57.232227325439453</v>
      </c>
      <c r="K223" s="4">
        <v>53.628173828125</v>
      </c>
      <c r="L223" s="5">
        <v>57.963417053222656</v>
      </c>
      <c r="M223" s="6">
        <v>58.995323181152344</v>
      </c>
      <c r="N223" s="7">
        <v>74.469657897949219</v>
      </c>
      <c r="O223" s="8">
        <v>81.959693908691406</v>
      </c>
      <c r="P223" s="3">
        <v>89.724540710449219</v>
      </c>
      <c r="Q223" s="4">
        <v>93.415374755859375</v>
      </c>
      <c r="R223" s="9">
        <v>86.802955627441406</v>
      </c>
      <c r="S223" s="5">
        <v>65.576011657714844</v>
      </c>
      <c r="T223" s="12">
        <v>61.545249938964844</v>
      </c>
    </row>
    <row r="224" spans="8:20" x14ac:dyDescent="0.25">
      <c r="H224">
        <v>223</v>
      </c>
      <c r="I224" s="8">
        <v>62.134464263916016</v>
      </c>
      <c r="J224" s="3">
        <v>60.232738494873047</v>
      </c>
      <c r="K224" s="4">
        <v>56.159255981445313</v>
      </c>
      <c r="L224" s="5">
        <v>61.080303192138672</v>
      </c>
      <c r="M224" s="6">
        <v>57.465484619140625</v>
      </c>
      <c r="N224" s="7">
        <v>77.021392822265625</v>
      </c>
      <c r="O224" s="8">
        <v>88.062095642089844</v>
      </c>
      <c r="P224" s="3">
        <v>94.980323791503906</v>
      </c>
      <c r="Q224" s="4">
        <v>94.976844787597656</v>
      </c>
      <c r="R224" s="9">
        <v>91.216468811035156</v>
      </c>
      <c r="S224" s="5">
        <v>62.773757934570313</v>
      </c>
      <c r="T224" s="12">
        <v>65.671653747558594</v>
      </c>
    </row>
    <row r="225" spans="8:20" x14ac:dyDescent="0.25">
      <c r="H225">
        <v>224</v>
      </c>
      <c r="I225" s="8">
        <v>67.768157958984375</v>
      </c>
      <c r="J225" s="3">
        <v>59.961952209472656</v>
      </c>
      <c r="K225" s="4">
        <v>55.432765960693359</v>
      </c>
      <c r="L225" s="5">
        <v>62.756214141845703</v>
      </c>
      <c r="M225" s="6">
        <v>52.402774810791016</v>
      </c>
      <c r="N225" s="7">
        <v>79.431800842285156</v>
      </c>
      <c r="O225" s="8">
        <v>90.2476806640625</v>
      </c>
      <c r="P225" s="3">
        <v>97.679832458496094</v>
      </c>
      <c r="Q225" s="4">
        <v>95.191482543945313</v>
      </c>
      <c r="R225" s="9">
        <v>90.857612609863281</v>
      </c>
      <c r="S225" s="5">
        <v>53.702114105224609</v>
      </c>
      <c r="T225" s="12">
        <v>56.080974578857422</v>
      </c>
    </row>
    <row r="226" spans="8:20" x14ac:dyDescent="0.25">
      <c r="H226">
        <v>225</v>
      </c>
      <c r="I226" s="8">
        <v>73.997634887695313</v>
      </c>
      <c r="J226" s="3">
        <v>61.612937927246094</v>
      </c>
      <c r="K226" s="4">
        <v>57.027702331542969</v>
      </c>
      <c r="L226" s="5">
        <v>65.09918212890625</v>
      </c>
      <c r="M226" s="6">
        <v>48.072505950927734</v>
      </c>
      <c r="N226" s="7">
        <v>83.194877624511719</v>
      </c>
      <c r="O226" s="8">
        <v>92.380722045898438</v>
      </c>
      <c r="P226" s="3">
        <v>98.066421508789063</v>
      </c>
      <c r="Q226" s="4">
        <v>97.850753784179688</v>
      </c>
      <c r="R226" s="9">
        <v>101.04502105712891</v>
      </c>
      <c r="S226" s="5">
        <v>51.945091247558594</v>
      </c>
      <c r="T226" s="12">
        <v>49.563919067382813</v>
      </c>
    </row>
    <row r="227" spans="8:20" x14ac:dyDescent="0.25">
      <c r="H227">
        <v>226</v>
      </c>
      <c r="I227" s="8">
        <v>71.693595886230469</v>
      </c>
      <c r="J227" s="3">
        <v>61.965503692626953</v>
      </c>
      <c r="K227" s="4">
        <v>61.929641723632813</v>
      </c>
      <c r="L227" s="5">
        <v>65.271957397460938</v>
      </c>
      <c r="M227" s="6">
        <v>45.540470123291016</v>
      </c>
      <c r="N227" s="7">
        <v>82.915184020996094</v>
      </c>
      <c r="O227" s="8">
        <v>92.045974731445313</v>
      </c>
      <c r="P227" s="3">
        <v>97.466094970703125</v>
      </c>
      <c r="Q227" s="4">
        <v>94.529060363769531</v>
      </c>
      <c r="R227" s="9">
        <v>93.310928344726563</v>
      </c>
      <c r="S227" s="5">
        <v>50.369590759277344</v>
      </c>
      <c r="T227" s="12">
        <v>43.69207763671875</v>
      </c>
    </row>
    <row r="228" spans="8:20" x14ac:dyDescent="0.25">
      <c r="H228">
        <v>227</v>
      </c>
      <c r="I228" s="8">
        <v>75.305442810058594</v>
      </c>
      <c r="J228" s="3">
        <v>59.371372222900391</v>
      </c>
      <c r="K228" s="4">
        <v>56.239749908447266</v>
      </c>
      <c r="L228" s="5">
        <v>63.930961608886719</v>
      </c>
      <c r="M228" s="6">
        <v>45.085460662841797</v>
      </c>
      <c r="N228" s="7">
        <v>83.626373291015625</v>
      </c>
      <c r="O228" s="8">
        <v>91.396255493164063</v>
      </c>
      <c r="P228" s="3">
        <v>95.444755554199219</v>
      </c>
      <c r="Q228" s="4">
        <v>92.5546875</v>
      </c>
      <c r="R228" s="9">
        <v>96.980422973632813</v>
      </c>
      <c r="S228" s="5">
        <v>48.821048736572266</v>
      </c>
      <c r="T228" s="12">
        <v>38.841289520263672</v>
      </c>
    </row>
    <row r="229" spans="8:20" x14ac:dyDescent="0.25">
      <c r="H229">
        <v>228</v>
      </c>
      <c r="I229" s="8">
        <v>73.712821960449219</v>
      </c>
      <c r="J229" s="3">
        <v>58.560066223144531</v>
      </c>
      <c r="K229" s="4">
        <v>58.474288940429688</v>
      </c>
      <c r="L229" s="5">
        <v>64.652763366699219</v>
      </c>
      <c r="M229" s="6">
        <v>45.146247863769531</v>
      </c>
      <c r="N229" s="7">
        <v>77.802955627441406</v>
      </c>
      <c r="O229" s="8">
        <v>91.657989501953125</v>
      </c>
      <c r="P229" s="3">
        <v>100.82130432128906</v>
      </c>
      <c r="Q229" s="4">
        <v>91.433631896972656</v>
      </c>
      <c r="R229" s="9">
        <v>89.860702514648438</v>
      </c>
      <c r="S229" s="5">
        <v>52.473125457763672</v>
      </c>
      <c r="T229" s="12">
        <v>40.863815307617188</v>
      </c>
    </row>
    <row r="230" spans="8:20" x14ac:dyDescent="0.25">
      <c r="H230">
        <v>229</v>
      </c>
      <c r="I230" s="8">
        <v>75.194267272949219</v>
      </c>
      <c r="J230" s="3">
        <v>58.824359893798828</v>
      </c>
      <c r="K230" s="4">
        <v>56.582706451416016</v>
      </c>
      <c r="L230" s="5">
        <v>64.490562438964844</v>
      </c>
      <c r="M230" s="6">
        <v>45.787178039550781</v>
      </c>
      <c r="N230" s="7">
        <v>81.237403869628906</v>
      </c>
      <c r="O230" s="8">
        <v>91.195068359375</v>
      </c>
      <c r="P230" s="3">
        <v>125.79930877685547</v>
      </c>
      <c r="Q230" s="4">
        <v>95.617835998535156</v>
      </c>
      <c r="R230" s="9">
        <v>109.60097503662109</v>
      </c>
      <c r="S230" s="5">
        <v>57.752811431884766</v>
      </c>
      <c r="T230" s="12">
        <v>45.218227386474609</v>
      </c>
    </row>
    <row r="231" spans="8:20" x14ac:dyDescent="0.25">
      <c r="H231">
        <v>230</v>
      </c>
      <c r="I231" s="8">
        <v>76.607131958007813</v>
      </c>
      <c r="J231" s="3">
        <v>60.920585632324219</v>
      </c>
      <c r="K231" s="4">
        <v>59.716667175292969</v>
      </c>
      <c r="L231" s="5">
        <v>66.06884765625</v>
      </c>
      <c r="M231" s="6">
        <v>48.13262939453125</v>
      </c>
      <c r="N231" s="7">
        <v>86.66961669921875</v>
      </c>
      <c r="O231" s="8">
        <v>99.972572326660156</v>
      </c>
      <c r="P231" s="3">
        <v>113.35134124755859</v>
      </c>
      <c r="Q231" s="4">
        <v>103.77165222167969</v>
      </c>
      <c r="R231" s="9">
        <v>102.02140808105469</v>
      </c>
      <c r="S231" s="5">
        <v>66.370857238769531</v>
      </c>
      <c r="T231" s="12">
        <v>50.535659790039063</v>
      </c>
    </row>
    <row r="232" spans="8:20" x14ac:dyDescent="0.25">
      <c r="H232">
        <v>231</v>
      </c>
      <c r="I232" s="8">
        <v>77.363853454589844</v>
      </c>
      <c r="J232" s="3">
        <v>64.218147277832031</v>
      </c>
      <c r="K232" s="4">
        <v>61.27984619140625</v>
      </c>
      <c r="L232" s="5">
        <v>69.665107727050781</v>
      </c>
      <c r="M232" s="6">
        <v>52.412124633789063</v>
      </c>
      <c r="N232" s="7">
        <v>94.117408752441406</v>
      </c>
      <c r="O232" s="8">
        <v>106.36505126953125</v>
      </c>
      <c r="P232" s="3">
        <v>117.86100006103516</v>
      </c>
      <c r="Q232" s="4">
        <v>111.53478240966797</v>
      </c>
      <c r="R232" s="9">
        <v>101.62579345703125</v>
      </c>
      <c r="S232" s="5">
        <v>79.284713745117188</v>
      </c>
      <c r="T232" s="12">
        <v>66.578903198242188</v>
      </c>
    </row>
    <row r="233" spans="8:20" x14ac:dyDescent="0.25">
      <c r="H233">
        <v>232</v>
      </c>
      <c r="I233" s="8">
        <v>77.420188903808594</v>
      </c>
      <c r="J233" s="3">
        <v>67.351356506347656</v>
      </c>
      <c r="K233" s="4">
        <v>64.45355224609375</v>
      </c>
      <c r="L233" s="5">
        <v>71.989288330078125</v>
      </c>
      <c r="M233" s="6">
        <v>58.171031951904297</v>
      </c>
      <c r="N233" s="7">
        <v>99.041213989257813</v>
      </c>
      <c r="O233" s="8">
        <v>113.2032470703125</v>
      </c>
      <c r="P233" s="3">
        <v>120.27805328369141</v>
      </c>
      <c r="Q233" s="4">
        <v>118.40612030029297</v>
      </c>
      <c r="R233" s="9">
        <v>113.00832366943359</v>
      </c>
      <c r="S233" s="5">
        <v>91.62628173828125</v>
      </c>
      <c r="T233" s="12">
        <v>81.17156982421875</v>
      </c>
    </row>
    <row r="234" spans="8:20" x14ac:dyDescent="0.25">
      <c r="H234">
        <v>233</v>
      </c>
      <c r="I234" s="8">
        <v>80.315895080566406</v>
      </c>
      <c r="J234" s="3">
        <v>71.790138244628906</v>
      </c>
      <c r="K234" s="4">
        <v>71.286666870117188</v>
      </c>
      <c r="L234" s="5">
        <v>76.274765014648438</v>
      </c>
      <c r="M234" s="6">
        <v>66.7572021484375</v>
      </c>
      <c r="N234" s="7">
        <v>106.45542907714844</v>
      </c>
      <c r="O234" s="8">
        <v>122.365478515625</v>
      </c>
      <c r="P234" s="3">
        <v>130.96795654296875</v>
      </c>
      <c r="Q234" s="4">
        <v>128.66790771484375</v>
      </c>
      <c r="R234" s="9">
        <v>115.94500732421875</v>
      </c>
      <c r="S234" s="5">
        <v>100.88190460205078</v>
      </c>
      <c r="T234" s="12">
        <v>91.994796752929688</v>
      </c>
    </row>
    <row r="235" spans="8:20" x14ac:dyDescent="0.25">
      <c r="H235">
        <v>234</v>
      </c>
      <c r="I235" s="8">
        <v>85.783210754394531</v>
      </c>
      <c r="J235" s="3">
        <v>81.26995849609375</v>
      </c>
      <c r="K235" s="4">
        <v>79.750114440917969</v>
      </c>
      <c r="L235" s="5">
        <v>79.816436767578125</v>
      </c>
      <c r="M235" s="6">
        <v>75.749809265136719</v>
      </c>
      <c r="N235" s="7">
        <v>115.62206268310547</v>
      </c>
      <c r="O235" s="8">
        <v>132.46870422363281</v>
      </c>
      <c r="P235" s="3">
        <v>139.05908203125</v>
      </c>
      <c r="Q235" s="4">
        <v>135.59223937988281</v>
      </c>
      <c r="R235" s="9">
        <v>121.44632720947266</v>
      </c>
      <c r="S235" s="5">
        <v>101.74608612060547</v>
      </c>
      <c r="T235" s="12">
        <v>93.874069213867188</v>
      </c>
    </row>
    <row r="236" spans="8:20" x14ac:dyDescent="0.25">
      <c r="H236">
        <v>235</v>
      </c>
      <c r="I236" s="8">
        <v>84.761161804199219</v>
      </c>
      <c r="J236" s="3">
        <v>82.761451721191406</v>
      </c>
      <c r="K236" s="4">
        <v>81.232353210449219</v>
      </c>
      <c r="L236" s="5">
        <v>82.819244384765625</v>
      </c>
      <c r="M236" s="6">
        <v>79.071220397949219</v>
      </c>
      <c r="N236" s="7">
        <v>116.81929779052734</v>
      </c>
      <c r="O236" s="8">
        <v>138.28337097167969</v>
      </c>
      <c r="P236" s="3">
        <v>145.18467712402344</v>
      </c>
      <c r="Q236" s="4">
        <v>142.19129943847656</v>
      </c>
      <c r="R236" s="9">
        <v>125.49478912353516</v>
      </c>
      <c r="S236" s="5">
        <v>100.76634216308594</v>
      </c>
      <c r="T236" s="12">
        <v>91.779632568359375</v>
      </c>
    </row>
    <row r="237" spans="8:20" x14ac:dyDescent="0.25">
      <c r="H237">
        <v>236</v>
      </c>
      <c r="I237" s="8">
        <v>79.303146362304688</v>
      </c>
      <c r="J237" s="3">
        <v>81.736152648925781</v>
      </c>
      <c r="K237" s="4">
        <v>79.22015380859375</v>
      </c>
      <c r="L237" s="5">
        <v>87.374656677246094</v>
      </c>
      <c r="M237" s="6">
        <v>86.683502197265625</v>
      </c>
      <c r="N237" s="7">
        <v>120.88285827636719</v>
      </c>
      <c r="O237" s="8">
        <v>142.75665283203125</v>
      </c>
      <c r="P237" s="3">
        <v>150.03190612792969</v>
      </c>
      <c r="Q237" s="4">
        <v>141.13829040527344</v>
      </c>
      <c r="R237" s="9">
        <v>122.76671600341797</v>
      </c>
      <c r="S237" s="5">
        <v>96.3394775390625</v>
      </c>
      <c r="T237" s="12">
        <v>89.741073608398438</v>
      </c>
    </row>
    <row r="238" spans="8:20" x14ac:dyDescent="0.25">
      <c r="H238">
        <v>237</v>
      </c>
      <c r="I238" s="8">
        <v>75.634384155273438</v>
      </c>
      <c r="J238" s="3">
        <v>78.673233032226563</v>
      </c>
      <c r="K238" s="4">
        <v>78.252983093261719</v>
      </c>
      <c r="L238" s="5">
        <v>84.421821594238281</v>
      </c>
      <c r="M238" s="6">
        <v>89.714080810546875</v>
      </c>
      <c r="N238" s="7">
        <v>116.98519134521484</v>
      </c>
      <c r="O238" s="8">
        <v>138.52191162109375</v>
      </c>
      <c r="P238" s="3">
        <v>145.10552978515625</v>
      </c>
      <c r="Q238" s="4">
        <v>137.38864135742188</v>
      </c>
      <c r="R238" s="9">
        <v>116.71889495849609</v>
      </c>
      <c r="S238" s="5">
        <v>92.322402954101563</v>
      </c>
      <c r="T238" s="12">
        <v>85.345718383789063</v>
      </c>
    </row>
    <row r="239" spans="8:20" x14ac:dyDescent="0.25">
      <c r="H239">
        <v>238</v>
      </c>
      <c r="I239" s="8">
        <v>73.056243896484375</v>
      </c>
      <c r="J239" s="3">
        <v>72.628532409667969</v>
      </c>
      <c r="K239" s="4">
        <v>71.497993469238281</v>
      </c>
      <c r="L239" s="5">
        <v>79.656234741210938</v>
      </c>
      <c r="M239" s="6">
        <v>85.580833435058594</v>
      </c>
      <c r="N239" s="7">
        <v>112.00344085693359</v>
      </c>
      <c r="O239" s="8">
        <v>131.78073120117188</v>
      </c>
      <c r="P239" s="3">
        <v>139.27020263671875</v>
      </c>
      <c r="Q239" s="4">
        <v>128.54928588867188</v>
      </c>
      <c r="R239" s="9">
        <v>114.51722717285156</v>
      </c>
      <c r="S239" s="5">
        <v>85.409187316894531</v>
      </c>
      <c r="T239" s="12">
        <v>79.394813537597656</v>
      </c>
    </row>
    <row r="240" spans="8:20" x14ac:dyDescent="0.25">
      <c r="H240">
        <v>239</v>
      </c>
      <c r="I240" s="8">
        <v>68.16473388671875</v>
      </c>
      <c r="J240" s="3">
        <v>68.964767456054688</v>
      </c>
      <c r="K240" s="4">
        <v>65.876380920410156</v>
      </c>
      <c r="L240" s="5">
        <v>73.902450561523438</v>
      </c>
      <c r="M240" s="6">
        <v>78.547691345214844</v>
      </c>
      <c r="N240" s="7">
        <v>102.66243743896484</v>
      </c>
      <c r="O240" s="8">
        <v>122.12834167480469</v>
      </c>
      <c r="P240" s="3">
        <v>131.30279541015625</v>
      </c>
      <c r="Q240" s="4">
        <v>118.46633148193359</v>
      </c>
      <c r="R240" s="9">
        <v>108.40293884277344</v>
      </c>
      <c r="S240" s="5">
        <v>77.136817932128906</v>
      </c>
      <c r="T240" s="12">
        <v>73.880912780761719</v>
      </c>
    </row>
    <row r="241" spans="8:20" x14ac:dyDescent="0.25">
      <c r="H241">
        <v>240</v>
      </c>
      <c r="I241" s="8">
        <v>63.071296691894531</v>
      </c>
      <c r="J241" s="3">
        <v>60.795772552490234</v>
      </c>
      <c r="K241" s="4">
        <v>59.088039398193359</v>
      </c>
      <c r="L241" s="5">
        <v>69.14935302734375</v>
      </c>
      <c r="M241" s="6">
        <v>69.874397277832031</v>
      </c>
      <c r="N241" s="7">
        <v>94.58489990234375</v>
      </c>
      <c r="O241" s="8">
        <v>115.18879699707031</v>
      </c>
      <c r="P241" s="3">
        <v>122.64812469482422</v>
      </c>
      <c r="Q241" s="4">
        <v>108.18883514404297</v>
      </c>
      <c r="R241" s="9">
        <v>101.82608032226563</v>
      </c>
      <c r="S241" s="5">
        <v>69.785659790039063</v>
      </c>
      <c r="T241" s="12">
        <v>66.095382690429688</v>
      </c>
    </row>
    <row r="242" spans="8:20" x14ac:dyDescent="0.25">
      <c r="H242">
        <v>241</v>
      </c>
      <c r="I242" s="8">
        <v>58.151359558105469</v>
      </c>
      <c r="J242" s="3">
        <v>55.94384765625</v>
      </c>
      <c r="K242" s="4">
        <v>53.814586639404297</v>
      </c>
      <c r="L242" s="5">
        <v>63.302104949951172</v>
      </c>
      <c r="M242" s="6">
        <v>65.011650085449219</v>
      </c>
      <c r="N242" s="7">
        <v>86.142066955566406</v>
      </c>
      <c r="O242" s="8">
        <v>105.52347564697266</v>
      </c>
      <c r="P242" s="3">
        <v>110.81678771972656</v>
      </c>
      <c r="Q242" s="4">
        <v>97.923248291015625</v>
      </c>
      <c r="R242" s="9">
        <v>93.896949768066406</v>
      </c>
      <c r="S242" s="5">
        <v>65.206764221191406</v>
      </c>
      <c r="T242" s="12">
        <v>61.427028656005859</v>
      </c>
    </row>
    <row r="243" spans="8:20" x14ac:dyDescent="0.25">
      <c r="H243">
        <v>242</v>
      </c>
      <c r="I243" s="8">
        <v>55.039154052734375</v>
      </c>
      <c r="J243" s="3">
        <v>52.589481353759766</v>
      </c>
      <c r="K243" s="4">
        <v>50.713020324707031</v>
      </c>
      <c r="L243" s="5">
        <v>58.525249481201172</v>
      </c>
      <c r="M243" s="6">
        <v>60.656101226806641</v>
      </c>
      <c r="N243" s="7">
        <v>82.495513916015625</v>
      </c>
      <c r="O243" s="8">
        <v>97.1400146484375</v>
      </c>
      <c r="P243" s="3">
        <v>103.29887390136719</v>
      </c>
      <c r="Q243" s="4">
        <v>92.7652587890625</v>
      </c>
      <c r="R243" s="9">
        <v>89.310783386230469</v>
      </c>
      <c r="S243" s="5">
        <v>62.656967163085938</v>
      </c>
      <c r="T243" s="12">
        <v>58.2947998046875</v>
      </c>
    </row>
    <row r="244" spans="8:20" x14ac:dyDescent="0.25">
      <c r="H244">
        <v>243</v>
      </c>
      <c r="I244" s="8">
        <v>53.465866088867188</v>
      </c>
      <c r="J244" s="3">
        <v>50.987716674804688</v>
      </c>
      <c r="K244" s="4">
        <v>49.892486572265625</v>
      </c>
      <c r="L244" s="5">
        <v>55.285884857177734</v>
      </c>
      <c r="M244" s="6">
        <v>58.463733673095703</v>
      </c>
      <c r="N244" s="7">
        <v>77.899093627929688</v>
      </c>
      <c r="O244" s="8">
        <v>93.714309692382813</v>
      </c>
      <c r="P244" s="3">
        <v>99.948890686035156</v>
      </c>
      <c r="Q244" s="4">
        <v>91.157081604003906</v>
      </c>
      <c r="R244" s="9">
        <v>85.31976318359375</v>
      </c>
      <c r="S244" s="5">
        <v>60.762058258056641</v>
      </c>
      <c r="T244" s="12">
        <v>57.138217926025391</v>
      </c>
    </row>
    <row r="245" spans="8:20" x14ac:dyDescent="0.25">
      <c r="H245">
        <v>244</v>
      </c>
      <c r="I245" s="8">
        <v>53.477035522460938</v>
      </c>
      <c r="J245" s="3">
        <v>50.65325927734375</v>
      </c>
      <c r="K245" s="4">
        <v>49.978885650634766</v>
      </c>
      <c r="L245" s="5">
        <v>55.516742706298828</v>
      </c>
      <c r="M245" s="6">
        <v>58.566001892089844</v>
      </c>
      <c r="N245" s="7">
        <v>76.888175964355469</v>
      </c>
      <c r="O245" s="8">
        <v>90.304191589355469</v>
      </c>
      <c r="P245" s="3">
        <v>98.457847595214844</v>
      </c>
      <c r="Q245" s="4">
        <v>90.670814514160156</v>
      </c>
      <c r="R245" s="9">
        <v>85.002685546875</v>
      </c>
      <c r="S245" s="5">
        <v>61.898025512695313</v>
      </c>
      <c r="T245" s="12">
        <v>56.748775482177734</v>
      </c>
    </row>
    <row r="246" spans="8:20" x14ac:dyDescent="0.25">
      <c r="H246">
        <v>245</v>
      </c>
      <c r="I246" s="8">
        <v>53.850181579589844</v>
      </c>
      <c r="J246" s="3">
        <v>52.121234893798828</v>
      </c>
      <c r="K246" s="4">
        <v>50.399055480957031</v>
      </c>
      <c r="L246" s="5">
        <v>56.062416076660156</v>
      </c>
      <c r="M246" s="6">
        <v>59.413043975830078</v>
      </c>
      <c r="N246" s="7">
        <v>79.202491760253906</v>
      </c>
      <c r="O246" s="8">
        <v>88.334846496582031</v>
      </c>
      <c r="P246" s="3">
        <v>98.489471435546875</v>
      </c>
      <c r="Q246" s="4">
        <v>90.926666259765625</v>
      </c>
      <c r="R246" s="9">
        <v>84.460731506347656</v>
      </c>
      <c r="S246" s="5">
        <v>64.235481262207031</v>
      </c>
      <c r="T246" s="12">
        <v>60.225318908691406</v>
      </c>
    </row>
    <row r="247" spans="8:20" x14ac:dyDescent="0.25">
      <c r="H247">
        <v>246</v>
      </c>
      <c r="I247" s="8">
        <v>55.450408935546875</v>
      </c>
      <c r="J247" s="3">
        <v>56.696632385253906</v>
      </c>
      <c r="K247" s="4">
        <v>54.128746032714844</v>
      </c>
      <c r="L247" s="5">
        <v>57.852756500244141</v>
      </c>
      <c r="M247" s="6">
        <v>58.403018951416016</v>
      </c>
      <c r="N247" s="7">
        <v>75.656455993652344</v>
      </c>
      <c r="O247" s="8">
        <v>86.96221923828125</v>
      </c>
      <c r="P247" s="3">
        <v>98.999427795410156</v>
      </c>
      <c r="Q247" s="4">
        <v>91.962783813476563</v>
      </c>
      <c r="R247" s="9">
        <v>86.172027587890625</v>
      </c>
      <c r="S247" s="5">
        <v>65.055091857910156</v>
      </c>
      <c r="T247" s="12">
        <v>64.431182861328125</v>
      </c>
    </row>
    <row r="248" spans="8:20" x14ac:dyDescent="0.25">
      <c r="H248">
        <v>247</v>
      </c>
      <c r="I248" s="8">
        <v>54.753406524658203</v>
      </c>
      <c r="J248" s="3">
        <v>60.8994140625</v>
      </c>
      <c r="K248" s="4">
        <v>53.933910369873047</v>
      </c>
      <c r="L248" s="5">
        <v>59.303272247314453</v>
      </c>
      <c r="M248" s="6">
        <v>60.535346984863281</v>
      </c>
      <c r="N248" s="7">
        <v>77.653182983398438</v>
      </c>
      <c r="O248" s="8">
        <v>89.686988830566406</v>
      </c>
      <c r="P248" s="3">
        <v>102.54811096191406</v>
      </c>
      <c r="Q248" s="4">
        <v>94.043815612792969</v>
      </c>
      <c r="R248" s="9">
        <v>84.436424255371094</v>
      </c>
      <c r="S248" s="5">
        <v>64.123794555664063</v>
      </c>
      <c r="T248" s="12">
        <v>65.969741821289063</v>
      </c>
    </row>
    <row r="249" spans="8:20" x14ac:dyDescent="0.25">
      <c r="H249">
        <v>248</v>
      </c>
      <c r="I249" s="8">
        <v>58.187141418457031</v>
      </c>
      <c r="J249" s="3">
        <v>61.322429656982422</v>
      </c>
      <c r="K249" s="4">
        <v>54.428546905517578</v>
      </c>
      <c r="L249" s="5">
        <v>60.694530487060547</v>
      </c>
      <c r="M249" s="6">
        <v>60.552963256835938</v>
      </c>
      <c r="N249" s="7">
        <v>79.124610900878906</v>
      </c>
      <c r="O249" s="8">
        <v>90.274269104003906</v>
      </c>
      <c r="P249" s="3">
        <v>104.98097991943359</v>
      </c>
      <c r="Q249" s="4">
        <v>95.98504638671875</v>
      </c>
      <c r="R249" s="9">
        <v>85.317955017089844</v>
      </c>
      <c r="S249" s="5">
        <v>55.680545806884766</v>
      </c>
      <c r="T249" s="12">
        <v>59.46405029296875</v>
      </c>
    </row>
    <row r="250" spans="8:20" x14ac:dyDescent="0.25">
      <c r="H250">
        <v>249</v>
      </c>
      <c r="I250" s="8">
        <v>58.891155242919922</v>
      </c>
      <c r="J250" s="3">
        <v>62.362327575683594</v>
      </c>
      <c r="K250" s="4">
        <v>54.439903259277344</v>
      </c>
      <c r="L250" s="5">
        <v>61.6776123046875</v>
      </c>
      <c r="M250" s="6">
        <v>57.957561492919922</v>
      </c>
      <c r="N250" s="7">
        <v>85.487251281738281</v>
      </c>
      <c r="O250" s="8">
        <v>93.206375122070313</v>
      </c>
      <c r="P250" s="3">
        <v>107.93339538574219</v>
      </c>
      <c r="Q250" s="4">
        <v>99.078041076660156</v>
      </c>
      <c r="R250" s="9">
        <v>82.716712951660156</v>
      </c>
      <c r="S250" s="5">
        <v>53.650169372558594</v>
      </c>
      <c r="T250" s="12">
        <v>49.407890319824219</v>
      </c>
    </row>
    <row r="251" spans="8:20" x14ac:dyDescent="0.25">
      <c r="H251">
        <v>250</v>
      </c>
      <c r="I251" s="8">
        <v>59.978252410888672</v>
      </c>
      <c r="J251" s="3">
        <v>62.320217132568359</v>
      </c>
      <c r="K251" s="4">
        <v>55.613204956054688</v>
      </c>
      <c r="L251" s="5">
        <v>61.889427185058594</v>
      </c>
      <c r="M251" s="6">
        <v>55.645332336425781</v>
      </c>
      <c r="N251" s="7">
        <v>83.33770751953125</v>
      </c>
      <c r="O251" s="8">
        <v>93.728271484375</v>
      </c>
      <c r="P251" s="3">
        <v>109.48950958251953</v>
      </c>
      <c r="Q251" s="4">
        <v>95.635910034179688</v>
      </c>
      <c r="R251" s="9">
        <v>70.307716369628906</v>
      </c>
      <c r="S251" s="5">
        <v>53.097320556640625</v>
      </c>
      <c r="T251" s="12">
        <v>46.583560943603516</v>
      </c>
    </row>
    <row r="252" spans="8:20" x14ac:dyDescent="0.25">
      <c r="H252">
        <v>251</v>
      </c>
      <c r="I252" s="8">
        <v>60.946422576904297</v>
      </c>
      <c r="J252" s="3">
        <v>59.681205749511719</v>
      </c>
      <c r="K252" s="4">
        <v>53.506752014160156</v>
      </c>
      <c r="L252" s="5">
        <v>61.148361206054602</v>
      </c>
      <c r="M252" s="6">
        <v>51.504440307617188</v>
      </c>
      <c r="N252" s="7">
        <v>80.013053894042969</v>
      </c>
      <c r="O252" s="8">
        <v>89.6966552734375</v>
      </c>
      <c r="P252" s="3">
        <v>108.42471313476563</v>
      </c>
      <c r="Q252" s="4">
        <v>92.138710021972656</v>
      </c>
      <c r="R252" s="9">
        <v>69.378242492675781</v>
      </c>
      <c r="S252" s="5">
        <v>53.086929321289063</v>
      </c>
      <c r="T252" s="12">
        <v>44.451702117919922</v>
      </c>
    </row>
    <row r="253" spans="8:20" x14ac:dyDescent="0.25">
      <c r="H253">
        <v>252</v>
      </c>
      <c r="I253" s="8">
        <v>59.636310577392578</v>
      </c>
      <c r="J253" s="3">
        <v>59.882400512695313</v>
      </c>
      <c r="K253" s="4">
        <v>52.609302520751953</v>
      </c>
      <c r="L253" s="5">
        <v>59.796504974365234</v>
      </c>
      <c r="M253" s="6">
        <v>54.942821502685547</v>
      </c>
      <c r="N253" s="7">
        <v>80.515823364257813</v>
      </c>
      <c r="O253" s="8">
        <v>88.563560485839844</v>
      </c>
      <c r="P253" s="3">
        <v>108.865966796875</v>
      </c>
      <c r="Q253" s="4">
        <v>92.264541625976563</v>
      </c>
      <c r="R253" s="9">
        <v>63.136436462402344</v>
      </c>
      <c r="S253" s="5">
        <v>55.266597747802734</v>
      </c>
      <c r="T253" s="12">
        <v>42.562339782714844</v>
      </c>
    </row>
    <row r="254" spans="8:20" x14ac:dyDescent="0.25">
      <c r="H254">
        <v>253</v>
      </c>
      <c r="I254" s="8">
        <v>58.364219665527344</v>
      </c>
      <c r="J254" s="3">
        <v>59.828235626220703</v>
      </c>
      <c r="K254" s="4">
        <v>53.345619201660156</v>
      </c>
      <c r="L254" s="5">
        <v>60.445560455322266</v>
      </c>
      <c r="M254" s="6">
        <v>56.699039459228516</v>
      </c>
      <c r="N254" s="7">
        <v>84.179023742675781</v>
      </c>
      <c r="O254" s="8">
        <v>89.111427307128906</v>
      </c>
      <c r="P254" s="3">
        <v>113.00334167480469</v>
      </c>
      <c r="Q254" s="4">
        <v>95.968711853027344</v>
      </c>
      <c r="R254" s="9">
        <v>77.022064208984375</v>
      </c>
      <c r="S254" s="5">
        <v>61.775959014892578</v>
      </c>
      <c r="T254" s="12">
        <v>49.337730407714844</v>
      </c>
    </row>
    <row r="255" spans="8:20" x14ac:dyDescent="0.25">
      <c r="H255">
        <v>254</v>
      </c>
      <c r="I255" s="8">
        <v>60.794773101806641</v>
      </c>
      <c r="J255" s="3">
        <v>61.777904510498047</v>
      </c>
      <c r="K255" s="4">
        <v>57.130455017089844</v>
      </c>
      <c r="L255" s="5">
        <v>61.606048583984375</v>
      </c>
      <c r="M255" s="6">
        <v>60.830051422119141</v>
      </c>
      <c r="N255" s="7">
        <v>90.121162414550781</v>
      </c>
      <c r="O255" s="8">
        <v>94.169303894042969</v>
      </c>
      <c r="P255" s="3">
        <v>117.80946350097656</v>
      </c>
      <c r="Q255" s="4">
        <v>103.80469512939453</v>
      </c>
      <c r="R255" s="9">
        <v>71.661598205566406</v>
      </c>
      <c r="S255" s="5">
        <v>72.277572631835938</v>
      </c>
      <c r="T255" s="12">
        <v>58.292167663574219</v>
      </c>
    </row>
    <row r="256" spans="8:20" x14ac:dyDescent="0.25">
      <c r="H256">
        <v>255</v>
      </c>
      <c r="I256" s="8">
        <v>60.710369110107422</v>
      </c>
      <c r="J256" s="3">
        <v>63.607368469238281</v>
      </c>
      <c r="K256" s="4">
        <v>62.240787506103516</v>
      </c>
      <c r="L256" s="5">
        <v>62.785942077636719</v>
      </c>
      <c r="M256" s="6">
        <v>68.219924926757813</v>
      </c>
      <c r="N256" s="7">
        <v>98.406982421875</v>
      </c>
      <c r="O256" s="8">
        <v>98.944229125976563</v>
      </c>
      <c r="P256" s="3">
        <v>125.48590087890625</v>
      </c>
      <c r="Q256" s="4">
        <v>112.27556610107422</v>
      </c>
      <c r="R256" s="9">
        <v>82.280067443847656</v>
      </c>
      <c r="S256" s="5">
        <v>88.129379272460938</v>
      </c>
      <c r="T256" s="12">
        <v>70.101707458496094</v>
      </c>
    </row>
    <row r="257" spans="8:20" x14ac:dyDescent="0.25">
      <c r="H257">
        <v>256</v>
      </c>
      <c r="I257" s="8">
        <v>64.771255493164063</v>
      </c>
      <c r="J257" s="3">
        <v>67.015129089355469</v>
      </c>
      <c r="K257" s="4">
        <v>68.008460998535156</v>
      </c>
      <c r="L257" s="5">
        <v>65.366920471191406</v>
      </c>
      <c r="M257" s="6">
        <v>72.389045715332031</v>
      </c>
      <c r="N257" s="7">
        <v>105.63005828857422</v>
      </c>
      <c r="O257" s="8">
        <v>104.16442108154297</v>
      </c>
      <c r="P257" s="3">
        <v>131.25152587890625</v>
      </c>
      <c r="Q257" s="4">
        <v>120.39257049560547</v>
      </c>
      <c r="R257" s="9">
        <v>89.987442016601563</v>
      </c>
      <c r="S257" s="5">
        <v>91.499755859375</v>
      </c>
      <c r="T257" s="12">
        <v>83.929779052734375</v>
      </c>
    </row>
    <row r="258" spans="8:20" x14ac:dyDescent="0.25">
      <c r="H258">
        <v>257</v>
      </c>
      <c r="I258" s="8">
        <v>70.587539672851563</v>
      </c>
      <c r="J258" s="3">
        <v>70.867866516113281</v>
      </c>
      <c r="K258" s="4">
        <v>73.09954833984375</v>
      </c>
      <c r="L258" s="5">
        <v>69.81854248046875</v>
      </c>
      <c r="M258" s="6">
        <v>81.447669982910156</v>
      </c>
      <c r="N258" s="7">
        <v>110.92743682861328</v>
      </c>
      <c r="O258" s="8">
        <v>114.95535278320313</v>
      </c>
      <c r="P258" s="3">
        <v>141.81193542480469</v>
      </c>
      <c r="Q258" s="4">
        <v>127.87820434570313</v>
      </c>
      <c r="R258" s="9">
        <v>100.59550476074219</v>
      </c>
      <c r="S258" s="5">
        <v>101.76697540283203</v>
      </c>
      <c r="T258" s="12">
        <v>93.253616333007813</v>
      </c>
    </row>
    <row r="259" spans="8:20" x14ac:dyDescent="0.25">
      <c r="H259">
        <v>258</v>
      </c>
      <c r="I259" s="8">
        <v>79.940658569335938</v>
      </c>
      <c r="J259" s="3">
        <v>79.952049255371094</v>
      </c>
      <c r="K259" s="4">
        <v>78.794845581054688</v>
      </c>
      <c r="L259" s="5">
        <v>76.842948913574219</v>
      </c>
      <c r="M259" s="6">
        <v>91.85809326171875</v>
      </c>
      <c r="N259" s="7">
        <v>116.84061431884766</v>
      </c>
      <c r="O259" s="8">
        <v>124.77745056152344</v>
      </c>
      <c r="P259" s="3">
        <v>143.06466674804688</v>
      </c>
      <c r="Q259" s="4">
        <v>135.88368225097656</v>
      </c>
      <c r="R259" s="9">
        <v>110.12274932861328</v>
      </c>
      <c r="S259" s="5">
        <v>102.41816711425781</v>
      </c>
      <c r="T259" s="12">
        <v>95.109146118164063</v>
      </c>
    </row>
    <row r="260" spans="8:20" x14ac:dyDescent="0.25">
      <c r="H260">
        <v>259</v>
      </c>
      <c r="I260" s="8">
        <v>80.563751220703125</v>
      </c>
      <c r="J260" s="3">
        <v>83.012229919433594</v>
      </c>
      <c r="K260" s="4">
        <v>82.002769470214844</v>
      </c>
      <c r="L260" s="5">
        <v>78.858840942382813</v>
      </c>
      <c r="M260" s="6">
        <v>94.150306701660156</v>
      </c>
      <c r="N260" s="7">
        <v>118.81538391113281</v>
      </c>
      <c r="O260" s="8">
        <v>130.70014953613281</v>
      </c>
      <c r="P260" s="3">
        <v>154.55522155761719</v>
      </c>
      <c r="Q260" s="4">
        <v>144.07081604003906</v>
      </c>
      <c r="R260" s="9">
        <v>119.11824035644531</v>
      </c>
      <c r="S260" s="5">
        <v>99.265373229980469</v>
      </c>
      <c r="T260" s="12">
        <v>93.735542297363281</v>
      </c>
    </row>
    <row r="261" spans="8:20" x14ac:dyDescent="0.25">
      <c r="H261">
        <v>260</v>
      </c>
      <c r="I261" s="8">
        <v>78.773155212402344</v>
      </c>
      <c r="J261" s="3">
        <v>83.864707946777344</v>
      </c>
      <c r="K261" s="4">
        <v>80.986007690429688</v>
      </c>
      <c r="L261" s="5">
        <v>83.188262939453125</v>
      </c>
      <c r="M261" s="6">
        <v>99.08734130859375</v>
      </c>
      <c r="N261" s="7">
        <v>121.80460357666016</v>
      </c>
      <c r="O261" s="8">
        <v>132.33586120605469</v>
      </c>
      <c r="P261" s="3">
        <v>157.48715209960938</v>
      </c>
      <c r="Q261" s="4">
        <v>142.48013305664063</v>
      </c>
      <c r="R261" s="9">
        <v>120.80520629882813</v>
      </c>
      <c r="S261" s="5">
        <v>96.380950927734375</v>
      </c>
      <c r="T261" s="12">
        <v>89.419929504394531</v>
      </c>
    </row>
    <row r="262" spans="8:20" x14ac:dyDescent="0.25">
      <c r="H262">
        <v>261</v>
      </c>
      <c r="I262" s="8">
        <v>75.967338562011719</v>
      </c>
      <c r="J262" s="3">
        <v>79.384017944335938</v>
      </c>
      <c r="K262" s="4">
        <v>76.633987426757813</v>
      </c>
      <c r="L262" s="5">
        <v>79.708137512207031</v>
      </c>
      <c r="M262" s="6">
        <v>95.745758056640625</v>
      </c>
      <c r="N262" s="7">
        <v>120.49082183837891</v>
      </c>
      <c r="O262" s="8">
        <v>128.06581115722656</v>
      </c>
      <c r="P262" s="3">
        <v>152.08767700195313</v>
      </c>
      <c r="Q262" s="4">
        <v>138.67100524902344</v>
      </c>
      <c r="R262" s="9">
        <v>115.61115264892578</v>
      </c>
      <c r="S262" s="5">
        <v>92.083984375</v>
      </c>
      <c r="T262" s="12">
        <v>86.728034973144531</v>
      </c>
    </row>
    <row r="263" spans="8:20" x14ac:dyDescent="0.25">
      <c r="H263">
        <v>262</v>
      </c>
      <c r="I263" s="8">
        <v>72.977310180664063</v>
      </c>
      <c r="J263" s="3">
        <v>73.087173461914063</v>
      </c>
      <c r="K263" s="4">
        <v>70.144187927246094</v>
      </c>
      <c r="L263" s="5">
        <v>74.864578247070313</v>
      </c>
      <c r="M263" s="6">
        <v>87.910774230957031</v>
      </c>
      <c r="N263" s="7">
        <v>112.63561248779297</v>
      </c>
      <c r="O263" s="8">
        <v>124.70497894287109</v>
      </c>
      <c r="P263" s="3">
        <v>142.93501281738281</v>
      </c>
      <c r="Q263" s="4">
        <v>130.13410949707031</v>
      </c>
      <c r="R263" s="9">
        <v>109.44118499755859</v>
      </c>
      <c r="S263" s="5">
        <v>84.547454833984375</v>
      </c>
      <c r="T263" s="12">
        <v>80.719902038574219</v>
      </c>
    </row>
    <row r="264" spans="8:20" x14ac:dyDescent="0.25">
      <c r="H264">
        <v>263</v>
      </c>
      <c r="I264" s="8">
        <v>65.967254638671875</v>
      </c>
      <c r="J264" s="3">
        <v>67.326957702636719</v>
      </c>
      <c r="K264" s="4">
        <v>65.401336669921875</v>
      </c>
      <c r="L264" s="5">
        <v>72.28741455078125</v>
      </c>
      <c r="M264" s="6">
        <v>79.391532897949219</v>
      </c>
      <c r="N264" s="7">
        <v>104.71715545654297</v>
      </c>
      <c r="O264" s="8">
        <v>118.52861785888672</v>
      </c>
      <c r="P264" s="3">
        <v>131.74562072753906</v>
      </c>
      <c r="Q264" s="4">
        <v>122.82573699951172</v>
      </c>
      <c r="R264" s="9">
        <v>102.08351135253906</v>
      </c>
      <c r="S264" s="5">
        <v>77.814865112304688</v>
      </c>
      <c r="T264" s="12">
        <v>74.954277038574219</v>
      </c>
    </row>
    <row r="265" spans="8:20" x14ac:dyDescent="0.25">
      <c r="H265">
        <v>264</v>
      </c>
      <c r="I265" s="8">
        <v>59.668750762939453</v>
      </c>
      <c r="J265" s="3">
        <v>61.776149749755859</v>
      </c>
      <c r="K265" s="4">
        <v>59.808311462402344</v>
      </c>
      <c r="L265" s="5">
        <v>66.493354797363281</v>
      </c>
      <c r="M265" s="6">
        <v>72.112541198730469</v>
      </c>
      <c r="N265" s="7">
        <v>94.686256408691406</v>
      </c>
      <c r="O265" s="8">
        <v>109.86589050292969</v>
      </c>
      <c r="P265" s="3">
        <v>123.06938934326172</v>
      </c>
      <c r="Q265" s="4">
        <v>110.792236328125</v>
      </c>
      <c r="R265" s="9">
        <v>92.514106750488281</v>
      </c>
      <c r="S265" s="5">
        <v>70.041145324707031</v>
      </c>
      <c r="T265" s="12">
        <v>68.732719421386719</v>
      </c>
    </row>
    <row r="266" spans="8:20" x14ac:dyDescent="0.25">
      <c r="H266">
        <v>265</v>
      </c>
      <c r="I266" s="8">
        <v>54.245876312255859</v>
      </c>
      <c r="J266" s="3">
        <v>55.808757781982422</v>
      </c>
      <c r="K266" s="4">
        <v>54.984489440917969</v>
      </c>
      <c r="L266" s="5">
        <v>62.194023132324219</v>
      </c>
      <c r="M266" s="6">
        <v>67.199935913085938</v>
      </c>
      <c r="N266" s="7">
        <v>87.849220275878906</v>
      </c>
      <c r="O266" s="8">
        <v>102.49467468261719</v>
      </c>
      <c r="P266" s="3">
        <v>113.93682861328125</v>
      </c>
      <c r="Q266" s="4">
        <v>101.30672454833984</v>
      </c>
      <c r="R266" s="9">
        <v>85.426261901855469</v>
      </c>
      <c r="S266" s="5">
        <v>65.490333557128906</v>
      </c>
      <c r="T266" s="12">
        <v>64.283958435058594</v>
      </c>
    </row>
    <row r="267" spans="8:20" x14ac:dyDescent="0.25">
      <c r="H267">
        <v>266</v>
      </c>
      <c r="I267" s="8">
        <v>51.003860473632813</v>
      </c>
      <c r="J267" s="3">
        <v>52.148521423339844</v>
      </c>
      <c r="K267" s="4">
        <v>52.157501220703125</v>
      </c>
      <c r="L267" s="5">
        <v>58.441738128662109</v>
      </c>
      <c r="M267" s="6">
        <v>62.938861846923828</v>
      </c>
      <c r="N267" s="7">
        <v>81.244476318359375</v>
      </c>
      <c r="O267" s="8">
        <v>96.052818298339844</v>
      </c>
      <c r="P267" s="3">
        <v>106.93025970458984</v>
      </c>
      <c r="Q267" s="4">
        <v>96.305580139160156</v>
      </c>
      <c r="R267" s="9">
        <v>79.796653747558594</v>
      </c>
      <c r="S267" s="5">
        <v>61.93597412109375</v>
      </c>
      <c r="T267" s="12">
        <v>61.039714813232422</v>
      </c>
    </row>
    <row r="268" spans="8:20" x14ac:dyDescent="0.25">
      <c r="H268">
        <v>267</v>
      </c>
      <c r="I268" s="8">
        <v>49.616920471191406</v>
      </c>
      <c r="J268" s="3">
        <v>50.461891174316406</v>
      </c>
      <c r="K268" s="4">
        <v>50.660354614257813</v>
      </c>
      <c r="L268" s="5">
        <v>56.381671905517578</v>
      </c>
      <c r="M268" s="6">
        <v>60.54669189453125</v>
      </c>
      <c r="N268" s="7">
        <v>79.598304748535156</v>
      </c>
      <c r="O268" s="8">
        <v>92.207817077636719</v>
      </c>
      <c r="P268" s="3">
        <v>102.78870391845703</v>
      </c>
      <c r="Q268" s="4">
        <v>92.797027587890625</v>
      </c>
      <c r="R268" s="9">
        <v>75.574371337890625</v>
      </c>
      <c r="S268" s="5">
        <v>60.461650848388672</v>
      </c>
      <c r="T268" s="12">
        <v>59.864089965820313</v>
      </c>
    </row>
    <row r="269" spans="8:20" x14ac:dyDescent="0.25">
      <c r="H269">
        <v>268</v>
      </c>
      <c r="I269" s="8">
        <v>49.770984649658203</v>
      </c>
      <c r="J269" s="3">
        <v>49.369335174560547</v>
      </c>
      <c r="K269" s="4">
        <v>50.912334442138672</v>
      </c>
      <c r="L269" s="5">
        <v>55.185905456542969</v>
      </c>
      <c r="M269" s="6">
        <v>59.447273254394531</v>
      </c>
      <c r="N269" s="7">
        <v>76.361167907714844</v>
      </c>
      <c r="O269" s="8">
        <v>90.113639831542969</v>
      </c>
      <c r="P269" s="3">
        <v>100.03512573242188</v>
      </c>
      <c r="Q269" s="4">
        <v>91.121139526367188</v>
      </c>
      <c r="R269" s="9">
        <v>76.495674133300781</v>
      </c>
      <c r="S269" s="5">
        <v>60.400524139404297</v>
      </c>
      <c r="T269" s="12">
        <v>60.270950317382813</v>
      </c>
    </row>
    <row r="270" spans="8:20" x14ac:dyDescent="0.25">
      <c r="H270">
        <v>269</v>
      </c>
      <c r="I270" s="8">
        <v>52.096168518066406</v>
      </c>
      <c r="J270" s="3">
        <v>52.286312103271484</v>
      </c>
      <c r="K270" s="4">
        <v>52.267719268798828</v>
      </c>
      <c r="L270" s="5">
        <v>55.599185943603516</v>
      </c>
      <c r="M270" s="6">
        <v>59.561893463134766</v>
      </c>
      <c r="N270" s="7">
        <v>77.197288513183594</v>
      </c>
      <c r="O270" s="8">
        <v>88.219871520996094</v>
      </c>
      <c r="P270" s="3">
        <v>100.92100524902344</v>
      </c>
      <c r="Q270" s="4">
        <v>93.050125122070313</v>
      </c>
      <c r="R270" s="9">
        <v>78.442886352539063</v>
      </c>
      <c r="S270" s="5">
        <v>63.153999328613281</v>
      </c>
      <c r="T270" s="12">
        <v>61.594085693359375</v>
      </c>
    </row>
    <row r="271" spans="8:20" x14ac:dyDescent="0.25">
      <c r="H271">
        <v>270</v>
      </c>
      <c r="I271" s="8">
        <v>57.496440887451172</v>
      </c>
      <c r="J271" s="3">
        <v>57.321464538574219</v>
      </c>
      <c r="K271" s="4">
        <v>55.572364807128906</v>
      </c>
      <c r="L271" s="5">
        <v>55.058982849121094</v>
      </c>
      <c r="M271" s="6">
        <v>60.225254058837891</v>
      </c>
      <c r="N271" s="7">
        <v>74.717750549316406</v>
      </c>
      <c r="O271" s="8">
        <v>86.103919982910156</v>
      </c>
      <c r="P271" s="3">
        <v>100.90035247802734</v>
      </c>
      <c r="Q271" s="4">
        <v>93.923759460449219</v>
      </c>
      <c r="R271" s="9">
        <v>80.529014587402344</v>
      </c>
      <c r="S271" s="5">
        <v>64.601493835449219</v>
      </c>
      <c r="T271" s="12">
        <v>66.420524597167969</v>
      </c>
    </row>
    <row r="272" spans="8:20" x14ac:dyDescent="0.25">
      <c r="H272">
        <v>271</v>
      </c>
      <c r="I272" s="8">
        <v>62.622993469238281</v>
      </c>
      <c r="J272" s="3">
        <v>61.310966491699219</v>
      </c>
      <c r="K272" s="4">
        <v>58.4344482421875</v>
      </c>
      <c r="L272" s="5">
        <v>55.225551605224609</v>
      </c>
      <c r="M272" s="6">
        <v>62.650833129882813</v>
      </c>
      <c r="N272" s="7">
        <v>76.910148620605469</v>
      </c>
      <c r="O272" s="8">
        <v>85.579788208007813</v>
      </c>
      <c r="P272" s="3">
        <v>104.2012939453125</v>
      </c>
      <c r="Q272" s="4">
        <v>95.493453979492188</v>
      </c>
      <c r="R272" s="9">
        <v>82.532943725585938</v>
      </c>
      <c r="S272" s="5">
        <v>65.639572143554688</v>
      </c>
      <c r="T272" s="12">
        <v>67.758842468261719</v>
      </c>
    </row>
    <row r="273" spans="8:20" x14ac:dyDescent="0.25">
      <c r="H273">
        <v>272</v>
      </c>
      <c r="I273" s="8">
        <v>63.432785034179688</v>
      </c>
      <c r="J273" s="3">
        <v>60.011474609375</v>
      </c>
      <c r="K273" s="4">
        <v>59.544643402099609</v>
      </c>
      <c r="L273" s="5">
        <v>53.684455871582031</v>
      </c>
      <c r="M273" s="6">
        <v>59.827278137207031</v>
      </c>
      <c r="N273" s="7">
        <v>79.873199462890625</v>
      </c>
      <c r="O273" s="8">
        <v>80.707984924316406</v>
      </c>
      <c r="P273" s="3">
        <v>107.54369354248047</v>
      </c>
      <c r="Q273" s="4">
        <v>94.960174560546875</v>
      </c>
      <c r="R273" s="9">
        <v>79.888938903808594</v>
      </c>
      <c r="S273" s="5">
        <v>55.490978240966797</v>
      </c>
      <c r="T273" s="12">
        <v>57.800876617431641</v>
      </c>
    </row>
    <row r="274" spans="8:20" x14ac:dyDescent="0.25">
      <c r="H274">
        <v>273</v>
      </c>
      <c r="I274" s="8">
        <v>66.187904357910156</v>
      </c>
      <c r="J274" s="3">
        <v>62.057296752929688</v>
      </c>
      <c r="K274" s="4">
        <v>58.821441650390625</v>
      </c>
      <c r="L274" s="5">
        <v>53.703163146972656</v>
      </c>
      <c r="M274" s="6">
        <v>57.889133453369141</v>
      </c>
      <c r="N274" s="7">
        <v>80.792434692382813</v>
      </c>
      <c r="O274" s="8">
        <v>76.846343994140625</v>
      </c>
      <c r="P274" s="3">
        <v>110.38571166992188</v>
      </c>
      <c r="Q274" s="4">
        <v>96.771697998046875</v>
      </c>
      <c r="R274" s="9">
        <v>82.766120910644531</v>
      </c>
      <c r="S274" s="5">
        <v>53.659664154052734</v>
      </c>
      <c r="T274" s="12">
        <v>52.683624267578125</v>
      </c>
    </row>
    <row r="275" spans="8:20" x14ac:dyDescent="0.25">
      <c r="H275">
        <v>274</v>
      </c>
      <c r="I275" s="8">
        <v>67.987335205078125</v>
      </c>
      <c r="J275" s="3">
        <v>63.645553588867188</v>
      </c>
      <c r="K275" s="4">
        <v>61.838088989257813</v>
      </c>
      <c r="L275" s="5">
        <v>52.86883544921875</v>
      </c>
      <c r="M275" s="6">
        <v>55.901588439941406</v>
      </c>
      <c r="N275" s="7">
        <v>83.251258850097656</v>
      </c>
      <c r="O275" s="8">
        <v>74.930809020996094</v>
      </c>
      <c r="P275" s="3">
        <v>110.59854888916016</v>
      </c>
      <c r="Q275" s="4">
        <v>93.798912048339844</v>
      </c>
      <c r="R275" s="9">
        <v>75.047012329101563</v>
      </c>
      <c r="S275" s="5">
        <v>51.051342010498047</v>
      </c>
      <c r="T275" s="12">
        <v>48.515987396240234</v>
      </c>
    </row>
    <row r="276" spans="8:20" x14ac:dyDescent="0.25">
      <c r="H276">
        <v>275</v>
      </c>
      <c r="I276" s="8">
        <v>60.048580169677734</v>
      </c>
      <c r="J276" s="3">
        <v>62.485149383544922</v>
      </c>
      <c r="K276" s="4">
        <v>57.318172454833984</v>
      </c>
      <c r="L276" s="5">
        <v>59.121658325195313</v>
      </c>
      <c r="M276" s="6">
        <v>49.598598480224609</v>
      </c>
      <c r="N276" s="7">
        <v>82.407852172851563</v>
      </c>
      <c r="O276" s="8">
        <v>75.678413391113281</v>
      </c>
      <c r="P276" s="3">
        <v>110.5098876953125</v>
      </c>
      <c r="Q276" s="4">
        <v>92.492591857910156</v>
      </c>
      <c r="R276" s="9">
        <v>72.452796936035156</v>
      </c>
      <c r="S276" s="5">
        <v>51.520252227783203</v>
      </c>
      <c r="T276" s="12">
        <v>47.792797088623047</v>
      </c>
    </row>
    <row r="277" spans="8:20" x14ac:dyDescent="0.25">
      <c r="H277">
        <v>276</v>
      </c>
      <c r="I277" s="8">
        <v>62.1026611328125</v>
      </c>
      <c r="J277" s="3">
        <v>61.119270324707031</v>
      </c>
      <c r="K277" s="4">
        <v>62.406482696533203</v>
      </c>
      <c r="L277" s="5">
        <v>60.411727905273438</v>
      </c>
      <c r="M277" s="6">
        <v>50.119518280029297</v>
      </c>
      <c r="N277" s="7">
        <v>80.903800964355469</v>
      </c>
      <c r="O277" s="8">
        <v>83.768791198730469</v>
      </c>
      <c r="P277" s="3">
        <v>112.73793792724609</v>
      </c>
      <c r="Q277" s="4">
        <v>90.604759216308594</v>
      </c>
      <c r="R277" s="9">
        <v>76.583869934082031</v>
      </c>
      <c r="S277" s="5">
        <v>53.497451782226563</v>
      </c>
      <c r="T277" s="12">
        <v>47.317607879638672</v>
      </c>
    </row>
    <row r="278" spans="8:20" x14ac:dyDescent="0.25">
      <c r="H278">
        <v>277</v>
      </c>
      <c r="I278" s="8">
        <v>59.377082824707031</v>
      </c>
      <c r="J278" s="3">
        <v>61.257942199707031</v>
      </c>
      <c r="K278" s="4">
        <v>63.836006164550781</v>
      </c>
      <c r="L278" s="5">
        <v>58.954669952392578</v>
      </c>
      <c r="M278" s="6">
        <v>51.290241241455078</v>
      </c>
      <c r="N278" s="7">
        <v>90.951934814453125</v>
      </c>
      <c r="O278" s="8">
        <v>85.924995422363281</v>
      </c>
      <c r="P278" s="3">
        <v>112.68920135498047</v>
      </c>
      <c r="Q278" s="4">
        <v>91.550193786621094</v>
      </c>
      <c r="R278" s="9">
        <v>77.022064208984375</v>
      </c>
      <c r="S278" s="5">
        <v>58.654132843017578</v>
      </c>
      <c r="T278" s="12">
        <v>51.802993774414063</v>
      </c>
    </row>
    <row r="279" spans="8:20" x14ac:dyDescent="0.25">
      <c r="H279">
        <v>278</v>
      </c>
      <c r="I279" s="8">
        <v>60.658157348632813</v>
      </c>
      <c r="J279" s="3">
        <v>62.694248199462891</v>
      </c>
      <c r="K279" s="4">
        <v>65.230522155761719</v>
      </c>
      <c r="L279" s="5">
        <v>58.841896057128906</v>
      </c>
      <c r="M279" s="6">
        <v>57.234546661376953</v>
      </c>
      <c r="N279" s="7">
        <v>95.669776916503906</v>
      </c>
      <c r="O279" s="8">
        <v>89.989936828613281</v>
      </c>
      <c r="P279" s="3">
        <v>119.41391754150391</v>
      </c>
      <c r="Q279" s="4">
        <v>96.440193176269531</v>
      </c>
      <c r="R279" s="9">
        <v>81.494544982910156</v>
      </c>
      <c r="S279" s="5">
        <v>65.9986572265625</v>
      </c>
      <c r="T279" s="12">
        <v>59.756732940673828</v>
      </c>
    </row>
    <row r="280" spans="8:20" x14ac:dyDescent="0.25">
      <c r="H280">
        <v>279</v>
      </c>
      <c r="I280" s="8">
        <v>65.138847351074219</v>
      </c>
      <c r="J280" s="3">
        <v>65.581138610839844</v>
      </c>
      <c r="K280" s="4">
        <v>63.546962738037109</v>
      </c>
      <c r="L280" s="5">
        <v>64.262947082519531</v>
      </c>
      <c r="M280" s="6">
        <v>62.124263763427734</v>
      </c>
      <c r="N280" s="7">
        <v>92.692359924316406</v>
      </c>
      <c r="O280" s="8">
        <v>96.116889953613281</v>
      </c>
      <c r="P280" s="3">
        <v>125.79778289794922</v>
      </c>
      <c r="Q280" s="4">
        <v>102.50409698486328</v>
      </c>
      <c r="R280" s="9">
        <v>90.248916625976563</v>
      </c>
      <c r="S280" s="5">
        <v>76.437713623046875</v>
      </c>
      <c r="T280" s="12">
        <v>74.825279235839844</v>
      </c>
    </row>
    <row r="281" spans="8:20" x14ac:dyDescent="0.25">
      <c r="H281">
        <v>280</v>
      </c>
      <c r="I281" s="8">
        <v>67.764938354492188</v>
      </c>
      <c r="J281" s="3">
        <v>67.087669372558594</v>
      </c>
      <c r="K281" s="4">
        <v>64.390724182128906</v>
      </c>
      <c r="L281" s="5">
        <v>65.787803649902344</v>
      </c>
      <c r="M281" s="6">
        <v>74.436233520507813</v>
      </c>
      <c r="N281" s="7">
        <v>102.73112487792969</v>
      </c>
      <c r="O281" s="8">
        <v>102.90976715087891</v>
      </c>
      <c r="P281" s="3">
        <v>131.84550476074219</v>
      </c>
      <c r="Q281" s="4">
        <v>107.38884735107422</v>
      </c>
      <c r="R281" s="9">
        <v>98.797195434570313</v>
      </c>
      <c r="S281" s="5">
        <v>89.770759582519531</v>
      </c>
      <c r="T281" s="12">
        <v>82.792953491210938</v>
      </c>
    </row>
    <row r="282" spans="8:20" x14ac:dyDescent="0.25">
      <c r="H282">
        <v>281</v>
      </c>
      <c r="I282" s="8">
        <v>72.499237060546875</v>
      </c>
      <c r="J282" s="3">
        <v>70.726776123046875</v>
      </c>
      <c r="K282" s="4">
        <v>70.451690673828125</v>
      </c>
      <c r="L282" s="5">
        <v>69.036369323730469</v>
      </c>
      <c r="M282" s="6">
        <v>82.20599365234375</v>
      </c>
      <c r="N282" s="7">
        <v>110.99803924560547</v>
      </c>
      <c r="O282" s="8">
        <v>112.71163177490234</v>
      </c>
      <c r="P282" s="3">
        <v>141.67185974121094</v>
      </c>
      <c r="Q282" s="4">
        <v>116.89002990722656</v>
      </c>
      <c r="R282" s="9">
        <v>109.52073669433594</v>
      </c>
      <c r="S282" s="5">
        <v>98.653480529785156</v>
      </c>
      <c r="T282" s="12">
        <v>90.473640441894531</v>
      </c>
    </row>
    <row r="283" spans="8:20" x14ac:dyDescent="0.25">
      <c r="H283">
        <v>282</v>
      </c>
      <c r="I283" s="8">
        <v>81.812576293945313</v>
      </c>
      <c r="J283" s="3">
        <v>78.640838623046875</v>
      </c>
      <c r="K283" s="4">
        <v>78.018547058105469</v>
      </c>
      <c r="L283" s="5">
        <v>70.858863830566406</v>
      </c>
      <c r="M283" s="6">
        <v>83.682609558105469</v>
      </c>
      <c r="N283" s="7">
        <v>117.62300109863281</v>
      </c>
      <c r="O283" s="8">
        <v>122.12134552001953</v>
      </c>
      <c r="P283" s="3">
        <v>151.00236511230469</v>
      </c>
      <c r="Q283" s="4">
        <v>127.82548522949219</v>
      </c>
      <c r="R283" s="9">
        <v>118.48715209960938</v>
      </c>
      <c r="S283" s="5">
        <v>99.537521362304688</v>
      </c>
      <c r="T283" s="12">
        <v>91.039825439453125</v>
      </c>
    </row>
    <row r="284" spans="8:20" x14ac:dyDescent="0.25">
      <c r="H284">
        <v>283</v>
      </c>
      <c r="I284" s="8">
        <v>83.17059326171875</v>
      </c>
      <c r="J284" s="3">
        <v>81.42144775390625</v>
      </c>
      <c r="K284" s="4">
        <v>79.69012451171875</v>
      </c>
      <c r="L284" s="5">
        <v>74.015365600585938</v>
      </c>
      <c r="M284" s="6">
        <v>90.274192810058594</v>
      </c>
      <c r="N284" s="7">
        <v>122.0709228515625</v>
      </c>
      <c r="O284" s="8">
        <v>128.25221252441406</v>
      </c>
      <c r="P284" s="3">
        <v>154.86802673339844</v>
      </c>
      <c r="Q284" s="4">
        <v>134.03715515136719</v>
      </c>
      <c r="R284" s="9">
        <v>123.398681640625</v>
      </c>
      <c r="S284" s="5">
        <v>97.874977111816406</v>
      </c>
      <c r="T284" s="12">
        <v>89.52154541015625</v>
      </c>
    </row>
    <row r="285" spans="8:20" x14ac:dyDescent="0.25">
      <c r="H285">
        <v>284</v>
      </c>
      <c r="I285" s="8">
        <v>84.399879455566406</v>
      </c>
      <c r="J285" s="3">
        <v>80.244392395019531</v>
      </c>
      <c r="K285" s="4">
        <v>78.628021240234375</v>
      </c>
      <c r="L285" s="5">
        <v>82.082633972167969</v>
      </c>
      <c r="M285" s="6">
        <v>94.406341552734375</v>
      </c>
      <c r="N285" s="7">
        <v>127.12062072753906</v>
      </c>
      <c r="O285" s="8">
        <v>134.16217041015625</v>
      </c>
      <c r="P285" s="3">
        <v>158.572509765625</v>
      </c>
      <c r="Q285" s="4">
        <v>129.3275146484375</v>
      </c>
      <c r="R285" s="9">
        <v>121.84281921386719</v>
      </c>
      <c r="S285" s="5">
        <v>94.166130065917969</v>
      </c>
      <c r="T285" s="12">
        <v>84.893165588378906</v>
      </c>
    </row>
    <row r="286" spans="8:20" x14ac:dyDescent="0.25">
      <c r="H286">
        <v>285</v>
      </c>
      <c r="I286" s="8">
        <v>81.594757080078125</v>
      </c>
      <c r="J286" s="3">
        <v>77.909095764160156</v>
      </c>
      <c r="K286" s="4">
        <v>75.881004333496094</v>
      </c>
      <c r="L286" s="5">
        <v>81.203155517578125</v>
      </c>
      <c r="M286" s="6">
        <v>92.2998046875</v>
      </c>
      <c r="N286" s="7">
        <v>123.3748779296875</v>
      </c>
      <c r="O286" s="8">
        <v>137.62530517578125</v>
      </c>
      <c r="P286" s="3">
        <v>155.08726501464844</v>
      </c>
      <c r="Q286" s="4">
        <v>124.69570159912109</v>
      </c>
      <c r="R286" s="9">
        <v>115.90446472167969</v>
      </c>
      <c r="S286" s="5">
        <v>91.213233947753906</v>
      </c>
      <c r="T286" s="12">
        <v>81.782203674316406</v>
      </c>
    </row>
    <row r="287" spans="8:20" x14ac:dyDescent="0.25">
      <c r="H287">
        <v>286</v>
      </c>
      <c r="I287" s="8">
        <v>75.379249572753906</v>
      </c>
      <c r="J287" s="3">
        <v>71.36822509765625</v>
      </c>
      <c r="K287" s="4">
        <v>69.375068664550781</v>
      </c>
      <c r="L287" s="5">
        <v>78.491188049316406</v>
      </c>
      <c r="M287" s="6">
        <v>85.292037963867188</v>
      </c>
      <c r="N287" s="7">
        <v>114.83103942871094</v>
      </c>
      <c r="O287" s="8">
        <v>132.97257995605469</v>
      </c>
      <c r="P287" s="3">
        <v>146.4920654296875</v>
      </c>
      <c r="Q287" s="4">
        <v>121.20886993408203</v>
      </c>
      <c r="R287" s="9">
        <v>108.50083160400391</v>
      </c>
      <c r="S287" s="5">
        <v>85.135856628417969</v>
      </c>
      <c r="T287" s="12">
        <v>77.344535827636719</v>
      </c>
    </row>
    <row r="288" spans="8:20" x14ac:dyDescent="0.25">
      <c r="H288">
        <v>287</v>
      </c>
      <c r="I288" s="8">
        <v>70.469558715820313</v>
      </c>
      <c r="J288" s="3">
        <v>68.042503356933594</v>
      </c>
      <c r="K288" s="4">
        <v>66.640678405761719</v>
      </c>
      <c r="L288" s="5">
        <v>71.503402709960938</v>
      </c>
      <c r="M288" s="6">
        <v>76.507652282714844</v>
      </c>
      <c r="N288" s="7">
        <v>106.68250274658203</v>
      </c>
      <c r="O288" s="8">
        <v>122.76830291748047</v>
      </c>
      <c r="P288" s="3">
        <v>135.22885131835938</v>
      </c>
      <c r="Q288" s="4">
        <v>114.37559509277344</v>
      </c>
      <c r="R288" s="9">
        <v>102.1549072265625</v>
      </c>
      <c r="S288" s="5">
        <v>75.47930908203125</v>
      </c>
      <c r="T288" s="12">
        <v>72.432769775390625</v>
      </c>
    </row>
    <row r="289" spans="8:20" x14ac:dyDescent="0.25">
      <c r="H289">
        <v>288</v>
      </c>
      <c r="I289" s="8">
        <v>62.474239349365234</v>
      </c>
      <c r="J289" s="3">
        <v>60.450267791748047</v>
      </c>
      <c r="K289" s="4">
        <v>58.624519348144531</v>
      </c>
      <c r="L289" s="5">
        <v>66.200981140136719</v>
      </c>
      <c r="M289" s="6">
        <v>72.239974975585938</v>
      </c>
      <c r="N289" s="7">
        <v>98.713363647460938</v>
      </c>
      <c r="O289" s="8">
        <v>112.14080047607422</v>
      </c>
      <c r="P289" s="3">
        <v>128.27130126953125</v>
      </c>
      <c r="Q289" s="4">
        <v>108.01210021972656</v>
      </c>
      <c r="R289" s="9">
        <v>94.160240173339844</v>
      </c>
      <c r="S289" s="5">
        <v>69.428482055664063</v>
      </c>
      <c r="T289" s="12">
        <v>62.395668029785156</v>
      </c>
    </row>
    <row r="290" spans="8:20" x14ac:dyDescent="0.25">
      <c r="H290">
        <v>289</v>
      </c>
      <c r="I290" s="8">
        <v>55.976844787597656</v>
      </c>
      <c r="J290" s="3">
        <v>54.632457733154297</v>
      </c>
      <c r="K290" s="4">
        <v>52.831325531005859</v>
      </c>
      <c r="L290" s="5">
        <v>61.465160369873047</v>
      </c>
      <c r="M290" s="6">
        <v>65.183029174804688</v>
      </c>
      <c r="N290" s="7">
        <v>88.549339294433594</v>
      </c>
      <c r="O290" s="8">
        <v>103.96145629882813</v>
      </c>
      <c r="P290" s="3">
        <v>117.37143707275391</v>
      </c>
      <c r="Q290" s="4">
        <v>100.05977630615234</v>
      </c>
      <c r="R290" s="9">
        <v>85.821250915527344</v>
      </c>
      <c r="S290" s="5">
        <v>64.45745849609375</v>
      </c>
      <c r="T290" s="12">
        <v>58.952518463134766</v>
      </c>
    </row>
    <row r="291" spans="8:20" x14ac:dyDescent="0.25">
      <c r="H291">
        <v>290</v>
      </c>
      <c r="I291" s="8">
        <v>52.307914733886719</v>
      </c>
      <c r="J291" s="3">
        <v>52.250621795654297</v>
      </c>
      <c r="K291" s="4">
        <v>50.400642395019531</v>
      </c>
      <c r="L291" s="5">
        <v>57.589035034179688</v>
      </c>
      <c r="M291" s="6">
        <v>61.325405120849609</v>
      </c>
      <c r="N291" s="7">
        <v>81.789665222167969</v>
      </c>
      <c r="O291" s="8">
        <v>95.405464172363281</v>
      </c>
      <c r="P291" s="3">
        <v>110.07782745361328</v>
      </c>
      <c r="Q291" s="4">
        <v>94.54541015625</v>
      </c>
      <c r="R291" s="9">
        <v>80.164108276367188</v>
      </c>
      <c r="S291" s="5">
        <v>62.171398162841797</v>
      </c>
      <c r="T291" s="12">
        <v>57.916233062744141</v>
      </c>
    </row>
    <row r="292" spans="8:20" x14ac:dyDescent="0.25">
      <c r="H292">
        <v>291</v>
      </c>
      <c r="I292" s="8">
        <v>50.404109954833984</v>
      </c>
      <c r="J292" s="3">
        <v>49.903312683105469</v>
      </c>
      <c r="K292" s="4">
        <v>48.288387298583984</v>
      </c>
      <c r="L292" s="5">
        <v>55.021678924560547</v>
      </c>
      <c r="M292" s="6">
        <v>58.810165405273438</v>
      </c>
      <c r="N292" s="7">
        <v>77.306541442871094</v>
      </c>
      <c r="O292" s="8">
        <v>92.264602661132813</v>
      </c>
      <c r="P292" s="3">
        <v>103.26456451416016</v>
      </c>
      <c r="Q292" s="4">
        <v>92.312980651855469</v>
      </c>
      <c r="R292" s="9">
        <v>78.092903137207031</v>
      </c>
      <c r="S292" s="5">
        <v>59.972515106201172</v>
      </c>
      <c r="T292" s="12">
        <v>57.223075866699219</v>
      </c>
    </row>
    <row r="293" spans="8:20" x14ac:dyDescent="0.25">
      <c r="H293">
        <v>292</v>
      </c>
      <c r="I293" s="8">
        <v>50.498031616210938</v>
      </c>
      <c r="J293" s="3">
        <v>49.367263793945313</v>
      </c>
      <c r="K293" s="4">
        <v>48.798854827880859</v>
      </c>
      <c r="L293" s="5">
        <v>54.089218139648438</v>
      </c>
      <c r="M293" s="6">
        <v>58.203990936279297</v>
      </c>
      <c r="N293" s="7">
        <v>76.506767272949219</v>
      </c>
      <c r="O293" s="8">
        <v>88.704505920410156</v>
      </c>
      <c r="P293" s="3">
        <v>101.33529663085938</v>
      </c>
      <c r="Q293" s="4">
        <v>91.175743103027344</v>
      </c>
      <c r="R293" s="9">
        <v>76.833694458007813</v>
      </c>
      <c r="S293" s="5">
        <v>59.804080963134766</v>
      </c>
      <c r="T293" s="12">
        <v>56.444606781005859</v>
      </c>
    </row>
    <row r="294" spans="8:20" x14ac:dyDescent="0.25">
      <c r="H294">
        <v>293</v>
      </c>
      <c r="I294" s="8">
        <v>51.935115814208984</v>
      </c>
      <c r="J294" s="3">
        <v>51.209606170654297</v>
      </c>
      <c r="K294" s="4">
        <v>50.808780670166016</v>
      </c>
      <c r="L294" s="5">
        <v>55.393939971923828</v>
      </c>
      <c r="M294" s="6">
        <v>60.256103515625</v>
      </c>
      <c r="N294" s="7">
        <v>76.983200073242188</v>
      </c>
      <c r="O294" s="8">
        <v>88.573249816894531</v>
      </c>
      <c r="P294" s="3">
        <v>103.30415344238281</v>
      </c>
      <c r="Q294" s="4">
        <v>89.845123291015625</v>
      </c>
      <c r="R294" s="9">
        <v>77.555404663085938</v>
      </c>
      <c r="S294" s="5">
        <v>61.706741333007813</v>
      </c>
      <c r="T294" s="12">
        <v>57.431549072265625</v>
      </c>
    </row>
    <row r="295" spans="8:20" x14ac:dyDescent="0.25">
      <c r="H295">
        <v>294</v>
      </c>
      <c r="I295" s="8">
        <v>57.036476135253906</v>
      </c>
      <c r="J295" s="3">
        <v>56.042724609375</v>
      </c>
      <c r="K295" s="4">
        <v>53.565353393554688</v>
      </c>
      <c r="L295" s="5">
        <v>56.35260009765625</v>
      </c>
      <c r="M295" s="6">
        <v>60.107139587402344</v>
      </c>
      <c r="N295" s="7">
        <v>75.97418212890625</v>
      </c>
      <c r="O295" s="8">
        <v>86.221626281738281</v>
      </c>
      <c r="P295" s="3">
        <v>101.49922943115234</v>
      </c>
      <c r="Q295" s="4">
        <v>89.34893798828125</v>
      </c>
      <c r="R295" s="9">
        <v>80.747261047363281</v>
      </c>
      <c r="S295" s="5">
        <v>63.416900634765625</v>
      </c>
      <c r="T295" s="12">
        <v>58.546436309814453</v>
      </c>
    </row>
    <row r="296" spans="8:20" x14ac:dyDescent="0.25">
      <c r="H296">
        <v>295</v>
      </c>
      <c r="I296" s="8">
        <v>62.797340393066406</v>
      </c>
      <c r="J296" s="3">
        <v>59.556232452392578</v>
      </c>
      <c r="K296" s="4">
        <v>57.289527893066406</v>
      </c>
      <c r="L296" s="5">
        <v>58.411312103271484</v>
      </c>
      <c r="M296" s="6">
        <v>61.138587951660156</v>
      </c>
      <c r="N296" s="7">
        <v>76.271621704101563</v>
      </c>
      <c r="O296" s="8">
        <v>91.03216552734375</v>
      </c>
      <c r="P296" s="3">
        <v>105.34860992431641</v>
      </c>
      <c r="Q296" s="4">
        <v>88.59747314453125</v>
      </c>
      <c r="R296" s="9">
        <v>83.137580871582031</v>
      </c>
      <c r="S296" s="5">
        <v>63.046779632568359</v>
      </c>
      <c r="T296" s="12">
        <v>57.161983489990234</v>
      </c>
    </row>
    <row r="297" spans="8:20" x14ac:dyDescent="0.25">
      <c r="H297">
        <v>296</v>
      </c>
      <c r="I297" s="8">
        <v>61.574542999267578</v>
      </c>
      <c r="J297" s="3">
        <v>58.491310119628906</v>
      </c>
      <c r="K297" s="4">
        <v>56.238071441650391</v>
      </c>
      <c r="L297" s="5">
        <v>61.279060363769531</v>
      </c>
      <c r="M297" s="6">
        <v>57.898822784423828</v>
      </c>
      <c r="N297" s="7">
        <v>74.124305725097656</v>
      </c>
      <c r="O297" s="8">
        <v>96.056884765625</v>
      </c>
      <c r="P297" s="3">
        <v>110.31974792480469</v>
      </c>
      <c r="Q297" s="4">
        <v>82.92987060546875</v>
      </c>
      <c r="R297" s="9">
        <v>81.887748718261719</v>
      </c>
      <c r="S297" s="5">
        <v>59.550060272216797</v>
      </c>
      <c r="T297" s="12">
        <v>50.181682586669922</v>
      </c>
    </row>
    <row r="298" spans="8:20" x14ac:dyDescent="0.25">
      <c r="H298">
        <v>297</v>
      </c>
      <c r="I298" s="8">
        <v>60.722003936767578</v>
      </c>
      <c r="J298" s="3">
        <v>61.046615600585938</v>
      </c>
      <c r="K298" s="4">
        <v>62.044139862060547</v>
      </c>
      <c r="L298" s="5">
        <v>61.191566467285156</v>
      </c>
      <c r="M298" s="6">
        <v>63.173187255859375</v>
      </c>
      <c r="N298" s="7">
        <v>75.736869812011719</v>
      </c>
      <c r="O298" s="8">
        <v>101.50568389892578</v>
      </c>
      <c r="P298" s="3">
        <v>111.989990234375</v>
      </c>
      <c r="Q298" s="4">
        <v>76.287101745605469</v>
      </c>
      <c r="R298" s="9">
        <v>83.093666076660156</v>
      </c>
      <c r="S298" s="5">
        <v>58.679073333740234</v>
      </c>
      <c r="T298" s="12">
        <v>37.681137084960938</v>
      </c>
    </row>
    <row r="299" spans="8:20" x14ac:dyDescent="0.25">
      <c r="H299">
        <v>298</v>
      </c>
      <c r="I299" s="8">
        <v>61.264019012451172</v>
      </c>
      <c r="J299" s="3">
        <v>63.598304748535156</v>
      </c>
      <c r="K299" s="4">
        <v>65.722885131835938</v>
      </c>
      <c r="L299" s="5">
        <v>64.542129516601563</v>
      </c>
      <c r="M299" s="6">
        <v>60.841739654541016</v>
      </c>
      <c r="N299" s="7">
        <v>73.621330261230469</v>
      </c>
      <c r="O299" s="8">
        <v>104.24824523925781</v>
      </c>
      <c r="P299" s="3">
        <v>112.15457916259766</v>
      </c>
      <c r="Q299" s="4">
        <v>71.491912841796875</v>
      </c>
      <c r="R299" s="9">
        <v>80.862716674804688</v>
      </c>
      <c r="S299" s="5">
        <v>58.812046051025391</v>
      </c>
      <c r="T299" s="12">
        <v>28.160467147827148</v>
      </c>
    </row>
    <row r="300" spans="8:20" x14ac:dyDescent="0.25">
      <c r="H300">
        <v>299</v>
      </c>
      <c r="I300" s="8">
        <v>60.701290130615234</v>
      </c>
      <c r="J300" s="3">
        <v>63.972564697265625</v>
      </c>
      <c r="K300" s="4">
        <v>64.802314758300781</v>
      </c>
      <c r="L300" s="5">
        <v>62.817485809326172</v>
      </c>
      <c r="M300" s="6">
        <v>55.534732818603516</v>
      </c>
      <c r="N300" s="7">
        <v>71.649673461914063</v>
      </c>
      <c r="O300" s="8">
        <v>102.88285064697266</v>
      </c>
      <c r="P300" s="3">
        <v>110.27537536621094</v>
      </c>
      <c r="Q300" s="4">
        <v>69.5345458984375</v>
      </c>
      <c r="R300" s="9">
        <v>80.604286193847656</v>
      </c>
      <c r="S300" s="5">
        <v>50.570022583007813</v>
      </c>
      <c r="T300" s="12">
        <v>25.787637710571289</v>
      </c>
    </row>
    <row r="301" spans="8:20" x14ac:dyDescent="0.25">
      <c r="H301">
        <v>300</v>
      </c>
      <c r="I301" s="8">
        <v>58.090888977050781</v>
      </c>
      <c r="J301" s="3">
        <v>63.895526885986328</v>
      </c>
      <c r="K301" s="4">
        <v>65.718940734863281</v>
      </c>
      <c r="L301" s="5">
        <v>61.705554962158203</v>
      </c>
      <c r="M301" s="6">
        <v>63.112449645996094</v>
      </c>
      <c r="N301" s="7">
        <v>70.221977233886719</v>
      </c>
      <c r="O301" s="8">
        <v>103.80864715576172</v>
      </c>
      <c r="P301" s="3">
        <v>109.79051208496094</v>
      </c>
      <c r="Q301" s="4">
        <v>69.428459167480469</v>
      </c>
      <c r="R301" s="9">
        <v>74.768119812011719</v>
      </c>
      <c r="S301" s="5">
        <v>50.897937774658203</v>
      </c>
      <c r="T301" s="12">
        <v>24.620794296264648</v>
      </c>
    </row>
    <row r="302" spans="8:20" x14ac:dyDescent="0.25">
      <c r="H302">
        <v>301</v>
      </c>
      <c r="I302" s="8">
        <v>57.656803131103516</v>
      </c>
      <c r="J302" s="3">
        <v>63.068695068359375</v>
      </c>
      <c r="K302" s="4">
        <v>62.515842437744141</v>
      </c>
      <c r="L302" s="5">
        <v>61.834842681884766</v>
      </c>
      <c r="M302" s="6">
        <v>62.655433654785156</v>
      </c>
      <c r="N302" s="7">
        <v>71.220794677734375</v>
      </c>
      <c r="O302" s="8">
        <v>100.41297912597656</v>
      </c>
      <c r="P302" s="3">
        <v>112.45277404785156</v>
      </c>
      <c r="Q302" s="4">
        <v>71.581382751464844</v>
      </c>
      <c r="R302" s="9">
        <v>76.668403625488281</v>
      </c>
      <c r="S302" s="5">
        <v>56.203594207763672</v>
      </c>
      <c r="T302" s="12">
        <v>28.496742248535156</v>
      </c>
    </row>
    <row r="303" spans="8:20" x14ac:dyDescent="0.25">
      <c r="H303">
        <v>302</v>
      </c>
      <c r="I303" s="8">
        <v>61.622817993164063</v>
      </c>
      <c r="J303" s="3">
        <v>64.035964965820313</v>
      </c>
      <c r="K303" s="4">
        <v>59.238166809082031</v>
      </c>
      <c r="L303" s="5">
        <v>62.646572113037109</v>
      </c>
      <c r="M303" s="6">
        <v>62.509586334228516</v>
      </c>
      <c r="N303" s="7">
        <v>74.681930541992188</v>
      </c>
      <c r="O303" s="8">
        <v>106.50171661376953</v>
      </c>
      <c r="P303" s="3">
        <v>136.74176025390625</v>
      </c>
      <c r="Q303" s="4">
        <v>76.826461791992188</v>
      </c>
      <c r="R303" s="9">
        <v>81.283599853515625</v>
      </c>
      <c r="S303" s="5">
        <v>65.500991821289063</v>
      </c>
      <c r="T303" s="12">
        <v>35.670246124267578</v>
      </c>
    </row>
    <row r="304" spans="8:20" x14ac:dyDescent="0.25">
      <c r="H304">
        <v>303</v>
      </c>
      <c r="I304" s="8">
        <v>63.337528228759766</v>
      </c>
      <c r="J304" s="3">
        <v>68.384719848632813</v>
      </c>
      <c r="K304" s="4">
        <v>65.212196350097656</v>
      </c>
      <c r="L304" s="5">
        <v>64.666671752929688</v>
      </c>
      <c r="M304" s="6">
        <v>69.547706604003906</v>
      </c>
      <c r="N304" s="7">
        <v>80.396476745605469</v>
      </c>
      <c r="O304" s="8">
        <v>113.62960052490234</v>
      </c>
      <c r="P304" s="3">
        <v>139.63066101074219</v>
      </c>
      <c r="Q304" s="4">
        <v>84.036285400390625</v>
      </c>
      <c r="R304" s="9">
        <v>89.723197937011719</v>
      </c>
      <c r="S304" s="5">
        <v>76.775619506835938</v>
      </c>
      <c r="T304" s="12">
        <v>50.594436645507813</v>
      </c>
    </row>
    <row r="305" spans="8:20" x14ac:dyDescent="0.25">
      <c r="H305">
        <v>304</v>
      </c>
      <c r="I305" s="8">
        <v>67.605079650878906</v>
      </c>
      <c r="J305" s="3">
        <v>71.176353454589844</v>
      </c>
      <c r="K305" s="4">
        <v>67.616157531738281</v>
      </c>
      <c r="L305" s="5">
        <v>68.733078002929688</v>
      </c>
      <c r="M305" s="6">
        <v>70.152290344238281</v>
      </c>
      <c r="N305" s="7">
        <v>85.860832214355469</v>
      </c>
      <c r="O305" s="8">
        <v>119.39631652832031</v>
      </c>
      <c r="P305" s="3">
        <v>144.16619873046875</v>
      </c>
      <c r="Q305" s="4">
        <v>92.95880126953125</v>
      </c>
      <c r="R305" s="9">
        <v>95.692070007324219</v>
      </c>
      <c r="S305" s="5">
        <v>89.950386047363281</v>
      </c>
      <c r="T305" s="12">
        <v>66.430534362792969</v>
      </c>
    </row>
    <row r="306" spans="8:20" x14ac:dyDescent="0.25">
      <c r="H306">
        <v>305</v>
      </c>
      <c r="I306" s="8">
        <v>73.028129577636719</v>
      </c>
      <c r="J306" s="3">
        <v>76.150894165039063</v>
      </c>
      <c r="K306" s="4">
        <v>70.045097351074219</v>
      </c>
      <c r="L306" s="5">
        <v>75.256843566894531</v>
      </c>
      <c r="M306" s="6">
        <v>77.928634643554688</v>
      </c>
      <c r="N306" s="7">
        <v>93.632827758789063</v>
      </c>
      <c r="O306" s="8">
        <v>130.9091796875</v>
      </c>
      <c r="P306" s="3">
        <v>147.20626831054688</v>
      </c>
      <c r="Q306" s="4">
        <v>103.97060394287109</v>
      </c>
      <c r="R306" s="9">
        <v>110.31288146972656</v>
      </c>
      <c r="S306" s="5">
        <v>99.665069580078125</v>
      </c>
      <c r="T306" s="12">
        <v>78.450660705566406</v>
      </c>
    </row>
    <row r="307" spans="8:20" x14ac:dyDescent="0.25">
      <c r="H307">
        <v>306</v>
      </c>
      <c r="I307" s="8">
        <v>81.176254272460938</v>
      </c>
      <c r="J307" s="3">
        <v>82.691802978515625</v>
      </c>
      <c r="K307" s="4">
        <v>79.59765625</v>
      </c>
      <c r="L307" s="5">
        <v>77.523124694824219</v>
      </c>
      <c r="M307" s="6">
        <v>85.324295043945313</v>
      </c>
      <c r="N307" s="7">
        <v>104.23580932617188</v>
      </c>
      <c r="O307" s="8">
        <v>128.79727172851563</v>
      </c>
      <c r="P307" s="3">
        <v>152.91899108886719</v>
      </c>
      <c r="Q307" s="4">
        <v>113.73485565185547</v>
      </c>
      <c r="R307" s="9">
        <v>114.02409362792969</v>
      </c>
      <c r="S307" s="5">
        <v>101.34315490722656</v>
      </c>
      <c r="T307" s="12">
        <v>83.334907531738281</v>
      </c>
    </row>
    <row r="308" spans="8:20" x14ac:dyDescent="0.25">
      <c r="H308">
        <v>307</v>
      </c>
      <c r="I308" s="8">
        <v>82.93841552734375</v>
      </c>
      <c r="J308" s="3">
        <v>83.033172607421875</v>
      </c>
      <c r="K308" s="4">
        <v>71.540176391601563</v>
      </c>
      <c r="L308" s="5">
        <v>79.976547241210938</v>
      </c>
      <c r="M308" s="6">
        <v>89.063636779785156</v>
      </c>
      <c r="N308" s="7">
        <v>110.79704284667969</v>
      </c>
      <c r="O308" s="8">
        <v>131.2464599609375</v>
      </c>
      <c r="P308" s="3">
        <v>155.45530700683594</v>
      </c>
      <c r="Q308" s="4">
        <v>121.19139099121094</v>
      </c>
      <c r="R308" s="9">
        <v>116.44193267822266</v>
      </c>
      <c r="S308" s="5">
        <v>100.56354522705078</v>
      </c>
      <c r="T308" s="12">
        <v>83.263435363769531</v>
      </c>
    </row>
    <row r="309" spans="8:20" x14ac:dyDescent="0.25">
      <c r="H309">
        <v>308</v>
      </c>
      <c r="I309" s="8">
        <v>82.237052917480469</v>
      </c>
      <c r="J309" s="3">
        <v>81.432746887207031</v>
      </c>
      <c r="K309" s="4">
        <v>80.471641540527344</v>
      </c>
      <c r="L309" s="5">
        <v>83.750885009765625</v>
      </c>
      <c r="M309" s="6">
        <v>92.795890808105469</v>
      </c>
      <c r="N309" s="7">
        <v>113.16419219970703</v>
      </c>
      <c r="O309" s="8">
        <v>136.89891052246094</v>
      </c>
      <c r="P309" s="3">
        <v>159.71755981445313</v>
      </c>
      <c r="Q309" s="4">
        <v>124.44050598144531</v>
      </c>
      <c r="R309" s="9">
        <v>114.63834381103516</v>
      </c>
      <c r="S309" s="5">
        <v>95.726341247558594</v>
      </c>
      <c r="T309" s="12">
        <v>81.529403686523438</v>
      </c>
    </row>
    <row r="310" spans="8:20" x14ac:dyDescent="0.25">
      <c r="H310">
        <v>309</v>
      </c>
      <c r="I310" s="8">
        <v>79.517440795898438</v>
      </c>
      <c r="J310" s="3">
        <v>78.880599975585938</v>
      </c>
      <c r="K310" s="4">
        <v>77.642219543457031</v>
      </c>
      <c r="L310" s="5">
        <v>82.224700927734375</v>
      </c>
      <c r="M310" s="6">
        <v>89.787918090820313</v>
      </c>
      <c r="N310" s="7">
        <v>109.28217315673828</v>
      </c>
      <c r="O310" s="8">
        <v>130.72413635253906</v>
      </c>
      <c r="P310" s="3">
        <v>156.75050354003906</v>
      </c>
      <c r="Q310" s="4">
        <v>124.21726989746094</v>
      </c>
      <c r="R310" s="9">
        <v>110.68832397460938</v>
      </c>
      <c r="S310" s="5">
        <v>90.773750305175781</v>
      </c>
      <c r="T310" s="12">
        <v>79.550300598144531</v>
      </c>
    </row>
    <row r="311" spans="8:20" x14ac:dyDescent="0.25">
      <c r="H311">
        <v>310</v>
      </c>
      <c r="I311" s="8">
        <v>75.972824096679688</v>
      </c>
      <c r="J311" s="3">
        <v>73.69061279296875</v>
      </c>
      <c r="K311" s="4">
        <v>68.829513549804688</v>
      </c>
      <c r="L311" s="5">
        <v>76.800933837890625</v>
      </c>
      <c r="M311" s="6">
        <v>83.808883666992188</v>
      </c>
      <c r="N311" s="7">
        <v>107.51290130615234</v>
      </c>
      <c r="O311" s="8">
        <v>121.77383422851563</v>
      </c>
      <c r="P311" s="3">
        <v>149.16560363769531</v>
      </c>
      <c r="Q311" s="4">
        <v>117.42823791503906</v>
      </c>
      <c r="R311" s="9">
        <v>104.79903411865234</v>
      </c>
      <c r="S311" s="5">
        <v>84.57452392578125</v>
      </c>
      <c r="T311" s="12">
        <v>76.397956848144531</v>
      </c>
    </row>
    <row r="312" spans="8:20" x14ac:dyDescent="0.25">
      <c r="H312">
        <v>311</v>
      </c>
      <c r="I312" s="8">
        <v>69.114723205566406</v>
      </c>
      <c r="J312" s="3">
        <v>68.96221923828125</v>
      </c>
      <c r="K312" s="4">
        <v>64.766677856445313</v>
      </c>
      <c r="L312" s="5">
        <v>71.343017578125</v>
      </c>
      <c r="M312" s="6">
        <v>76.2369384765625</v>
      </c>
      <c r="N312" s="7">
        <v>103.81984710693359</v>
      </c>
      <c r="O312" s="8">
        <v>123.85801696777344</v>
      </c>
      <c r="P312" s="3">
        <v>141.36943054199219</v>
      </c>
      <c r="Q312" s="4">
        <v>108.87521362304688</v>
      </c>
      <c r="R312" s="9">
        <v>98.241302490234375</v>
      </c>
      <c r="S312" s="5">
        <v>76.937522888183594</v>
      </c>
      <c r="T312" s="12">
        <v>70.935935974121094</v>
      </c>
    </row>
    <row r="313" spans="8:20" x14ac:dyDescent="0.25">
      <c r="H313">
        <v>312</v>
      </c>
      <c r="I313" s="8">
        <v>61.418891906738281</v>
      </c>
      <c r="J313" s="3">
        <v>62.554531097412109</v>
      </c>
      <c r="K313" s="4">
        <v>56.973804473876953</v>
      </c>
      <c r="L313" s="5">
        <v>66.053672790527344</v>
      </c>
      <c r="M313" s="6">
        <v>69.951896667480469</v>
      </c>
      <c r="N313" s="7">
        <v>97.35791015625</v>
      </c>
      <c r="O313" s="8">
        <v>114.10121154785156</v>
      </c>
      <c r="P313" s="3">
        <v>131.37725830078125</v>
      </c>
      <c r="Q313" s="4">
        <v>98.625595092773438</v>
      </c>
      <c r="R313" s="9">
        <v>89.063369750976563</v>
      </c>
      <c r="S313" s="5">
        <v>69.329032897949219</v>
      </c>
      <c r="T313" s="12">
        <v>64.422752380371094</v>
      </c>
    </row>
    <row r="314" spans="8:20" x14ac:dyDescent="0.25">
      <c r="H314">
        <v>313</v>
      </c>
      <c r="I314" s="8">
        <v>57.168647766113281</v>
      </c>
      <c r="J314" s="3">
        <v>56.611949920654297</v>
      </c>
      <c r="K314" s="4">
        <v>52.038494110107422</v>
      </c>
      <c r="L314" s="5">
        <v>60.766578674316406</v>
      </c>
      <c r="M314" s="6">
        <v>63.780467987060547</v>
      </c>
      <c r="N314" s="7">
        <v>90.623741149902344</v>
      </c>
      <c r="O314" s="8">
        <v>104.41599273681641</v>
      </c>
      <c r="P314" s="3">
        <v>119.04277038574219</v>
      </c>
      <c r="Q314" s="4">
        <v>89.907997131347656</v>
      </c>
      <c r="R314" s="9">
        <v>81.934593200683594</v>
      </c>
      <c r="S314" s="5">
        <v>64.558990478515625</v>
      </c>
      <c r="T314" s="12">
        <v>60.326950073242188</v>
      </c>
    </row>
    <row r="315" spans="8:20" x14ac:dyDescent="0.25">
      <c r="H315">
        <v>314</v>
      </c>
      <c r="I315" s="8">
        <v>52.853260040283203</v>
      </c>
      <c r="J315" s="3">
        <v>52.648139953613281</v>
      </c>
      <c r="K315" s="4">
        <v>48.905372619628906</v>
      </c>
      <c r="L315" s="5">
        <v>55.863845825195313</v>
      </c>
      <c r="M315" s="6">
        <v>60.892559051513672</v>
      </c>
      <c r="N315" s="7">
        <v>84.595207214355469</v>
      </c>
      <c r="O315" s="8">
        <v>95.871681213378906</v>
      </c>
      <c r="P315" s="3">
        <v>110.29430389404297</v>
      </c>
      <c r="Q315" s="4">
        <v>84.648384094238281</v>
      </c>
      <c r="R315" s="9">
        <v>76.730201721191406</v>
      </c>
      <c r="S315" s="5">
        <v>61.646320343017578</v>
      </c>
      <c r="T315" s="12">
        <v>58.851261138916016</v>
      </c>
    </row>
    <row r="316" spans="8:20" x14ac:dyDescent="0.25">
      <c r="H316">
        <v>315</v>
      </c>
      <c r="I316" s="8">
        <v>50.276420593261719</v>
      </c>
      <c r="J316" s="3">
        <v>50.126678466796875</v>
      </c>
      <c r="K316" s="4">
        <v>46.830944061279297</v>
      </c>
      <c r="L316" s="5">
        <v>53.541023254394531</v>
      </c>
      <c r="M316" s="6">
        <v>58.456336975097656</v>
      </c>
      <c r="N316" s="7">
        <v>81.515815734863281</v>
      </c>
      <c r="O316" s="8">
        <v>91.779144287109375</v>
      </c>
      <c r="P316" s="3">
        <v>103.99513244628906</v>
      </c>
      <c r="Q316" s="4">
        <v>81.346328735351563</v>
      </c>
      <c r="R316" s="9">
        <v>74.995208740234375</v>
      </c>
      <c r="S316" s="5">
        <v>60.684913635253906</v>
      </c>
      <c r="T316" s="12">
        <v>57.219905853271484</v>
      </c>
    </row>
    <row r="317" spans="8:20" x14ac:dyDescent="0.25">
      <c r="H317">
        <v>316</v>
      </c>
      <c r="I317" s="8">
        <v>50.319232940673828</v>
      </c>
      <c r="J317" s="3">
        <v>50.923160552978516</v>
      </c>
      <c r="K317" s="4">
        <v>46.942348480224609</v>
      </c>
      <c r="L317" s="5">
        <v>51.485675811767578</v>
      </c>
      <c r="M317" s="6">
        <v>57.796073913574219</v>
      </c>
      <c r="N317" s="7">
        <v>78.945480346679688</v>
      </c>
      <c r="O317" s="8">
        <v>89.5662841796875</v>
      </c>
      <c r="P317" s="3">
        <v>102.95014953613281</v>
      </c>
      <c r="Q317" s="4">
        <v>81.503829956054688</v>
      </c>
      <c r="R317" s="9">
        <v>72.392738342285156</v>
      </c>
      <c r="S317" s="5">
        <v>60.082527160644531</v>
      </c>
      <c r="T317" s="12">
        <v>57.886676788330078</v>
      </c>
    </row>
    <row r="318" spans="8:20" x14ac:dyDescent="0.25">
      <c r="H318">
        <v>317</v>
      </c>
      <c r="I318" s="8">
        <v>50.954936981201172</v>
      </c>
      <c r="J318" s="3">
        <v>52.017070770263672</v>
      </c>
      <c r="K318" s="4">
        <v>50.012210845947266</v>
      </c>
      <c r="L318" s="5">
        <v>53.580524444580078</v>
      </c>
      <c r="M318" s="6">
        <v>58.120025634765625</v>
      </c>
      <c r="N318" s="7">
        <v>78.540756225585938</v>
      </c>
      <c r="O318" s="8">
        <v>88.523536682128906</v>
      </c>
      <c r="P318" s="3">
        <v>103.38323211669922</v>
      </c>
      <c r="Q318" s="4">
        <v>81.884841918945313</v>
      </c>
      <c r="R318" s="9">
        <v>73.795829772949219</v>
      </c>
      <c r="S318" s="5">
        <v>61.41375732421875</v>
      </c>
      <c r="T318" s="12">
        <v>60.671150207519531</v>
      </c>
    </row>
    <row r="319" spans="8:20" x14ac:dyDescent="0.25">
      <c r="H319">
        <v>318</v>
      </c>
      <c r="I319" s="8">
        <v>56.77569580078125</v>
      </c>
      <c r="J319" s="3">
        <v>55.542312622070313</v>
      </c>
      <c r="K319" s="4">
        <v>51.629981994628906</v>
      </c>
      <c r="L319" s="5">
        <v>54.571811676025391</v>
      </c>
      <c r="M319" s="6">
        <v>59.469303131103516</v>
      </c>
      <c r="N319" s="7">
        <v>74.856246948242188</v>
      </c>
      <c r="O319" s="8">
        <v>86.739990234375</v>
      </c>
      <c r="P319" s="3">
        <v>102.59890747070313</v>
      </c>
      <c r="Q319" s="4">
        <v>83.678123474121094</v>
      </c>
      <c r="R319" s="9">
        <v>75.968101501464844</v>
      </c>
      <c r="S319" s="5">
        <v>63.680088043212891</v>
      </c>
      <c r="T319" s="12">
        <v>66.28045654296875</v>
      </c>
    </row>
    <row r="320" spans="8:20" x14ac:dyDescent="0.25">
      <c r="H320">
        <v>319</v>
      </c>
      <c r="I320" s="8">
        <v>62.332466125488281</v>
      </c>
      <c r="J320" s="3">
        <v>58.948448181152344</v>
      </c>
      <c r="K320" s="4">
        <v>54.446338653564453</v>
      </c>
      <c r="L320" s="5">
        <v>55.112285614013672</v>
      </c>
      <c r="M320" s="6">
        <v>62.246490478515625</v>
      </c>
      <c r="N320" s="7">
        <v>73.992218017578125</v>
      </c>
      <c r="O320" s="8">
        <v>90.789939880371094</v>
      </c>
      <c r="P320" s="3">
        <v>108.71160125732422</v>
      </c>
      <c r="Q320" s="4">
        <v>88.752830505371094</v>
      </c>
      <c r="R320" s="9">
        <v>80.707206726074219</v>
      </c>
      <c r="S320" s="5">
        <v>64.788986206054688</v>
      </c>
      <c r="T320" s="12">
        <v>68.77532958984375</v>
      </c>
    </row>
    <row r="321" spans="8:20" x14ac:dyDescent="0.25">
      <c r="H321">
        <v>320</v>
      </c>
      <c r="I321" s="8">
        <v>65.129447937011719</v>
      </c>
      <c r="J321" s="3">
        <v>59.121009826660156</v>
      </c>
      <c r="K321" s="4">
        <v>50.288593292236328</v>
      </c>
      <c r="L321" s="5">
        <v>57.475063323974609</v>
      </c>
      <c r="M321" s="6">
        <v>57.969058990478516</v>
      </c>
      <c r="N321" s="7">
        <v>68.974517822265625</v>
      </c>
      <c r="O321" s="8">
        <v>91.0548095703125</v>
      </c>
      <c r="P321" s="3">
        <v>111.88720703125</v>
      </c>
      <c r="Q321" s="4">
        <v>87.892890930175781</v>
      </c>
      <c r="R321" s="9">
        <v>77.473709106445313</v>
      </c>
      <c r="S321" s="5">
        <v>55.870143890380859</v>
      </c>
      <c r="T321" s="12">
        <v>56.969013214111328</v>
      </c>
    </row>
    <row r="322" spans="8:20" x14ac:dyDescent="0.25">
      <c r="H322">
        <v>321</v>
      </c>
      <c r="I322" s="8">
        <v>70.561630249023438</v>
      </c>
      <c r="J322" s="3">
        <v>61.629074096679688</v>
      </c>
      <c r="K322" s="4">
        <v>61.8909912109375</v>
      </c>
      <c r="L322" s="5">
        <v>61.300262451171875</v>
      </c>
      <c r="M322" s="6">
        <v>57.881069183349609</v>
      </c>
      <c r="N322" s="7">
        <v>64.982666015625</v>
      </c>
      <c r="O322" s="8">
        <v>93.900123596191406</v>
      </c>
      <c r="P322" s="3">
        <v>115.17048645019531</v>
      </c>
      <c r="Q322" s="4">
        <v>87.592864990234375</v>
      </c>
      <c r="R322" s="9">
        <v>76.112342834472656</v>
      </c>
      <c r="S322" s="5">
        <v>55.912204742431641</v>
      </c>
      <c r="T322" s="12">
        <v>44.777091979980469</v>
      </c>
    </row>
    <row r="323" spans="8:20" x14ac:dyDescent="0.25">
      <c r="H323">
        <v>322</v>
      </c>
      <c r="I323" s="8">
        <v>67.67620849609375</v>
      </c>
      <c r="J323" s="3">
        <v>62.441570281982422</v>
      </c>
      <c r="K323" s="4">
        <v>54.654193878173828</v>
      </c>
      <c r="L323" s="5">
        <v>61.135623931884766</v>
      </c>
      <c r="M323" s="6">
        <v>59.065555572509766</v>
      </c>
      <c r="N323" s="7">
        <v>63.769599914550781</v>
      </c>
      <c r="O323" s="8">
        <v>92.354202270507813</v>
      </c>
      <c r="P323" s="3">
        <v>118.79197692871094</v>
      </c>
      <c r="Q323" s="4">
        <v>84.345733642578125</v>
      </c>
      <c r="R323" s="9">
        <v>73.84161376953125</v>
      </c>
      <c r="S323" s="5">
        <v>49.423408508300781</v>
      </c>
      <c r="T323" s="12">
        <v>42.306049346923828</v>
      </c>
    </row>
    <row r="324" spans="8:20" x14ac:dyDescent="0.25">
      <c r="H324">
        <v>323</v>
      </c>
      <c r="I324" s="8">
        <v>62.465034484863281</v>
      </c>
      <c r="J324" s="3">
        <v>62.642566680908203</v>
      </c>
      <c r="K324" s="4">
        <v>67.184402465820313</v>
      </c>
      <c r="L324" s="5">
        <v>59.968246459960938</v>
      </c>
      <c r="M324" s="6">
        <v>55.757713317871094</v>
      </c>
      <c r="N324" s="7">
        <v>62.212501525878906</v>
      </c>
      <c r="O324" s="8">
        <v>92.730125427246094</v>
      </c>
      <c r="P324" s="3">
        <v>114.89707946777344</v>
      </c>
      <c r="Q324" s="4">
        <v>79.641891479492188</v>
      </c>
      <c r="R324" s="9">
        <v>75.223716735839844</v>
      </c>
      <c r="S324" s="5">
        <v>50.813571929931641</v>
      </c>
      <c r="T324" s="12">
        <v>40.7069091796875</v>
      </c>
    </row>
    <row r="325" spans="8:20" x14ac:dyDescent="0.25">
      <c r="H325">
        <v>324</v>
      </c>
      <c r="I325" s="8">
        <v>64.100883483886719</v>
      </c>
      <c r="J325" s="3">
        <v>63.106891632080078</v>
      </c>
      <c r="K325" s="4">
        <v>66.339035034179688</v>
      </c>
      <c r="L325" s="5">
        <v>59.896202087402344</v>
      </c>
      <c r="M325" s="6">
        <v>54.818458557128906</v>
      </c>
      <c r="N325" s="7">
        <v>60.719936370849609</v>
      </c>
      <c r="O325" s="8">
        <v>91.9654541015625</v>
      </c>
      <c r="P325" s="3">
        <v>114.91444396972656</v>
      </c>
      <c r="Q325" s="4">
        <v>81.474998474121094</v>
      </c>
      <c r="R325" s="9">
        <v>70.272781372070313</v>
      </c>
      <c r="S325" s="5">
        <v>52.002338409423828</v>
      </c>
      <c r="T325" s="12">
        <v>43.015373229980469</v>
      </c>
    </row>
    <row r="326" spans="8:20" x14ac:dyDescent="0.25">
      <c r="H326">
        <v>325</v>
      </c>
      <c r="I326" s="8">
        <v>64.319107055664063</v>
      </c>
      <c r="J326" s="3">
        <v>66.154777526855469</v>
      </c>
      <c r="K326" s="4">
        <v>52.831039428710938</v>
      </c>
      <c r="L326" s="5">
        <v>59.544116973876953</v>
      </c>
      <c r="M326" s="6">
        <v>59.160511016845703</v>
      </c>
      <c r="N326" s="7">
        <v>63.676303863525391</v>
      </c>
      <c r="O326" s="8">
        <v>93.637947082519531</v>
      </c>
      <c r="P326" s="3">
        <v>118.27606964111328</v>
      </c>
      <c r="Q326" s="4">
        <v>83.190582275390625</v>
      </c>
      <c r="R326" s="9">
        <v>71.751022338867188</v>
      </c>
      <c r="S326" s="5">
        <v>58.083549499511719</v>
      </c>
      <c r="T326" s="12">
        <v>50.568592071533203</v>
      </c>
    </row>
    <row r="327" spans="8:20" x14ac:dyDescent="0.25">
      <c r="H327">
        <v>326</v>
      </c>
      <c r="I327" s="8">
        <v>62.585739135742188</v>
      </c>
      <c r="J327" s="3">
        <v>65.722885131835938</v>
      </c>
      <c r="K327" s="4">
        <v>56.047618865966797</v>
      </c>
      <c r="L327" s="5">
        <v>60.734630584716797</v>
      </c>
      <c r="M327" s="6">
        <v>63.720932006835938</v>
      </c>
      <c r="N327" s="7">
        <v>67.037261962890625</v>
      </c>
      <c r="O327" s="8">
        <v>100.20748901367188</v>
      </c>
      <c r="P327" s="3">
        <v>122.81404876708984</v>
      </c>
      <c r="Q327" s="4">
        <v>91.310516357421875</v>
      </c>
      <c r="R327" s="9">
        <v>76.827003479003906</v>
      </c>
      <c r="S327" s="5">
        <v>62.431449890136719</v>
      </c>
      <c r="T327" s="12">
        <v>72.421951293945313</v>
      </c>
    </row>
    <row r="328" spans="8:20" x14ac:dyDescent="0.25">
      <c r="H328">
        <v>327</v>
      </c>
      <c r="I328" s="8">
        <v>64.285934448242188</v>
      </c>
      <c r="J328" s="3">
        <v>67.628265380859375</v>
      </c>
      <c r="K328" s="4">
        <v>56.806499481201172</v>
      </c>
      <c r="L328" s="5">
        <v>62.224819183349609</v>
      </c>
      <c r="M328" s="6">
        <v>67.8934326171875</v>
      </c>
      <c r="N328" s="7">
        <v>73.725135803222656</v>
      </c>
      <c r="O328" s="8">
        <v>106.38095092773438</v>
      </c>
      <c r="P328" s="3">
        <v>129.56082153320313</v>
      </c>
      <c r="Q328" s="4">
        <v>101.31475830078125</v>
      </c>
      <c r="R328" s="9">
        <v>83.384033203125</v>
      </c>
      <c r="S328" s="5">
        <v>72.228919982910156</v>
      </c>
      <c r="T328" s="12">
        <v>81.589889526367188</v>
      </c>
    </row>
    <row r="329" spans="8:20" x14ac:dyDescent="0.25">
      <c r="H329">
        <v>328</v>
      </c>
      <c r="I329" s="8">
        <v>69.757896423339844</v>
      </c>
      <c r="J329" s="3">
        <v>70.803863525390625</v>
      </c>
      <c r="K329" s="4">
        <v>58.166828155517578</v>
      </c>
      <c r="L329" s="5">
        <v>63.848293304443359</v>
      </c>
      <c r="M329" s="6">
        <v>73.381156921386719</v>
      </c>
      <c r="N329" s="7">
        <v>81.181114196777344</v>
      </c>
      <c r="O329" s="8">
        <v>112.9405517578125</v>
      </c>
      <c r="P329" s="3">
        <v>134.74374389648438</v>
      </c>
      <c r="Q329" s="4">
        <v>109.73981475830078</v>
      </c>
      <c r="R329" s="9">
        <v>91.720077514648438</v>
      </c>
      <c r="S329" s="5">
        <v>83.869842529296875</v>
      </c>
      <c r="T329" s="12">
        <v>83.403488159179688</v>
      </c>
    </row>
    <row r="330" spans="8:20" x14ac:dyDescent="0.25">
      <c r="H330">
        <v>329</v>
      </c>
      <c r="I330" s="8">
        <v>73.791526794433594</v>
      </c>
      <c r="J330" s="3">
        <v>73.95263671875</v>
      </c>
      <c r="K330" s="4">
        <v>66.553550720214844</v>
      </c>
      <c r="L330" s="5">
        <v>67.573616027832031</v>
      </c>
      <c r="M330" s="6">
        <v>80.147911071777344</v>
      </c>
      <c r="N330" s="7">
        <v>92.054771423339844</v>
      </c>
      <c r="O330" s="8">
        <v>122.93766784667969</v>
      </c>
      <c r="P330" s="3">
        <v>144.26943969726563</v>
      </c>
      <c r="Q330" s="4">
        <v>119.83308410644531</v>
      </c>
      <c r="R330" s="9">
        <v>99.721183776855469</v>
      </c>
      <c r="S330" s="5">
        <v>93.596115112304688</v>
      </c>
      <c r="T330" s="12">
        <v>92.667655944824219</v>
      </c>
    </row>
    <row r="331" spans="8:20" x14ac:dyDescent="0.25">
      <c r="H331">
        <v>330</v>
      </c>
      <c r="I331" s="8">
        <v>83.119964599609375</v>
      </c>
      <c r="J331" s="3">
        <v>81.288253784179688</v>
      </c>
      <c r="K331" s="4">
        <v>74.653579711914063</v>
      </c>
      <c r="L331" s="5">
        <v>73.602943420410156</v>
      </c>
      <c r="M331" s="6">
        <v>87.673225402832031</v>
      </c>
      <c r="N331" s="7">
        <v>102.19939422607422</v>
      </c>
      <c r="O331" s="8">
        <v>133.51821899414063</v>
      </c>
      <c r="P331" s="3">
        <v>154.9896240234375</v>
      </c>
      <c r="Q331" s="4">
        <v>129.30642700195313</v>
      </c>
      <c r="R331" s="9">
        <v>109.3778076171875</v>
      </c>
      <c r="S331" s="5">
        <v>93.4454345703125</v>
      </c>
      <c r="T331" s="12">
        <v>93.982742309570313</v>
      </c>
    </row>
    <row r="332" spans="8:20" x14ac:dyDescent="0.25">
      <c r="H332">
        <v>331</v>
      </c>
      <c r="I332" s="8">
        <v>83.495063781738281</v>
      </c>
      <c r="J332" s="3">
        <v>80.592338562011719</v>
      </c>
      <c r="K332" s="4">
        <v>67.281814575195313</v>
      </c>
      <c r="L332" s="5">
        <v>79.632301330566406</v>
      </c>
      <c r="M332" s="6">
        <v>91.920097351074219</v>
      </c>
      <c r="N332" s="7">
        <v>109.11491394042969</v>
      </c>
      <c r="O332" s="8">
        <v>137.20591735839844</v>
      </c>
      <c r="P332" s="3">
        <v>159.47659301757813</v>
      </c>
      <c r="Q332" s="4">
        <v>134.05091857910156</v>
      </c>
      <c r="R332" s="9">
        <v>114.32926940917969</v>
      </c>
      <c r="S332" s="5">
        <v>91.072685241699219</v>
      </c>
      <c r="T332" s="12">
        <v>94.131752014160156</v>
      </c>
    </row>
    <row r="333" spans="8:20" x14ac:dyDescent="0.25">
      <c r="H333">
        <v>332</v>
      </c>
      <c r="I333" s="8">
        <v>83.188186645507813</v>
      </c>
      <c r="J333" s="3">
        <v>76.384246826171875</v>
      </c>
      <c r="K333" s="4">
        <v>71.792732238769531</v>
      </c>
      <c r="L333" s="5">
        <v>81.117568969726563</v>
      </c>
      <c r="M333" s="6">
        <v>96.728263854980469</v>
      </c>
      <c r="N333" s="7">
        <v>115.27539825439453</v>
      </c>
      <c r="O333" s="8">
        <v>140.056640625</v>
      </c>
      <c r="P333" s="3">
        <v>164.99191284179688</v>
      </c>
      <c r="Q333" s="4">
        <v>132.44572448730469</v>
      </c>
      <c r="R333" s="9">
        <v>113.69528961181641</v>
      </c>
      <c r="S333" s="5">
        <v>86.3553466796875</v>
      </c>
      <c r="T333" s="12">
        <v>90.898231506347656</v>
      </c>
    </row>
    <row r="334" spans="8:20" x14ac:dyDescent="0.25">
      <c r="H334">
        <v>333</v>
      </c>
      <c r="I334" s="8">
        <v>79.13226318359375</v>
      </c>
      <c r="J334" s="3">
        <v>72.614479064941406</v>
      </c>
      <c r="K334" s="4">
        <v>70.127853393554688</v>
      </c>
      <c r="L334" s="5">
        <v>74.6568603515625</v>
      </c>
      <c r="M334" s="6">
        <v>94.555549621582031</v>
      </c>
      <c r="N334" s="7">
        <v>119.31606292724609</v>
      </c>
      <c r="O334" s="8">
        <v>136.68759155273438</v>
      </c>
      <c r="P334" s="3">
        <v>161.14849853515625</v>
      </c>
      <c r="Q334" s="4">
        <v>128.1527099609375</v>
      </c>
      <c r="R334" s="9">
        <v>108.10034942626953</v>
      </c>
      <c r="S334" s="5">
        <v>82.131889343261719</v>
      </c>
      <c r="T334" s="12">
        <v>87.170448303222656</v>
      </c>
    </row>
    <row r="335" spans="8:20" x14ac:dyDescent="0.25">
      <c r="H335">
        <v>334</v>
      </c>
      <c r="I335" s="8">
        <v>73.524894714355469</v>
      </c>
      <c r="J335" s="3">
        <v>69.594413757324219</v>
      </c>
      <c r="K335" s="4">
        <v>66.432868957519531</v>
      </c>
      <c r="L335" s="5">
        <v>72.003936767578125</v>
      </c>
      <c r="M335" s="6">
        <v>86.824569702148438</v>
      </c>
      <c r="N335" s="7">
        <v>110.84290313720703</v>
      </c>
      <c r="O335" s="8">
        <v>129.20852661132813</v>
      </c>
      <c r="P335" s="3">
        <v>151.72001647949219</v>
      </c>
      <c r="Q335" s="4">
        <v>118.37882232666016</v>
      </c>
      <c r="R335" s="9">
        <v>101.94582366943359</v>
      </c>
      <c r="S335" s="5">
        <v>78.272689819335938</v>
      </c>
      <c r="T335" s="12">
        <v>80.553627014160156</v>
      </c>
    </row>
    <row r="336" spans="8:20" x14ac:dyDescent="0.25">
      <c r="H336">
        <v>335</v>
      </c>
      <c r="I336" s="8">
        <v>68.592628479003906</v>
      </c>
      <c r="J336" s="3">
        <v>64.579216003417969</v>
      </c>
      <c r="K336" s="4">
        <v>61.876895904541016</v>
      </c>
      <c r="L336" s="5">
        <v>70.527854919433594</v>
      </c>
      <c r="M336" s="6">
        <v>81.167778015136719</v>
      </c>
      <c r="N336" s="7">
        <v>103.05672454833984</v>
      </c>
      <c r="O336" s="8">
        <v>118.56910705566406</v>
      </c>
      <c r="P336" s="3">
        <v>141.10942077636719</v>
      </c>
      <c r="Q336" s="4">
        <v>109.59128570556641</v>
      </c>
      <c r="R336" s="9">
        <v>92.679229736328125</v>
      </c>
      <c r="S336" s="5">
        <v>73.658912658691406</v>
      </c>
      <c r="T336" s="12">
        <v>73.992416381835938</v>
      </c>
    </row>
    <row r="337" spans="8:20" x14ac:dyDescent="0.25">
      <c r="H337">
        <v>336</v>
      </c>
      <c r="I337" s="8">
        <v>62.102352142333984</v>
      </c>
      <c r="J337" s="3">
        <v>59.920669555664063</v>
      </c>
      <c r="K337" s="4">
        <v>57.35906982421875</v>
      </c>
      <c r="L337" s="5">
        <v>65.772422790527344</v>
      </c>
      <c r="M337" s="6">
        <v>73.838005065917969</v>
      </c>
      <c r="N337" s="7">
        <v>93.639533996582031</v>
      </c>
      <c r="O337" s="8">
        <v>108.78134918212891</v>
      </c>
      <c r="P337" s="3">
        <v>129.42518615722656</v>
      </c>
      <c r="Q337" s="4">
        <v>98.795379638671875</v>
      </c>
      <c r="R337" s="9">
        <v>87.02838134765625</v>
      </c>
      <c r="S337" s="5">
        <v>68.65264892578125</v>
      </c>
      <c r="T337" s="12">
        <v>67.740806579589844</v>
      </c>
    </row>
    <row r="338" spans="8:20" x14ac:dyDescent="0.25">
      <c r="H338">
        <v>337</v>
      </c>
      <c r="I338" s="8">
        <v>55.484592437744141</v>
      </c>
      <c r="J338" s="3">
        <v>55.013706207275391</v>
      </c>
      <c r="K338" s="4">
        <v>53.509426116943359</v>
      </c>
      <c r="L338" s="5">
        <v>60.275035858154297</v>
      </c>
      <c r="M338" s="6">
        <v>68.885772705078125</v>
      </c>
      <c r="N338" s="7">
        <v>86.817672729492188</v>
      </c>
      <c r="O338" s="8">
        <v>99.40216064453125</v>
      </c>
      <c r="P338" s="3">
        <v>117.75408172607422</v>
      </c>
      <c r="Q338" s="4">
        <v>90.679420471191406</v>
      </c>
      <c r="R338" s="9">
        <v>79.533981323242188</v>
      </c>
      <c r="S338" s="5">
        <v>65.682655334472656</v>
      </c>
      <c r="T338" s="12">
        <v>63.830638885498047</v>
      </c>
    </row>
    <row r="339" spans="8:20" x14ac:dyDescent="0.25">
      <c r="H339">
        <v>338</v>
      </c>
      <c r="I339" s="8">
        <v>51.861995697021484</v>
      </c>
      <c r="J339" s="3">
        <v>52.609256744384766</v>
      </c>
      <c r="K339" s="4">
        <v>50.793239593505859</v>
      </c>
      <c r="L339" s="5">
        <v>56.341419219970703</v>
      </c>
      <c r="M339" s="6">
        <v>64.595108032226563</v>
      </c>
      <c r="N339" s="7">
        <v>81.537155151367188</v>
      </c>
      <c r="O339" s="8">
        <v>92.811393737792969</v>
      </c>
      <c r="P339" s="3">
        <v>109.58380126953125</v>
      </c>
      <c r="Q339" s="4">
        <v>86.099220275878906</v>
      </c>
      <c r="R339" s="9">
        <v>74.742256164550781</v>
      </c>
      <c r="S339" s="5">
        <v>62.251567840576172</v>
      </c>
      <c r="T339" s="12">
        <v>60.663848876953125</v>
      </c>
    </row>
    <row r="340" spans="8:20" x14ac:dyDescent="0.25">
      <c r="H340">
        <v>339</v>
      </c>
      <c r="I340" s="8">
        <v>50.309619903564453</v>
      </c>
      <c r="J340" s="3">
        <v>50.770545959472656</v>
      </c>
      <c r="K340" s="4">
        <v>48.447364807128906</v>
      </c>
      <c r="L340" s="5">
        <v>54.046958923339844</v>
      </c>
      <c r="M340" s="6">
        <v>61.854682922363281</v>
      </c>
      <c r="N340" s="7">
        <v>77.252891540527344</v>
      </c>
      <c r="O340" s="8">
        <v>89.597488403320313</v>
      </c>
      <c r="P340" s="3">
        <v>103.81479644775391</v>
      </c>
      <c r="Q340" s="4">
        <v>81.054588317871094</v>
      </c>
      <c r="R340" s="9">
        <v>70.469459533691406</v>
      </c>
      <c r="S340" s="5">
        <v>60.611927032470703</v>
      </c>
      <c r="T340" s="12">
        <v>59.12451171875</v>
      </c>
    </row>
    <row r="341" spans="8:20" x14ac:dyDescent="0.25">
      <c r="H341">
        <v>340</v>
      </c>
      <c r="I341" s="8">
        <v>50.142772674560547</v>
      </c>
      <c r="J341" s="3">
        <v>50.275249481201172</v>
      </c>
      <c r="K341" s="4">
        <v>48.416759490966797</v>
      </c>
      <c r="L341" s="5">
        <v>52.980030059814453</v>
      </c>
      <c r="M341" s="6">
        <v>60.730384826660156</v>
      </c>
      <c r="N341" s="7">
        <v>76.093650817871094</v>
      </c>
      <c r="O341" s="8">
        <v>87.008529663085938</v>
      </c>
      <c r="P341" s="3">
        <v>102.89222717285156</v>
      </c>
      <c r="Q341" s="4">
        <v>83.080947875976563</v>
      </c>
      <c r="R341" s="9">
        <v>70.603286743164063</v>
      </c>
      <c r="S341" s="5">
        <v>59.751777648925781</v>
      </c>
      <c r="T341" s="12">
        <v>58.703506469726563</v>
      </c>
    </row>
    <row r="342" spans="8:20" x14ac:dyDescent="0.25">
      <c r="H342">
        <v>341</v>
      </c>
      <c r="I342" s="8">
        <v>51.878078460693359</v>
      </c>
      <c r="J342" s="3">
        <v>51.227363586425781</v>
      </c>
      <c r="K342" s="4">
        <v>48.6756591796875</v>
      </c>
      <c r="L342" s="5">
        <v>54.124038696289063</v>
      </c>
      <c r="M342" s="6">
        <v>61.284458160400391</v>
      </c>
      <c r="N342" s="7">
        <v>75.325294494628906</v>
      </c>
      <c r="O342" s="8">
        <v>86.976806640625</v>
      </c>
      <c r="P342" s="3">
        <v>102.82540130615234</v>
      </c>
      <c r="Q342" s="4">
        <v>84.378204345703125</v>
      </c>
      <c r="R342" s="9">
        <v>72.794792175292969</v>
      </c>
      <c r="S342" s="5">
        <v>61.319915771484375</v>
      </c>
      <c r="T342" s="12">
        <v>61.608467102050781</v>
      </c>
    </row>
    <row r="343" spans="8:20" x14ac:dyDescent="0.25">
      <c r="H343">
        <v>342</v>
      </c>
      <c r="I343" s="8">
        <v>57.753082275390625</v>
      </c>
      <c r="J343" s="3">
        <v>52.011341094970703</v>
      </c>
      <c r="K343" s="4">
        <v>48.334720611572266</v>
      </c>
      <c r="L343" s="5">
        <v>53.963741302490234</v>
      </c>
      <c r="M343" s="6">
        <v>61.333648681640625</v>
      </c>
      <c r="N343" s="7">
        <v>73.636932373046875</v>
      </c>
      <c r="O343" s="8">
        <v>85.841461181640625</v>
      </c>
      <c r="P343" s="3">
        <v>102.39390563964844</v>
      </c>
      <c r="Q343" s="4">
        <v>85.656623840332031</v>
      </c>
      <c r="R343" s="9">
        <v>75.586418151855469</v>
      </c>
      <c r="S343" s="5">
        <v>60.254936218261719</v>
      </c>
      <c r="T343" s="12">
        <v>67.146522521972656</v>
      </c>
    </row>
    <row r="344" spans="8:20" x14ac:dyDescent="0.25">
      <c r="H344">
        <v>343</v>
      </c>
      <c r="I344" s="8">
        <v>63.317508697509766</v>
      </c>
      <c r="J344" s="3">
        <v>51.297542572021484</v>
      </c>
      <c r="K344" s="4">
        <v>45.476871490478516</v>
      </c>
      <c r="L344" s="5">
        <v>52.797454833984375</v>
      </c>
      <c r="M344" s="6">
        <v>63.253536224365234</v>
      </c>
      <c r="N344" s="7">
        <v>77.256454467773438</v>
      </c>
      <c r="O344" s="8">
        <v>89.236968994140625</v>
      </c>
      <c r="P344" s="3">
        <v>105.36579895019531</v>
      </c>
      <c r="Q344" s="4">
        <v>88.666351318359375</v>
      </c>
      <c r="R344" s="9">
        <v>78.335159301757813</v>
      </c>
      <c r="S344" s="5">
        <v>56.574878692626953</v>
      </c>
      <c r="T344" s="12">
        <v>68.810897827148438</v>
      </c>
    </row>
    <row r="345" spans="8:20" x14ac:dyDescent="0.25">
      <c r="H345">
        <v>344</v>
      </c>
      <c r="I345" s="8">
        <v>60.514930725097656</v>
      </c>
      <c r="J345" s="3">
        <v>50.340599060058594</v>
      </c>
      <c r="K345" s="4">
        <v>39.324520111083984</v>
      </c>
      <c r="L345" s="5">
        <v>55.650093078613281</v>
      </c>
      <c r="M345" s="6">
        <v>59.570701599121094</v>
      </c>
      <c r="N345" s="7">
        <v>76.733963012695313</v>
      </c>
      <c r="O345" s="8">
        <v>92.346031188964844</v>
      </c>
      <c r="P345" s="3">
        <v>106.82734680175781</v>
      </c>
      <c r="Q345" s="4">
        <v>88.084930419921875</v>
      </c>
      <c r="R345" s="9">
        <v>76.268463134765625</v>
      </c>
      <c r="S345" s="5">
        <v>47.231075286865234</v>
      </c>
      <c r="T345" s="12">
        <v>52.829833984375</v>
      </c>
    </row>
    <row r="346" spans="8:20" x14ac:dyDescent="0.25">
      <c r="H346">
        <v>345</v>
      </c>
      <c r="I346" s="8">
        <v>61.598052978515625</v>
      </c>
      <c r="J346" s="3">
        <v>51.345016479492188</v>
      </c>
      <c r="K346" s="4">
        <v>38.259552001953125</v>
      </c>
      <c r="L346" s="5">
        <v>57.357612609863281</v>
      </c>
      <c r="M346" s="6">
        <v>60.750110626220703</v>
      </c>
      <c r="N346" s="7">
        <v>80.731536865234375</v>
      </c>
      <c r="O346" s="8">
        <v>93.788429260253906</v>
      </c>
      <c r="P346" s="3">
        <v>112.21450805664063</v>
      </c>
      <c r="Q346" s="4">
        <v>92.533668518066406</v>
      </c>
      <c r="R346" s="9">
        <v>73.855995178222656</v>
      </c>
      <c r="S346" s="5">
        <v>40.735157012939453</v>
      </c>
      <c r="T346" s="12">
        <v>45.152393341064453</v>
      </c>
    </row>
    <row r="347" spans="8:20" x14ac:dyDescent="0.25">
      <c r="H347">
        <v>346</v>
      </c>
      <c r="I347" s="8">
        <v>61.128837585449219</v>
      </c>
      <c r="J347" s="3">
        <v>54.213668823242188</v>
      </c>
      <c r="K347" s="4">
        <v>39.807971954345703</v>
      </c>
      <c r="L347" s="5">
        <v>53.457080841064453</v>
      </c>
      <c r="M347" s="6">
        <v>62.056713104248047</v>
      </c>
      <c r="N347" s="7">
        <v>81.973007202148438</v>
      </c>
      <c r="O347" s="8">
        <v>93.194557189941406</v>
      </c>
      <c r="P347" s="3">
        <v>111.099609375</v>
      </c>
      <c r="Q347" s="4">
        <v>91.488258361816406</v>
      </c>
      <c r="R347" s="9">
        <v>72.392387390136719</v>
      </c>
      <c r="S347" s="5">
        <v>37.332893371582031</v>
      </c>
      <c r="T347" s="12">
        <v>39.523902893066406</v>
      </c>
    </row>
    <row r="348" spans="8:20" x14ac:dyDescent="0.25">
      <c r="H348">
        <v>347</v>
      </c>
      <c r="I348" s="8">
        <v>59.996631622314453</v>
      </c>
      <c r="J348" s="3">
        <v>54.959037780761719</v>
      </c>
      <c r="K348" s="4">
        <v>39.95672607421875</v>
      </c>
      <c r="L348" s="5">
        <v>51.985233306884766</v>
      </c>
      <c r="M348" s="6">
        <v>61.310287475585938</v>
      </c>
      <c r="N348" s="7">
        <v>78.25445556640625</v>
      </c>
      <c r="O348" s="8">
        <v>90.289276123046875</v>
      </c>
      <c r="P348" s="3">
        <v>116.41706848144531</v>
      </c>
      <c r="Q348" s="4">
        <v>88.780982971191406</v>
      </c>
      <c r="R348" s="9">
        <v>67.963005065917969</v>
      </c>
      <c r="S348" s="5">
        <v>38.001850128173828</v>
      </c>
      <c r="T348" s="12">
        <v>39.948463439941406</v>
      </c>
    </row>
    <row r="349" spans="8:20" x14ac:dyDescent="0.25">
      <c r="H349">
        <v>348</v>
      </c>
      <c r="I349" s="8">
        <v>58.931644439697266</v>
      </c>
      <c r="J349" s="3">
        <v>52.821273803710938</v>
      </c>
      <c r="K349" s="4">
        <v>34.767120361328125</v>
      </c>
      <c r="L349" s="5">
        <v>53.852657318115234</v>
      </c>
      <c r="M349" s="6">
        <v>63.028553009033203</v>
      </c>
      <c r="N349" s="7">
        <v>77.301963806152344</v>
      </c>
      <c r="O349" s="8">
        <v>89.953689575195313</v>
      </c>
      <c r="P349" s="3">
        <v>113.70478057861328</v>
      </c>
      <c r="Q349" s="4">
        <v>87.472091674804688</v>
      </c>
      <c r="R349" s="9">
        <v>67.570693969726563</v>
      </c>
      <c r="S349" s="5">
        <v>39.2181396484375</v>
      </c>
      <c r="T349" s="12">
        <v>38.141933441162109</v>
      </c>
    </row>
    <row r="350" spans="8:20" x14ac:dyDescent="0.25">
      <c r="H350">
        <v>349</v>
      </c>
      <c r="I350" s="8">
        <v>59.38653564453125</v>
      </c>
      <c r="J350" s="3">
        <v>55.614215850830078</v>
      </c>
      <c r="K350" s="4">
        <v>35.371761322021484</v>
      </c>
      <c r="L350" s="5">
        <v>58.573936462402344</v>
      </c>
      <c r="M350" s="6">
        <v>66.692344665527344</v>
      </c>
      <c r="N350" s="7">
        <v>82.588165283203125</v>
      </c>
      <c r="O350" s="8">
        <v>89.900001525878906</v>
      </c>
      <c r="P350" s="3">
        <v>114.40591430664063</v>
      </c>
      <c r="Q350" s="4">
        <v>90.306465148925781</v>
      </c>
      <c r="R350" s="9">
        <v>66.976142883300781</v>
      </c>
      <c r="S350" s="5">
        <v>44.167217254638672</v>
      </c>
      <c r="T350" s="12">
        <v>40.629413604736328</v>
      </c>
    </row>
    <row r="351" spans="8:20" x14ac:dyDescent="0.25">
      <c r="H351">
        <v>350</v>
      </c>
      <c r="I351" s="8">
        <v>60.803779602050781</v>
      </c>
      <c r="J351" s="3">
        <v>55.077545166015625</v>
      </c>
      <c r="K351" s="4">
        <v>35.795623779296875</v>
      </c>
      <c r="L351" s="5">
        <v>57.811504364013672</v>
      </c>
      <c r="M351" s="6">
        <v>81.09002685546875</v>
      </c>
      <c r="N351" s="7">
        <v>88.717697143554688</v>
      </c>
      <c r="O351" s="8">
        <v>97.230545043945313</v>
      </c>
      <c r="P351" s="3">
        <v>116.04689025878906</v>
      </c>
      <c r="Q351" s="4">
        <v>98.804389953613281</v>
      </c>
      <c r="R351" s="9">
        <v>70.517227172851563</v>
      </c>
      <c r="S351" s="5">
        <v>50.957927703857422</v>
      </c>
      <c r="T351" s="12">
        <v>47.978389739990234</v>
      </c>
    </row>
    <row r="352" spans="8:20" x14ac:dyDescent="0.25">
      <c r="H352">
        <v>351</v>
      </c>
      <c r="I352" s="8">
        <v>62.890892028808594</v>
      </c>
      <c r="J352" s="3">
        <v>58.777359008789063</v>
      </c>
      <c r="K352" s="4">
        <v>39.588535308837891</v>
      </c>
      <c r="L352" s="5">
        <v>59.065670013427734</v>
      </c>
      <c r="M352" s="6">
        <v>83.56634521484375</v>
      </c>
      <c r="N352" s="7">
        <v>95.502418518066406</v>
      </c>
      <c r="O352" s="8">
        <v>101.31230926513672</v>
      </c>
      <c r="P352" s="3">
        <v>121.16670989990234</v>
      </c>
      <c r="Q352" s="4">
        <v>106.70498657226563</v>
      </c>
      <c r="R352" s="9">
        <v>78.730110168457031</v>
      </c>
      <c r="S352" s="5">
        <v>62.339370727539063</v>
      </c>
      <c r="T352" s="12">
        <v>63.541469573974609</v>
      </c>
    </row>
    <row r="353" spans="8:20" x14ac:dyDescent="0.25">
      <c r="H353">
        <v>352</v>
      </c>
      <c r="I353" s="8">
        <v>68.384788513183594</v>
      </c>
      <c r="J353" s="3">
        <v>62.108169555664063</v>
      </c>
      <c r="K353" s="4">
        <v>46.740898132324219</v>
      </c>
      <c r="L353" s="5">
        <v>64.567634582519531</v>
      </c>
      <c r="M353" s="6">
        <v>92.352630615234375</v>
      </c>
      <c r="N353" s="7">
        <v>103.70674896240234</v>
      </c>
      <c r="O353" s="8">
        <v>109.2767333984375</v>
      </c>
      <c r="P353" s="3">
        <v>126.27392578125</v>
      </c>
      <c r="Q353" s="4">
        <v>114.37692260742188</v>
      </c>
      <c r="R353" s="9">
        <v>86.584892272949219</v>
      </c>
      <c r="S353" s="5">
        <v>75.289726257324219</v>
      </c>
      <c r="T353" s="12">
        <v>80.408012390136719</v>
      </c>
    </row>
    <row r="354" spans="8:20" x14ac:dyDescent="0.25">
      <c r="H354">
        <v>353</v>
      </c>
      <c r="I354" s="8">
        <v>72.424842834472656</v>
      </c>
      <c r="J354" s="3">
        <v>66.038726806640625</v>
      </c>
      <c r="K354" s="4">
        <v>56.03375244140625</v>
      </c>
      <c r="L354" s="5">
        <v>64.814155578613281</v>
      </c>
      <c r="M354" s="6">
        <v>92.848861694335938</v>
      </c>
      <c r="N354" s="7">
        <v>113.83456420898438</v>
      </c>
      <c r="O354" s="8">
        <v>120.26930236816406</v>
      </c>
      <c r="P354" s="3">
        <v>133.93113708496094</v>
      </c>
      <c r="Q354" s="4">
        <v>123.51963043212891</v>
      </c>
      <c r="R354" s="9">
        <v>96.509422302246094</v>
      </c>
      <c r="S354" s="5">
        <v>85.403350830078125</v>
      </c>
      <c r="T354" s="12">
        <v>90.481292724609375</v>
      </c>
    </row>
    <row r="355" spans="8:20" x14ac:dyDescent="0.25">
      <c r="H355">
        <v>354</v>
      </c>
      <c r="I355" s="8">
        <v>81.9439697265625</v>
      </c>
      <c r="J355" s="3">
        <v>72.797889709472656</v>
      </c>
      <c r="K355" s="4">
        <v>67.036445617675781</v>
      </c>
      <c r="L355" s="5">
        <v>70.232841491699219</v>
      </c>
      <c r="M355" s="6">
        <v>94.054779052734375</v>
      </c>
      <c r="N355" s="7">
        <v>121.62807464599609</v>
      </c>
      <c r="O355" s="8">
        <v>131.33406066894531</v>
      </c>
      <c r="P355" s="3">
        <v>134.949462890625</v>
      </c>
      <c r="Q355" s="4">
        <v>131.04585266113281</v>
      </c>
      <c r="R355" s="9">
        <v>104.00739288330078</v>
      </c>
      <c r="S355" s="5">
        <v>90.698265075683594</v>
      </c>
      <c r="T355" s="12">
        <v>93.176078796386719</v>
      </c>
    </row>
    <row r="356" spans="8:20" x14ac:dyDescent="0.25">
      <c r="H356">
        <v>355</v>
      </c>
      <c r="I356" s="8">
        <v>83.340171813964844</v>
      </c>
      <c r="J356" s="3">
        <v>75.722511291503906</v>
      </c>
      <c r="K356" s="4">
        <v>72.258354187011719</v>
      </c>
      <c r="L356" s="5">
        <v>75.743553161621094</v>
      </c>
      <c r="M356" s="6">
        <v>98.325538635253906</v>
      </c>
      <c r="N356" s="7">
        <v>126.65959167480469</v>
      </c>
      <c r="O356" s="8">
        <v>135.98982238769531</v>
      </c>
      <c r="P356" s="3">
        <v>140.29249572753906</v>
      </c>
      <c r="Q356" s="4">
        <v>135.25947570800781</v>
      </c>
      <c r="R356" s="9">
        <v>108.62237548828125</v>
      </c>
      <c r="S356" s="5">
        <v>90.43682861328125</v>
      </c>
      <c r="T356" s="12">
        <v>91.959907531738281</v>
      </c>
    </row>
    <row r="357" spans="8:20" x14ac:dyDescent="0.25">
      <c r="H357">
        <v>356</v>
      </c>
      <c r="I357" s="8">
        <v>81.850120544433594</v>
      </c>
      <c r="J357" s="3">
        <v>75.584663391113281</v>
      </c>
      <c r="K357" s="4">
        <v>71.527107238769531</v>
      </c>
      <c r="L357" s="5">
        <v>81.20172119140625</v>
      </c>
      <c r="M357" s="6">
        <v>102.90421295166016</v>
      </c>
      <c r="N357" s="7">
        <v>129.27639770507813</v>
      </c>
      <c r="O357" s="8">
        <v>139.7705078125</v>
      </c>
      <c r="P357" s="3">
        <v>141.20570373535156</v>
      </c>
      <c r="Q357" s="4">
        <v>136.91685485839844</v>
      </c>
      <c r="R357" s="9">
        <v>104.46562957763672</v>
      </c>
      <c r="S357" s="5">
        <v>88.272117614746094</v>
      </c>
      <c r="T357" s="12">
        <v>90.482368469238281</v>
      </c>
    </row>
    <row r="358" spans="8:20" x14ac:dyDescent="0.25">
      <c r="H358">
        <v>357</v>
      </c>
      <c r="I358" s="8">
        <v>79.020225524902344</v>
      </c>
      <c r="J358" s="3">
        <v>72.121452331542969</v>
      </c>
      <c r="K358" s="4">
        <v>68.576736450195313</v>
      </c>
      <c r="L358" s="5">
        <v>83.157768249511719</v>
      </c>
      <c r="M358" s="6">
        <v>98.356468200683594</v>
      </c>
      <c r="N358" s="7">
        <v>124.894287109375</v>
      </c>
      <c r="O358" s="8">
        <v>137.00700378417969</v>
      </c>
      <c r="P358" s="3">
        <v>136.14959716796875</v>
      </c>
      <c r="Q358" s="4">
        <v>131.9285888671875</v>
      </c>
      <c r="R358" s="9">
        <v>100.45377349853516</v>
      </c>
      <c r="S358" s="5">
        <v>85.9984130859375</v>
      </c>
      <c r="T358" s="12">
        <v>85.781242370605469</v>
      </c>
    </row>
    <row r="359" spans="8:20" x14ac:dyDescent="0.25">
      <c r="H359">
        <v>358</v>
      </c>
      <c r="I359" s="8">
        <v>73.949882507324219</v>
      </c>
      <c r="J359" s="3">
        <v>69.905158996582031</v>
      </c>
      <c r="K359" s="4">
        <v>66.362876892089844</v>
      </c>
      <c r="L359" s="5">
        <v>79.885055541992188</v>
      </c>
      <c r="M359" s="6">
        <v>93.484260559082031</v>
      </c>
      <c r="N359" s="7">
        <v>117.34416961669922</v>
      </c>
      <c r="O359" s="8">
        <v>127.98128509521484</v>
      </c>
      <c r="P359" s="3">
        <v>138.8184814453125</v>
      </c>
      <c r="Q359" s="4">
        <v>123.78752136230469</v>
      </c>
      <c r="R359" s="9">
        <v>95.423866271972656</v>
      </c>
      <c r="S359" s="5">
        <v>81.383049011230469</v>
      </c>
      <c r="T359" s="12">
        <v>79.609230041503906</v>
      </c>
    </row>
    <row r="360" spans="8:20" x14ac:dyDescent="0.25">
      <c r="H360">
        <v>359</v>
      </c>
      <c r="I360" s="8">
        <v>70.083023071289063</v>
      </c>
      <c r="J360" s="3">
        <v>63.268203735351563</v>
      </c>
      <c r="K360" s="4">
        <v>61.203353881835938</v>
      </c>
      <c r="L360" s="5">
        <v>73.975242614746094</v>
      </c>
      <c r="M360" s="6">
        <v>87.57781982421875</v>
      </c>
      <c r="N360" s="7">
        <v>108.15174102783203</v>
      </c>
      <c r="O360" s="8">
        <v>116.26563262939453</v>
      </c>
      <c r="P360" s="3">
        <v>131.98362731933594</v>
      </c>
      <c r="Q360" s="4">
        <v>113.68260955810547</v>
      </c>
      <c r="R360" s="9">
        <v>91.499862670898438</v>
      </c>
      <c r="S360" s="5">
        <v>74.194633483886719</v>
      </c>
      <c r="T360" s="12">
        <v>73.741172790527344</v>
      </c>
    </row>
    <row r="361" spans="8:20" x14ac:dyDescent="0.25">
      <c r="H361">
        <v>360</v>
      </c>
      <c r="I361" s="8">
        <v>62.861953735351563</v>
      </c>
      <c r="J361" s="3">
        <v>57.050079345703125</v>
      </c>
      <c r="K361" s="4">
        <v>57.009510040283203</v>
      </c>
      <c r="L361" s="5">
        <v>68.938674926757813</v>
      </c>
      <c r="M361" s="6">
        <v>80.553207397460938</v>
      </c>
      <c r="N361" s="7">
        <v>98.501785278320313</v>
      </c>
      <c r="O361" s="8">
        <v>107.33582305908203</v>
      </c>
      <c r="P361" s="3">
        <v>123.81073760986328</v>
      </c>
      <c r="Q361" s="4">
        <v>103.73241424560547</v>
      </c>
      <c r="R361" s="9">
        <v>85.438072204589844</v>
      </c>
      <c r="S361" s="5">
        <v>67.679039001464844</v>
      </c>
      <c r="T361" s="12">
        <v>68.416084289550781</v>
      </c>
    </row>
    <row r="362" spans="8:20" x14ac:dyDescent="0.25">
      <c r="H362">
        <v>361</v>
      </c>
      <c r="I362" s="8">
        <v>55.712692260742188</v>
      </c>
      <c r="J362" s="3">
        <v>51.298000335693359</v>
      </c>
      <c r="K362" s="4">
        <v>51.825736999511719</v>
      </c>
      <c r="L362" s="5">
        <v>63.82244873046875</v>
      </c>
      <c r="M362" s="6">
        <v>73.467140197753906</v>
      </c>
      <c r="N362" s="7">
        <v>91.404548645019531</v>
      </c>
      <c r="O362" s="8">
        <v>97.50738525390625</v>
      </c>
      <c r="P362" s="3">
        <v>115.55034637451172</v>
      </c>
      <c r="Q362" s="4">
        <v>95.140045166015625</v>
      </c>
      <c r="R362" s="9">
        <v>79.513565063476563</v>
      </c>
      <c r="S362" s="5">
        <v>62.247871398925781</v>
      </c>
      <c r="T362" s="12">
        <v>64.478225708007813</v>
      </c>
    </row>
    <row r="363" spans="8:20" x14ac:dyDescent="0.25">
      <c r="H363">
        <v>362</v>
      </c>
      <c r="I363" s="8">
        <v>51.813289642333984</v>
      </c>
      <c r="J363" s="3">
        <v>48.726650238037109</v>
      </c>
      <c r="K363" s="4">
        <v>49.900703430175781</v>
      </c>
      <c r="L363" s="5">
        <v>59.410274505615234</v>
      </c>
      <c r="M363" s="6">
        <v>69.079002380371094</v>
      </c>
      <c r="N363" s="7">
        <v>84.035919189453125</v>
      </c>
      <c r="O363" s="8">
        <v>90.820892333984375</v>
      </c>
      <c r="P363" s="3">
        <v>107.69919586181641</v>
      </c>
      <c r="Q363" s="4">
        <v>90.953056335449219</v>
      </c>
      <c r="R363" s="9">
        <v>75.911430358886719</v>
      </c>
      <c r="S363" s="5">
        <v>59.352249145507813</v>
      </c>
      <c r="T363" s="12">
        <v>61.357868194580078</v>
      </c>
    </row>
    <row r="364" spans="8:20" x14ac:dyDescent="0.25">
      <c r="H364">
        <v>363</v>
      </c>
      <c r="I364" s="8">
        <v>51.261585235595703</v>
      </c>
      <c r="J364" s="3">
        <v>48.123374938964844</v>
      </c>
      <c r="K364" s="4">
        <v>47.54046630859375</v>
      </c>
      <c r="L364" s="5">
        <v>56.062206268310547</v>
      </c>
      <c r="M364" s="6">
        <v>67.210678100585938</v>
      </c>
      <c r="N364" s="7">
        <v>81.490562438964844</v>
      </c>
      <c r="O364" s="8">
        <v>86.550025939941406</v>
      </c>
      <c r="P364" s="3">
        <v>103.535888671875</v>
      </c>
      <c r="Q364" s="4">
        <v>86.8365478515625</v>
      </c>
      <c r="R364" s="9">
        <v>72.900611877441406</v>
      </c>
      <c r="S364" s="5">
        <v>58.378181457519531</v>
      </c>
      <c r="T364" s="12">
        <v>60.205478668212891</v>
      </c>
    </row>
    <row r="365" spans="8:20" x14ac:dyDescent="0.25">
      <c r="H365">
        <v>364</v>
      </c>
      <c r="I365" s="8">
        <v>51.074275970458984</v>
      </c>
      <c r="J365" s="3">
        <v>47.803554534912109</v>
      </c>
      <c r="K365" s="4">
        <v>47.765811920166016</v>
      </c>
      <c r="L365" s="5">
        <v>56.405067443847656</v>
      </c>
      <c r="M365" s="6">
        <v>66.381660461425781</v>
      </c>
      <c r="N365" s="7">
        <v>78.880928039550781</v>
      </c>
      <c r="O365" s="8">
        <v>85.52081298828125</v>
      </c>
      <c r="P365" s="3">
        <v>100.65967559814453</v>
      </c>
      <c r="Q365" s="4">
        <v>85.898658752441406</v>
      </c>
      <c r="R365" s="9">
        <v>72.410614013671875</v>
      </c>
      <c r="S365" s="5">
        <v>59.037704467773438</v>
      </c>
      <c r="T365" s="12">
        <v>59.962581634521484</v>
      </c>
    </row>
    <row r="366" spans="8:20" x14ac:dyDescent="0.25">
      <c r="H366">
        <v>365</v>
      </c>
      <c r="I366" s="8">
        <v>52.766586303710938</v>
      </c>
      <c r="J366" s="3">
        <v>50.568683624267578</v>
      </c>
      <c r="K366" s="4">
        <v>50.221782684326172</v>
      </c>
      <c r="L366" s="5">
        <v>56.91839599609375</v>
      </c>
      <c r="M366" s="6">
        <v>66.342857360839844</v>
      </c>
      <c r="N366" s="7">
        <v>78.648323059082031</v>
      </c>
      <c r="O366" s="8">
        <v>85.00518798828125</v>
      </c>
      <c r="P366" s="3">
        <v>99.119255065917969</v>
      </c>
      <c r="Q366" s="4">
        <v>86.714241027832031</v>
      </c>
      <c r="R366" s="9">
        <v>73.669807434082031</v>
      </c>
      <c r="S366" s="5">
        <v>60.848430633544922</v>
      </c>
      <c r="T366" s="12">
        <v>62.799747467041016</v>
      </c>
    </row>
    <row r="367" spans="8:20" x14ac:dyDescent="0.25">
      <c r="H367">
        <v>366</v>
      </c>
      <c r="I367" s="8">
        <v>58.417686462402344</v>
      </c>
      <c r="J367" s="3">
        <v>54.605506896972656</v>
      </c>
      <c r="K367" s="4">
        <v>49.646957397460938</v>
      </c>
      <c r="L367" s="5">
        <v>57.550865173339844</v>
      </c>
      <c r="M367" s="6">
        <v>65.640602111816406</v>
      </c>
      <c r="N367" s="7">
        <v>75.690834045410156</v>
      </c>
      <c r="O367" s="8">
        <v>83.733726501464844</v>
      </c>
      <c r="P367" s="3">
        <v>97.066116333007813</v>
      </c>
      <c r="Q367" s="4">
        <v>89.449859619140625</v>
      </c>
      <c r="R367" s="9">
        <v>75.599296569824219</v>
      </c>
      <c r="S367" s="5">
        <v>63.24029541015625</v>
      </c>
      <c r="T367" s="12">
        <v>65.294853210449219</v>
      </c>
    </row>
    <row r="368" spans="8:20" x14ac:dyDescent="0.25">
      <c r="H368">
        <v>367</v>
      </c>
      <c r="I368" s="8">
        <v>64.317161560058594</v>
      </c>
      <c r="J368" s="3">
        <v>59.403648376464844</v>
      </c>
      <c r="K368" s="4">
        <v>49.097324371337891</v>
      </c>
      <c r="L368" s="5">
        <v>59.781318664550781</v>
      </c>
      <c r="M368" s="6">
        <v>65.707763671875</v>
      </c>
      <c r="N368" s="7">
        <v>79.900779724121094</v>
      </c>
      <c r="O368" s="8">
        <v>87.737213134765625</v>
      </c>
      <c r="P368" s="3">
        <v>97.593841552734375</v>
      </c>
      <c r="Q368" s="4">
        <v>90.667854309082031</v>
      </c>
      <c r="R368" s="9">
        <v>73.945625305175781</v>
      </c>
      <c r="S368" s="5">
        <v>62.755481719970703</v>
      </c>
      <c r="T368" s="12">
        <v>65.578300476074219</v>
      </c>
    </row>
    <row r="369" spans="8:20" x14ac:dyDescent="0.25">
      <c r="H369">
        <v>368</v>
      </c>
      <c r="I369" s="8">
        <v>62.091201782226563</v>
      </c>
      <c r="J369" s="3">
        <v>61.632537841796875</v>
      </c>
      <c r="K369" s="4">
        <v>48.189125061035156</v>
      </c>
      <c r="L369" s="5">
        <v>63.141975402832031</v>
      </c>
      <c r="M369" s="6">
        <v>65.338668823242188</v>
      </c>
      <c r="N369" s="7">
        <v>80.363502502441406</v>
      </c>
      <c r="O369" s="8">
        <v>87.481300354003906</v>
      </c>
      <c r="P369" s="3">
        <v>93.635444641113281</v>
      </c>
      <c r="Q369" s="4">
        <v>90.809684753417969</v>
      </c>
      <c r="R369" s="9">
        <v>68.22674560546875</v>
      </c>
      <c r="S369" s="5">
        <v>53.514926910400391</v>
      </c>
      <c r="T369" s="12">
        <v>56.569023132324219</v>
      </c>
    </row>
    <row r="370" spans="8:20" x14ac:dyDescent="0.25">
      <c r="H370">
        <v>369</v>
      </c>
      <c r="I370" s="8">
        <v>62.350814819335938</v>
      </c>
      <c r="J370" s="3">
        <v>67.530677795410156</v>
      </c>
      <c r="K370" s="4">
        <v>47.773056030273438</v>
      </c>
      <c r="L370" s="5">
        <v>67.275909423828125</v>
      </c>
      <c r="M370" s="6">
        <v>66.519020080566406</v>
      </c>
      <c r="N370" s="7">
        <v>81.245689392089844</v>
      </c>
      <c r="O370" s="8">
        <v>89.762435913085938</v>
      </c>
      <c r="P370" s="3">
        <v>91.116676330566406</v>
      </c>
      <c r="Q370" s="4">
        <v>95.108909606933594</v>
      </c>
      <c r="R370" s="9">
        <v>62.527935028076172</v>
      </c>
      <c r="S370" s="5">
        <v>51.685222625732422</v>
      </c>
      <c r="T370" s="12">
        <v>48.026351928710938</v>
      </c>
    </row>
    <row r="371" spans="8:20" x14ac:dyDescent="0.25">
      <c r="H371">
        <v>370</v>
      </c>
      <c r="I371" s="8">
        <v>63.181087493896484</v>
      </c>
      <c r="J371" s="3">
        <v>69.490867614746094</v>
      </c>
      <c r="K371" s="4">
        <v>46.952728271484375</v>
      </c>
      <c r="L371" s="5">
        <v>69.510826110839844</v>
      </c>
      <c r="M371" s="6">
        <v>67.862380981445313</v>
      </c>
      <c r="N371" s="7">
        <v>81.227699279785156</v>
      </c>
      <c r="O371" s="8">
        <v>90.167625427246094</v>
      </c>
      <c r="P371" s="3">
        <v>89.646484375</v>
      </c>
      <c r="Q371" s="4">
        <v>92.953071594238281</v>
      </c>
      <c r="R371" s="9">
        <v>56.543670654296875</v>
      </c>
      <c r="S371" s="5">
        <v>49.848918914794922</v>
      </c>
      <c r="T371" s="12">
        <v>41.147953033447266</v>
      </c>
    </row>
    <row r="372" spans="8:20" x14ac:dyDescent="0.25">
      <c r="H372">
        <v>371</v>
      </c>
      <c r="I372" s="8">
        <v>61.084033966064453</v>
      </c>
      <c r="J372" s="3">
        <v>69.770027160644531</v>
      </c>
      <c r="K372" s="4">
        <v>45.427951812744141</v>
      </c>
      <c r="L372" s="5">
        <v>71.793319702148438</v>
      </c>
      <c r="M372" s="6">
        <v>70.443977355957031</v>
      </c>
      <c r="N372" s="7">
        <v>79.529121398925781</v>
      </c>
      <c r="O372" s="8">
        <v>87.558479309082031</v>
      </c>
      <c r="P372" s="3">
        <v>88.087791442871094</v>
      </c>
      <c r="Q372" s="4">
        <v>88.789314270019531</v>
      </c>
      <c r="R372" s="9">
        <v>54.444473266601563</v>
      </c>
      <c r="S372" s="5">
        <v>50.281967163085938</v>
      </c>
      <c r="T372" s="12">
        <v>38.142829895019531</v>
      </c>
    </row>
    <row r="373" spans="8:20" x14ac:dyDescent="0.25">
      <c r="H373">
        <v>372</v>
      </c>
      <c r="I373" s="8">
        <v>60.511177062988281</v>
      </c>
      <c r="J373" s="3">
        <v>69.671195983886719</v>
      </c>
      <c r="K373" s="4">
        <v>44.888885498046875</v>
      </c>
      <c r="L373" s="5">
        <v>71.939712524414063</v>
      </c>
      <c r="M373" s="6">
        <v>75.257034301757813</v>
      </c>
      <c r="N373" s="7">
        <v>79.281509399414063</v>
      </c>
      <c r="O373" s="8">
        <v>88.102714538574219</v>
      </c>
      <c r="P373" s="3">
        <v>89.321609497070313</v>
      </c>
      <c r="Q373" s="4">
        <v>90.130928039550781</v>
      </c>
      <c r="R373" s="9">
        <v>53.48675537109375</v>
      </c>
      <c r="S373" s="5">
        <v>59.084117889404297</v>
      </c>
      <c r="T373" s="12">
        <v>40.842018127441406</v>
      </c>
    </row>
    <row r="374" spans="8:20" x14ac:dyDescent="0.25">
      <c r="H374">
        <v>373</v>
      </c>
      <c r="I374" s="8">
        <v>60.675224304199219</v>
      </c>
      <c r="J374" s="3">
        <v>69.196632385253906</v>
      </c>
      <c r="K374" s="4">
        <v>46.408809661865234</v>
      </c>
      <c r="L374" s="5">
        <v>73.615898132324219</v>
      </c>
      <c r="M374" s="6">
        <v>79.233505249023438</v>
      </c>
      <c r="N374" s="7">
        <v>84.826744079589844</v>
      </c>
      <c r="O374" s="8">
        <v>89.509262084960938</v>
      </c>
      <c r="P374" s="3">
        <v>90.33526611328125</v>
      </c>
      <c r="Q374" s="4">
        <v>93.885604858398438</v>
      </c>
      <c r="R374" s="9">
        <v>55.168132781982422</v>
      </c>
      <c r="S374" s="5">
        <v>66.101554870605469</v>
      </c>
      <c r="T374" s="12">
        <v>40.208415985107422</v>
      </c>
    </row>
    <row r="375" spans="8:20" x14ac:dyDescent="0.25">
      <c r="H375">
        <v>374</v>
      </c>
      <c r="I375" s="8">
        <v>62.667198181152344</v>
      </c>
      <c r="J375" s="3">
        <v>68.842315673828125</v>
      </c>
      <c r="K375" s="4">
        <v>49.224811553955078</v>
      </c>
      <c r="L375" s="5">
        <v>76.24237060546875</v>
      </c>
      <c r="M375" s="6">
        <v>82.114151000976563</v>
      </c>
      <c r="N375" s="7">
        <v>94.063789367675781</v>
      </c>
      <c r="O375" s="8">
        <v>94.91180419921875</v>
      </c>
      <c r="P375" s="3">
        <v>94.313407897949219</v>
      </c>
      <c r="Q375" s="4">
        <v>98.909866333007813</v>
      </c>
      <c r="R375" s="9">
        <v>56.50628662109375</v>
      </c>
      <c r="S375" s="5">
        <v>71.753608703613281</v>
      </c>
      <c r="T375" s="12">
        <v>48.659526824951172</v>
      </c>
    </row>
    <row r="376" spans="8:20" x14ac:dyDescent="0.25">
      <c r="H376">
        <v>375</v>
      </c>
      <c r="I376" s="8">
        <v>66.706321716308594</v>
      </c>
      <c r="J376" s="3">
        <v>69.5458984375</v>
      </c>
      <c r="K376" s="4">
        <v>52.740772247314453</v>
      </c>
      <c r="L376" s="5">
        <v>80.040847778320313</v>
      </c>
      <c r="M376" s="6">
        <v>83.214004516601563</v>
      </c>
      <c r="N376" s="7">
        <v>102.77718353271484</v>
      </c>
      <c r="O376" s="8">
        <v>100.38243103027344</v>
      </c>
      <c r="P376" s="3">
        <v>100.21421813964844</v>
      </c>
      <c r="Q376" s="4">
        <v>109.12429046630859</v>
      </c>
      <c r="R376" s="9">
        <v>65.027702331542969</v>
      </c>
      <c r="S376" s="5">
        <v>77.640403747558594</v>
      </c>
      <c r="T376" s="12">
        <v>63.196987152099609</v>
      </c>
    </row>
    <row r="377" spans="8:20" x14ac:dyDescent="0.25">
      <c r="H377">
        <v>376</v>
      </c>
      <c r="I377" s="8">
        <v>69.2906494140625</v>
      </c>
      <c r="J377" s="3">
        <v>70.270439147949219</v>
      </c>
      <c r="K377" s="4">
        <v>60.657764434814453</v>
      </c>
      <c r="L377" s="5">
        <v>84.400398254394531</v>
      </c>
      <c r="M377" s="6">
        <v>80.96978759765625</v>
      </c>
      <c r="N377" s="7">
        <v>109.20168304443359</v>
      </c>
      <c r="O377" s="8">
        <v>106.56901550292969</v>
      </c>
      <c r="P377" s="3">
        <v>108.14202880859375</v>
      </c>
      <c r="Q377" s="4">
        <v>116.03067779541016</v>
      </c>
      <c r="R377" s="9">
        <v>76.29193115234375</v>
      </c>
      <c r="S377" s="5">
        <v>86.982833862304688</v>
      </c>
      <c r="T377" s="12">
        <v>79.048202514648438</v>
      </c>
    </row>
    <row r="378" spans="8:20" x14ac:dyDescent="0.25">
      <c r="H378">
        <v>377</v>
      </c>
      <c r="I378" s="8">
        <v>74.600746154785156</v>
      </c>
      <c r="J378" s="3">
        <v>73.567741394042969</v>
      </c>
      <c r="K378" s="4">
        <v>67.379066467285156</v>
      </c>
      <c r="L378" s="5">
        <v>89.712142944335938</v>
      </c>
      <c r="M378" s="6">
        <v>86.196075439453125</v>
      </c>
      <c r="N378" s="7">
        <v>118.15768432617188</v>
      </c>
      <c r="O378" s="8">
        <v>118.86672973632813</v>
      </c>
      <c r="P378" s="3">
        <v>116.84060668945313</v>
      </c>
      <c r="Q378" s="4">
        <v>97.311073303222656</v>
      </c>
      <c r="R378" s="9">
        <v>92.314552307128906</v>
      </c>
      <c r="S378" s="5">
        <v>97.839546203613281</v>
      </c>
      <c r="T378" s="12">
        <v>91.057334899902344</v>
      </c>
    </row>
    <row r="379" spans="8:20" x14ac:dyDescent="0.25">
      <c r="H379">
        <v>378</v>
      </c>
      <c r="I379" s="8">
        <v>82.879158020019531</v>
      </c>
      <c r="J379" s="3">
        <v>83.261726379394531</v>
      </c>
      <c r="K379" s="4">
        <v>75.989425659179688</v>
      </c>
      <c r="L379" s="5">
        <v>90.715217590332031</v>
      </c>
      <c r="M379" s="6">
        <v>97.528419494628906</v>
      </c>
      <c r="N379" s="7">
        <v>126.45401000976563</v>
      </c>
      <c r="O379" s="8">
        <v>130.10151672363281</v>
      </c>
      <c r="P379" s="3">
        <v>126.73680877685547</v>
      </c>
      <c r="Q379" s="4">
        <v>105.32032012939453</v>
      </c>
      <c r="R379" s="9">
        <v>100.78620910644531</v>
      </c>
      <c r="S379" s="5">
        <v>99.036598205566406</v>
      </c>
      <c r="T379" s="12">
        <v>92.000236511230469</v>
      </c>
    </row>
    <row r="380" spans="8:20" x14ac:dyDescent="0.25">
      <c r="H380">
        <v>379</v>
      </c>
      <c r="I380" s="8">
        <v>83.134590148925781</v>
      </c>
      <c r="J380" s="3">
        <v>84.649642944335938</v>
      </c>
      <c r="K380" s="4">
        <v>78.137504577636719</v>
      </c>
      <c r="L380" s="5">
        <v>92.976432800292969</v>
      </c>
      <c r="M380" s="6">
        <v>100.87652587890625</v>
      </c>
      <c r="N380" s="7">
        <v>130.41593933105469</v>
      </c>
      <c r="O380" s="8">
        <v>133.51385498046875</v>
      </c>
      <c r="P380" s="3">
        <v>134.55935668945313</v>
      </c>
      <c r="Q380" s="4">
        <v>142.16259765625</v>
      </c>
      <c r="R380" s="9">
        <v>109.15497589111328</v>
      </c>
      <c r="S380" s="5">
        <v>97.424179077148438</v>
      </c>
      <c r="T380" s="12">
        <v>92.159645080566406</v>
      </c>
    </row>
    <row r="381" spans="8:20" x14ac:dyDescent="0.25">
      <c r="H381">
        <v>380</v>
      </c>
      <c r="I381" s="8">
        <v>82.266090393066406</v>
      </c>
      <c r="J381" s="3">
        <v>83.049079895019531</v>
      </c>
      <c r="K381" s="4">
        <v>76.066825866699219</v>
      </c>
      <c r="L381" s="5">
        <v>97.962425231933594</v>
      </c>
      <c r="M381" s="6">
        <v>103.80989074707031</v>
      </c>
      <c r="N381" s="7">
        <v>133.84590148925781</v>
      </c>
      <c r="O381" s="8">
        <v>137.78392028808594</v>
      </c>
      <c r="P381" s="3">
        <v>140.86619567871094</v>
      </c>
      <c r="Q381" s="4">
        <v>140.67192077636719</v>
      </c>
      <c r="R381" s="9">
        <v>110.79625701904297</v>
      </c>
      <c r="S381" s="5">
        <v>94.398208618164063</v>
      </c>
      <c r="T381" s="12">
        <v>89.263809204101563</v>
      </c>
    </row>
    <row r="382" spans="8:20" x14ac:dyDescent="0.25">
      <c r="H382">
        <v>381</v>
      </c>
      <c r="I382" s="8">
        <v>78.976097106933594</v>
      </c>
      <c r="J382" s="3">
        <v>80.110076904296875</v>
      </c>
      <c r="K382" s="4">
        <v>73.20172119140625</v>
      </c>
      <c r="L382" s="5">
        <v>95.510757446289063</v>
      </c>
      <c r="M382" s="6">
        <v>99.709892272949219</v>
      </c>
      <c r="N382" s="7">
        <v>132.32176208496094</v>
      </c>
      <c r="O382" s="8">
        <v>134.22030639648438</v>
      </c>
      <c r="P382" s="3">
        <v>133.20730590820313</v>
      </c>
      <c r="Q382" s="4">
        <v>134.48614501953125</v>
      </c>
      <c r="R382" s="9">
        <v>106.57823181152344</v>
      </c>
      <c r="S382" s="5">
        <v>90.26416015625</v>
      </c>
      <c r="T382" s="12">
        <v>85.194480895996094</v>
      </c>
    </row>
    <row r="383" spans="8:20" x14ac:dyDescent="0.25">
      <c r="H383">
        <v>382</v>
      </c>
      <c r="I383" s="8">
        <v>72.680038452148438</v>
      </c>
      <c r="J383" s="3">
        <v>72.396438598632813</v>
      </c>
      <c r="K383" s="4">
        <v>67.286949157714844</v>
      </c>
      <c r="L383" s="5">
        <v>94.772956848144531</v>
      </c>
      <c r="M383" s="6">
        <v>95.856964111328125</v>
      </c>
      <c r="N383" s="7">
        <v>124.72819519042969</v>
      </c>
      <c r="O383" s="8">
        <v>127.47791290283203</v>
      </c>
      <c r="P383" s="3">
        <v>135.772216796875</v>
      </c>
      <c r="Q383" s="4">
        <v>125.24411010742188</v>
      </c>
      <c r="R383" s="9">
        <v>102.24782562255859</v>
      </c>
      <c r="S383" s="5">
        <v>83.808799743652344</v>
      </c>
      <c r="T383" s="12">
        <v>81.812774658203125</v>
      </c>
    </row>
    <row r="384" spans="8:20" x14ac:dyDescent="0.25">
      <c r="H384">
        <v>383</v>
      </c>
      <c r="I384" s="8">
        <v>68.596923828125</v>
      </c>
      <c r="J384" s="3">
        <v>66.851211547851563</v>
      </c>
      <c r="K384" s="4">
        <v>62.586044311523438</v>
      </c>
      <c r="L384" s="5">
        <v>88.124885559082031</v>
      </c>
      <c r="M384" s="6">
        <v>90.853446960449219</v>
      </c>
      <c r="N384" s="7">
        <v>115.26392364501953</v>
      </c>
      <c r="O384" s="8">
        <v>117.18965911865234</v>
      </c>
      <c r="P384" s="3">
        <v>129.28068542480469</v>
      </c>
      <c r="Q384" s="4">
        <v>117.07208251953125</v>
      </c>
      <c r="R384" s="9">
        <v>94.108879089355469</v>
      </c>
      <c r="S384" s="5">
        <v>76.776268005371094</v>
      </c>
      <c r="T384" s="12">
        <v>73.971748352050781</v>
      </c>
    </row>
    <row r="385" spans="8:20" x14ac:dyDescent="0.25">
      <c r="H385">
        <v>384</v>
      </c>
      <c r="I385" s="8">
        <v>62.291213989257813</v>
      </c>
      <c r="J385" s="3">
        <v>58.915561676025391</v>
      </c>
      <c r="K385" s="4">
        <v>56.662044525146484</v>
      </c>
      <c r="L385" s="5">
        <v>79.757858276367188</v>
      </c>
      <c r="M385" s="6">
        <v>84.131111145019531</v>
      </c>
      <c r="N385" s="7">
        <v>105.29432678222656</v>
      </c>
      <c r="O385" s="8">
        <v>109.01020812988281</v>
      </c>
      <c r="P385" s="3">
        <v>119.92874908447266</v>
      </c>
      <c r="Q385" s="4">
        <v>108.55292510986328</v>
      </c>
      <c r="R385" s="9">
        <v>85.889289855957031</v>
      </c>
      <c r="S385" s="5">
        <v>68.71783447265625</v>
      </c>
      <c r="T385" s="12">
        <v>68.795555114746094</v>
      </c>
    </row>
    <row r="386" spans="8:20" x14ac:dyDescent="0.25">
      <c r="H386">
        <v>385</v>
      </c>
      <c r="I386" s="8">
        <v>56.190765380859375</v>
      </c>
      <c r="J386" s="3">
        <v>54.180561065673828</v>
      </c>
      <c r="K386" s="4">
        <v>51.662704467773438</v>
      </c>
      <c r="L386" s="5">
        <v>73.473350524902344</v>
      </c>
      <c r="M386" s="6">
        <v>78.585029602050781</v>
      </c>
      <c r="N386" s="7">
        <v>95.82489013671875</v>
      </c>
      <c r="O386" s="8">
        <v>98.81781005859375</v>
      </c>
      <c r="P386" s="3">
        <v>109.88770294189453</v>
      </c>
      <c r="Q386" s="4">
        <v>98.215072631835938</v>
      </c>
      <c r="R386" s="9">
        <v>78.548187255859375</v>
      </c>
      <c r="S386" s="5">
        <v>63.734897613525391</v>
      </c>
      <c r="T386" s="12">
        <v>63.582893371582031</v>
      </c>
    </row>
    <row r="387" spans="8:20" x14ac:dyDescent="0.25">
      <c r="H387">
        <v>386</v>
      </c>
      <c r="I387" s="8">
        <v>52.751708984375</v>
      </c>
      <c r="J387" s="3">
        <v>50.973896026611328</v>
      </c>
      <c r="K387" s="4">
        <v>48.988719940185547</v>
      </c>
      <c r="L387" s="5">
        <v>68.9793701171875</v>
      </c>
      <c r="M387" s="6">
        <v>74.319137573242188</v>
      </c>
      <c r="N387" s="7">
        <v>88.950355529785156</v>
      </c>
      <c r="O387" s="8">
        <v>91.265495300292969</v>
      </c>
      <c r="P387" s="3">
        <v>102.46711730957031</v>
      </c>
      <c r="Q387" s="4">
        <v>93.414985656738281</v>
      </c>
      <c r="R387" s="9">
        <v>73.241416931152344</v>
      </c>
      <c r="S387" s="5">
        <v>60.761772155761719</v>
      </c>
      <c r="T387" s="12">
        <v>61.218589782714844</v>
      </c>
    </row>
    <row r="388" spans="8:20" x14ac:dyDescent="0.25">
      <c r="H388">
        <v>387</v>
      </c>
      <c r="I388" s="8">
        <v>50.6002197265625</v>
      </c>
      <c r="J388" s="3">
        <v>50.001670837402344</v>
      </c>
      <c r="K388" s="4">
        <v>47.814853668212891</v>
      </c>
      <c r="L388" s="5">
        <v>64.941268920898438</v>
      </c>
      <c r="M388" s="6">
        <v>71.949844360351563</v>
      </c>
      <c r="N388" s="7">
        <v>85.826278686523438</v>
      </c>
      <c r="O388" s="8">
        <v>85.780174255371094</v>
      </c>
      <c r="P388" s="3">
        <v>97.55126953125</v>
      </c>
      <c r="Q388" s="4">
        <v>89.489891052246094</v>
      </c>
      <c r="R388" s="9">
        <v>71.278594970703125</v>
      </c>
      <c r="S388" s="5">
        <v>59.070701599121094</v>
      </c>
      <c r="T388" s="12">
        <v>58.855232238769531</v>
      </c>
    </row>
    <row r="389" spans="8:20" x14ac:dyDescent="0.25">
      <c r="H389">
        <v>388</v>
      </c>
      <c r="I389" s="8">
        <v>51.006618499755859</v>
      </c>
      <c r="J389" s="3">
        <v>49.873756408691406</v>
      </c>
      <c r="K389" s="4">
        <v>47.398601531982422</v>
      </c>
      <c r="L389" s="5">
        <v>64.190513610839844</v>
      </c>
      <c r="M389" s="6">
        <v>69.649444580078125</v>
      </c>
      <c r="N389" s="7">
        <v>83.326393127441406</v>
      </c>
      <c r="O389" s="8">
        <v>85.479141235351563</v>
      </c>
      <c r="P389" s="3">
        <v>95.847686767578125</v>
      </c>
      <c r="Q389" s="4">
        <v>89.000701904296875</v>
      </c>
      <c r="R389" s="9">
        <v>70.938949584960938</v>
      </c>
      <c r="S389" s="5">
        <v>58.029197692871094</v>
      </c>
      <c r="T389" s="12">
        <v>60.241561889648438</v>
      </c>
    </row>
    <row r="390" spans="8:20" x14ac:dyDescent="0.25">
      <c r="H390">
        <v>389</v>
      </c>
      <c r="I390" s="8">
        <v>52.508384704589844</v>
      </c>
      <c r="J390" s="3">
        <v>52.223388671875</v>
      </c>
      <c r="K390" s="4">
        <v>49.244583129882813</v>
      </c>
      <c r="L390" s="5">
        <v>64.715621948242188</v>
      </c>
      <c r="M390" s="6">
        <v>69.616203308105469</v>
      </c>
      <c r="N390" s="7">
        <v>82.513893127441406</v>
      </c>
      <c r="O390" s="8">
        <v>84.045082092285156</v>
      </c>
      <c r="P390" s="3">
        <v>97.310096740722656</v>
      </c>
      <c r="Q390" s="4">
        <v>89.469535827636719</v>
      </c>
      <c r="R390" s="9">
        <v>72.519157409667969</v>
      </c>
      <c r="S390" s="5">
        <v>61.128410339355469</v>
      </c>
      <c r="T390" s="12">
        <v>62.52935791015625</v>
      </c>
    </row>
    <row r="391" spans="8:20" x14ac:dyDescent="0.25">
      <c r="H391">
        <v>390</v>
      </c>
      <c r="I391" s="8">
        <v>55.857597351074219</v>
      </c>
      <c r="J391" s="3">
        <v>55.236854553222656</v>
      </c>
      <c r="K391" s="4">
        <v>51.965751647949219</v>
      </c>
      <c r="L391" s="5">
        <v>65.689048767089844</v>
      </c>
      <c r="M391" s="6">
        <v>66.916748046875</v>
      </c>
      <c r="N391" s="7">
        <v>78.798744201660156</v>
      </c>
      <c r="O391" s="8">
        <v>84.738265991210938</v>
      </c>
      <c r="P391" s="3">
        <v>97.924461364746094</v>
      </c>
      <c r="Q391" s="4">
        <v>91.411483764648438</v>
      </c>
      <c r="R391" s="9">
        <v>75.008834838867188</v>
      </c>
      <c r="S391" s="5">
        <v>63.376129150390625</v>
      </c>
      <c r="T391" s="12">
        <v>67.400016784667969</v>
      </c>
    </row>
    <row r="392" spans="8:20" x14ac:dyDescent="0.25">
      <c r="H392">
        <v>391</v>
      </c>
      <c r="I392" s="8">
        <v>59.263324737548828</v>
      </c>
      <c r="J392" s="3">
        <v>61.200523376464844</v>
      </c>
      <c r="K392" s="4">
        <v>51.492748260498047</v>
      </c>
      <c r="L392" s="5">
        <v>66.757171630859375</v>
      </c>
      <c r="M392" s="6">
        <v>64.178474426269531</v>
      </c>
      <c r="N392" s="7">
        <v>84.561920166015625</v>
      </c>
      <c r="O392" s="8">
        <v>89.095458984375</v>
      </c>
      <c r="P392" s="3">
        <v>102.04273986816406</v>
      </c>
      <c r="Q392" s="4">
        <v>93.781494140625</v>
      </c>
      <c r="R392" s="9">
        <v>76.391464233398438</v>
      </c>
      <c r="S392" s="5">
        <v>65.091461181640625</v>
      </c>
      <c r="T392" s="12">
        <v>69.244354248046875</v>
      </c>
    </row>
    <row r="393" spans="8:20" x14ac:dyDescent="0.25">
      <c r="H393">
        <v>392</v>
      </c>
      <c r="I393" s="8">
        <v>61.246311187744141</v>
      </c>
      <c r="J393" s="3">
        <v>59.730171203613281</v>
      </c>
      <c r="K393" s="4">
        <v>54.272426605224609</v>
      </c>
      <c r="L393" s="5">
        <v>70.165084838867188</v>
      </c>
      <c r="M393" s="6">
        <v>59.789146423339844</v>
      </c>
      <c r="N393" s="7">
        <v>84.497261047363281</v>
      </c>
      <c r="O393" s="8">
        <v>88.459419250488281</v>
      </c>
      <c r="P393" s="3">
        <v>108.26609039306641</v>
      </c>
      <c r="Q393" s="4">
        <v>94.384529113769531</v>
      </c>
      <c r="R393" s="9">
        <v>71.203018188476563</v>
      </c>
      <c r="S393" s="5">
        <v>53.527873992919922</v>
      </c>
      <c r="T393" s="12">
        <v>53.571285247802734</v>
      </c>
    </row>
    <row r="394" spans="8:20" x14ac:dyDescent="0.25">
      <c r="H394">
        <v>393</v>
      </c>
      <c r="I394" s="8">
        <v>61.845088958740234</v>
      </c>
      <c r="J394" s="3">
        <v>60.957435607910156</v>
      </c>
      <c r="K394" s="4">
        <v>56.675674438476563</v>
      </c>
      <c r="L394" s="5">
        <v>73.869842529296875</v>
      </c>
      <c r="M394" s="6">
        <v>55.6292724609375</v>
      </c>
      <c r="N394" s="7">
        <v>87.536422729492188</v>
      </c>
      <c r="O394" s="8">
        <v>91.772514343261719</v>
      </c>
      <c r="P394" s="3">
        <v>111.92288208007813</v>
      </c>
      <c r="Q394" s="4">
        <v>97.343978881835938</v>
      </c>
      <c r="R394" s="9">
        <v>71.217628479003906</v>
      </c>
      <c r="S394" s="5">
        <v>50.654254913330078</v>
      </c>
      <c r="T394" s="12">
        <v>45.411209106445313</v>
      </c>
    </row>
    <row r="395" spans="8:20" x14ac:dyDescent="0.25">
      <c r="H395">
        <v>394</v>
      </c>
      <c r="I395" s="8">
        <v>62.995140075683594</v>
      </c>
      <c r="J395" s="3">
        <v>61.926769256591797</v>
      </c>
      <c r="K395" s="4">
        <v>59.409664154052734</v>
      </c>
      <c r="L395" s="5">
        <v>79.132209777832031</v>
      </c>
      <c r="M395" s="6">
        <v>55.892127990722656</v>
      </c>
      <c r="N395" s="7">
        <v>88.250396728515625</v>
      </c>
      <c r="O395" s="8">
        <v>90.517173767089844</v>
      </c>
      <c r="P395" s="3">
        <v>113.48697662353516</v>
      </c>
      <c r="Q395" s="4">
        <v>98.138206481933594</v>
      </c>
      <c r="R395" s="9">
        <v>68.309524536132813</v>
      </c>
      <c r="S395" s="5">
        <v>52.791660308837891</v>
      </c>
      <c r="T395" s="12">
        <v>40.397289276123047</v>
      </c>
    </row>
    <row r="396" spans="8:20" x14ac:dyDescent="0.25">
      <c r="H396">
        <v>395</v>
      </c>
      <c r="I396" s="8">
        <v>61.764125823974609</v>
      </c>
      <c r="J396" s="3">
        <v>61.278583526611328</v>
      </c>
      <c r="K396" s="4">
        <v>58.029483795166016</v>
      </c>
      <c r="L396" s="5">
        <v>77.994483947753906</v>
      </c>
      <c r="M396" s="6">
        <v>55.125926971435547</v>
      </c>
      <c r="N396" s="7">
        <v>88.456512451171875</v>
      </c>
      <c r="O396" s="8">
        <v>88.232025146484375</v>
      </c>
      <c r="P396" s="3">
        <v>111.83594512939453</v>
      </c>
      <c r="Q396" s="4">
        <v>97.254425048828125</v>
      </c>
      <c r="R396" s="9">
        <v>64.25848388671875</v>
      </c>
      <c r="S396" s="5">
        <v>56.924129486083984</v>
      </c>
      <c r="T396" s="12">
        <v>44.129867553710938</v>
      </c>
    </row>
    <row r="397" spans="8:20" x14ac:dyDescent="0.25">
      <c r="H397">
        <v>396</v>
      </c>
      <c r="I397" s="8">
        <v>61.118446350097656</v>
      </c>
      <c r="J397" s="3">
        <v>60.107894897460938</v>
      </c>
      <c r="K397" s="4">
        <v>61.313388824462891</v>
      </c>
      <c r="L397" s="5">
        <v>77.065803527832031</v>
      </c>
      <c r="M397" s="6">
        <v>54.458892822265625</v>
      </c>
      <c r="N397" s="7">
        <v>90.329292297363281</v>
      </c>
      <c r="O397" s="8">
        <v>87.488525390625</v>
      </c>
      <c r="P397" s="3">
        <v>112.86500549316406</v>
      </c>
      <c r="Q397" s="4">
        <v>98.072700500488281</v>
      </c>
      <c r="R397" s="9">
        <v>63.543304443359375</v>
      </c>
      <c r="S397" s="5">
        <v>59.884113311767578</v>
      </c>
      <c r="T397" s="12">
        <v>50.189052581787109</v>
      </c>
    </row>
    <row r="398" spans="8:20" x14ac:dyDescent="0.25">
      <c r="H398">
        <v>397</v>
      </c>
      <c r="I398" s="8">
        <v>59.737503051757813</v>
      </c>
      <c r="J398" s="3">
        <v>60.041889190673828</v>
      </c>
      <c r="K398" s="4">
        <v>59.381252288818359</v>
      </c>
      <c r="L398" s="5">
        <v>78.246910095214844</v>
      </c>
      <c r="M398" s="6">
        <v>57.298160552978516</v>
      </c>
      <c r="N398" s="7">
        <v>93.489692687988281</v>
      </c>
      <c r="O398" s="8">
        <v>89.49530029296875</v>
      </c>
      <c r="P398" s="3">
        <v>115.31997680664063</v>
      </c>
      <c r="Q398" s="4">
        <v>101.07875823974609</v>
      </c>
      <c r="R398" s="9">
        <v>64.632186889648438</v>
      </c>
      <c r="S398" s="5">
        <v>72.348182678222656</v>
      </c>
      <c r="T398" s="12">
        <v>63.715652465820313</v>
      </c>
    </row>
    <row r="399" spans="8:20" x14ac:dyDescent="0.25">
      <c r="H399">
        <v>398</v>
      </c>
      <c r="I399" s="8">
        <v>60.740081787109375</v>
      </c>
      <c r="J399" s="3">
        <v>61.297416687011719</v>
      </c>
      <c r="K399" s="4">
        <v>61.051998138427734</v>
      </c>
      <c r="L399" s="5">
        <v>80.493850708007813</v>
      </c>
      <c r="M399" s="6">
        <v>62.433193206787109</v>
      </c>
      <c r="N399" s="7">
        <v>96.035202026367188</v>
      </c>
      <c r="O399" s="8">
        <v>94.140411376953125</v>
      </c>
      <c r="P399" s="3">
        <v>124.86254119873047</v>
      </c>
      <c r="Q399" s="4">
        <v>104.12208557128906</v>
      </c>
      <c r="R399" s="9">
        <v>69.496131896972656</v>
      </c>
      <c r="S399" s="5">
        <v>86.447868347167969</v>
      </c>
      <c r="T399" s="12">
        <v>64.604743957519531</v>
      </c>
    </row>
    <row r="400" spans="8:20" x14ac:dyDescent="0.25">
      <c r="H400">
        <v>399</v>
      </c>
      <c r="I400" s="8">
        <v>63.779300689697266</v>
      </c>
      <c r="J400" s="3">
        <v>63.396381378173828</v>
      </c>
      <c r="K400" s="4">
        <v>64.857498168945313</v>
      </c>
      <c r="L400" s="5">
        <v>83.248924255371094</v>
      </c>
      <c r="M400" s="6">
        <v>67.372283935546875</v>
      </c>
      <c r="N400" s="7">
        <v>104.54255676269531</v>
      </c>
      <c r="O400" s="8">
        <v>101.71945953369141</v>
      </c>
      <c r="P400" s="3">
        <v>132.11729431152344</v>
      </c>
      <c r="Q400" s="4">
        <v>112.18590545654297</v>
      </c>
      <c r="R400" s="9">
        <v>74.812950134277344</v>
      </c>
      <c r="S400" s="5">
        <v>89.036842346191406</v>
      </c>
      <c r="T400" s="12">
        <v>68.350982666015625</v>
      </c>
    </row>
    <row r="401" spans="8:20" x14ac:dyDescent="0.25">
      <c r="H401">
        <v>400</v>
      </c>
      <c r="I401" s="8">
        <v>66.908721923828125</v>
      </c>
      <c r="J401" s="3">
        <v>67.887191772460938</v>
      </c>
      <c r="K401" s="4">
        <v>67.09271240234375</v>
      </c>
      <c r="L401" s="5">
        <v>86.33551025390625</v>
      </c>
      <c r="M401" s="6">
        <v>74.798515319824219</v>
      </c>
      <c r="N401" s="7">
        <v>113.05982971191406</v>
      </c>
      <c r="O401" s="8">
        <v>107.66182708740234</v>
      </c>
      <c r="P401" s="3">
        <v>135.75828552246094</v>
      </c>
      <c r="Q401" s="4">
        <v>123.82445526123047</v>
      </c>
      <c r="R401" s="9">
        <v>82.125091552734375</v>
      </c>
      <c r="S401" s="5">
        <v>90.985610961914063</v>
      </c>
      <c r="T401" s="12">
        <v>79.695014953613281</v>
      </c>
    </row>
    <row r="402" spans="8:20" x14ac:dyDescent="0.25">
      <c r="H402">
        <v>401</v>
      </c>
      <c r="I402" s="8">
        <v>70.686347961425781</v>
      </c>
      <c r="J402" s="3">
        <v>71.253273010253906</v>
      </c>
      <c r="K402" s="4">
        <v>69.842063903808594</v>
      </c>
      <c r="L402" s="5">
        <v>91.656044006347656</v>
      </c>
      <c r="M402" s="6">
        <v>82.174789428710938</v>
      </c>
      <c r="N402" s="7">
        <v>120.57621765136719</v>
      </c>
      <c r="O402" s="8">
        <v>112.71605682373047</v>
      </c>
      <c r="P402" s="3">
        <v>142.19511413574219</v>
      </c>
      <c r="Q402" s="4">
        <v>133.43975830078125</v>
      </c>
      <c r="R402" s="9">
        <v>94.413337707519531</v>
      </c>
      <c r="S402" s="5">
        <v>97.368034362792969</v>
      </c>
      <c r="T402" s="12">
        <v>90.181922912597656</v>
      </c>
    </row>
    <row r="403" spans="8:20" x14ac:dyDescent="0.25">
      <c r="H403">
        <v>402</v>
      </c>
      <c r="I403" s="8">
        <v>78.415924072265625</v>
      </c>
      <c r="J403" s="3">
        <v>80.30731201171875</v>
      </c>
      <c r="K403" s="4">
        <v>77.193389892578125</v>
      </c>
      <c r="L403" s="5">
        <v>95.300323486328125</v>
      </c>
      <c r="M403" s="6">
        <v>89.376007080078125</v>
      </c>
      <c r="N403" s="7">
        <v>128.69239807128906</v>
      </c>
      <c r="O403" s="8">
        <v>124.85281372070313</v>
      </c>
      <c r="P403" s="3">
        <v>149.43540954589844</v>
      </c>
      <c r="Q403" s="4">
        <v>135.80416870117188</v>
      </c>
      <c r="R403" s="9">
        <v>104.44287872314453</v>
      </c>
      <c r="S403" s="5">
        <v>99.052947998046875</v>
      </c>
      <c r="T403" s="12">
        <v>92.53375244140625</v>
      </c>
    </row>
    <row r="404" spans="8:20" x14ac:dyDescent="0.25">
      <c r="H404">
        <v>403</v>
      </c>
      <c r="I404" s="8">
        <v>78.459335327148438</v>
      </c>
      <c r="J404" s="3">
        <v>81.864974975585938</v>
      </c>
      <c r="K404" s="4">
        <v>79.608718872070313</v>
      </c>
      <c r="L404" s="5">
        <v>99.4500732421875</v>
      </c>
      <c r="M404" s="6">
        <v>93.833686828613281</v>
      </c>
      <c r="N404" s="7">
        <v>132.34088134765625</v>
      </c>
      <c r="O404" s="8">
        <v>131.934326171875</v>
      </c>
      <c r="P404" s="3">
        <v>153.63786315917969</v>
      </c>
      <c r="Q404" s="4">
        <v>140.79658508300781</v>
      </c>
      <c r="R404" s="9">
        <v>107.33392333984375</v>
      </c>
      <c r="S404" s="5">
        <v>98.364738464355469</v>
      </c>
      <c r="T404" s="12">
        <v>92.6146240234375</v>
      </c>
    </row>
    <row r="405" spans="8:20" x14ac:dyDescent="0.25">
      <c r="H405">
        <v>404</v>
      </c>
      <c r="I405" s="8">
        <v>73.046394348144531</v>
      </c>
      <c r="J405" s="3">
        <v>80.437995910644531</v>
      </c>
      <c r="K405" s="4">
        <v>77.673606872558594</v>
      </c>
      <c r="L405" s="5">
        <v>102.42279815673828</v>
      </c>
      <c r="M405" s="6">
        <v>100.34349822998047</v>
      </c>
      <c r="N405" s="7">
        <v>137.71299743652344</v>
      </c>
      <c r="O405" s="8">
        <v>132.17573547363281</v>
      </c>
      <c r="P405" s="3">
        <v>159.10586547851563</v>
      </c>
      <c r="Q405" s="4">
        <v>140.27278137207031</v>
      </c>
      <c r="R405" s="9">
        <v>103.12345886230469</v>
      </c>
      <c r="S405" s="5">
        <v>95.147850036621094</v>
      </c>
      <c r="T405" s="12">
        <v>91.694320678710938</v>
      </c>
    </row>
    <row r="406" spans="8:20" x14ac:dyDescent="0.25">
      <c r="H406">
        <v>405</v>
      </c>
      <c r="I406" s="8">
        <v>70.793106079101563</v>
      </c>
      <c r="J406" s="3">
        <v>77.148292541503906</v>
      </c>
      <c r="K406" s="4">
        <v>74.980758666992188</v>
      </c>
      <c r="L406" s="5">
        <v>100.62992095947266</v>
      </c>
      <c r="M406" s="6">
        <v>101.18984985351563</v>
      </c>
      <c r="N406" s="7">
        <v>134.8685302734375</v>
      </c>
      <c r="O406" s="8">
        <v>128.30934143066406</v>
      </c>
      <c r="P406" s="3">
        <v>153.17704772949219</v>
      </c>
      <c r="Q406" s="4">
        <v>133.93072509765625</v>
      </c>
      <c r="R406" s="9">
        <v>97.038703918457031</v>
      </c>
      <c r="S406" s="5">
        <v>91.803535461425781</v>
      </c>
      <c r="T406" s="12">
        <v>87.672477722167969</v>
      </c>
    </row>
    <row r="407" spans="8:20" x14ac:dyDescent="0.25">
      <c r="H407">
        <v>406</v>
      </c>
      <c r="I407" s="8">
        <v>68.406417846679688</v>
      </c>
      <c r="J407" s="3">
        <v>72.120895385742188</v>
      </c>
      <c r="K407" s="4">
        <v>68.538154602050781</v>
      </c>
      <c r="L407" s="5">
        <v>95.276008605957031</v>
      </c>
      <c r="M407" s="6">
        <v>94.083503723144531</v>
      </c>
      <c r="N407" s="7">
        <v>126.57825469970703</v>
      </c>
      <c r="O407" s="8">
        <v>122.72614288330078</v>
      </c>
      <c r="P407" s="3">
        <v>143.66081237792969</v>
      </c>
      <c r="Q407" s="4">
        <v>128.44560241699219</v>
      </c>
      <c r="R407" s="9">
        <v>93.719024658203125</v>
      </c>
      <c r="S407" s="5">
        <v>85.573371887207031</v>
      </c>
      <c r="T407" s="12">
        <v>81.247535705566406</v>
      </c>
    </row>
    <row r="408" spans="8:20" x14ac:dyDescent="0.25">
      <c r="H408">
        <v>407</v>
      </c>
      <c r="I408" s="8">
        <v>65.13836669921875</v>
      </c>
      <c r="J408" s="3">
        <v>66.688880920410156</v>
      </c>
      <c r="K408" s="4">
        <v>63.624797821044922</v>
      </c>
      <c r="L408" s="5">
        <v>89.596107482910156</v>
      </c>
      <c r="M408" s="6">
        <v>87.532447814941406</v>
      </c>
      <c r="N408" s="7">
        <v>114.15093231201172</v>
      </c>
      <c r="O408" s="8">
        <v>115.80133819580078</v>
      </c>
      <c r="P408" s="3">
        <v>137.75553894042969</v>
      </c>
      <c r="Q408" s="4">
        <v>119.18618774414063</v>
      </c>
      <c r="R408" s="9">
        <v>88.673446655273438</v>
      </c>
      <c r="S408" s="5">
        <v>76.31256103515625</v>
      </c>
      <c r="T408" s="12">
        <v>76.822410583496094</v>
      </c>
    </row>
    <row r="409" spans="8:20" x14ac:dyDescent="0.25">
      <c r="H409">
        <v>408</v>
      </c>
      <c r="I409" s="8">
        <v>59.780818939208984</v>
      </c>
      <c r="J409" s="3">
        <v>59.564590454101563</v>
      </c>
      <c r="K409" s="4">
        <v>57.401340484619141</v>
      </c>
      <c r="L409" s="5">
        <v>81.046928405761719</v>
      </c>
      <c r="M409" s="6">
        <v>78.221183776855469</v>
      </c>
      <c r="N409" s="7">
        <v>104.17355346679688</v>
      </c>
      <c r="O409" s="8">
        <v>110.78798675537109</v>
      </c>
      <c r="P409" s="3">
        <v>127.51040649414063</v>
      </c>
      <c r="Q409" s="4">
        <v>109.45870971679688</v>
      </c>
      <c r="R409" s="9">
        <v>82.594924926757813</v>
      </c>
      <c r="S409" s="5">
        <v>69.279014587402344</v>
      </c>
      <c r="T409" s="12">
        <v>69.2890625</v>
      </c>
    </row>
    <row r="410" spans="8:20" x14ac:dyDescent="0.25">
      <c r="H410">
        <v>409</v>
      </c>
      <c r="I410" s="8">
        <v>54.445411682128906</v>
      </c>
      <c r="J410" s="3">
        <v>54.725742340087891</v>
      </c>
      <c r="K410" s="4">
        <v>52.475250244140625</v>
      </c>
      <c r="L410" s="5">
        <v>72.485298156738281</v>
      </c>
      <c r="M410" s="6">
        <v>71.427589416503906</v>
      </c>
      <c r="N410" s="7">
        <v>94.944847106933594</v>
      </c>
      <c r="O410" s="8">
        <v>106.28956604003906</v>
      </c>
      <c r="P410" s="3">
        <v>116.57952117919922</v>
      </c>
      <c r="Q410" s="4">
        <v>101.75148773193359</v>
      </c>
      <c r="R410" s="9">
        <v>78.325996398925781</v>
      </c>
      <c r="S410" s="5">
        <v>64.313926696777344</v>
      </c>
      <c r="T410" s="12">
        <v>65.580810546875</v>
      </c>
    </row>
    <row r="411" spans="8:20" x14ac:dyDescent="0.25">
      <c r="H411">
        <v>410</v>
      </c>
      <c r="I411" s="8">
        <v>51.010932922363281</v>
      </c>
      <c r="J411" s="3">
        <v>51.582210540771484</v>
      </c>
      <c r="K411" s="4">
        <v>50.420074462890625</v>
      </c>
      <c r="L411" s="5">
        <v>68.714935302734375</v>
      </c>
      <c r="M411" s="6">
        <v>68.172210693359375</v>
      </c>
      <c r="N411" s="7">
        <v>88.552314758300781</v>
      </c>
      <c r="O411" s="8">
        <v>103.16525268554688</v>
      </c>
      <c r="P411" s="3">
        <v>108.20626068115234</v>
      </c>
      <c r="Q411" s="4">
        <v>96.325157165527344</v>
      </c>
      <c r="R411" s="9">
        <v>73.80615234375</v>
      </c>
      <c r="S411" s="5">
        <v>60.864768981933594</v>
      </c>
      <c r="T411" s="12">
        <v>60.900688171386719</v>
      </c>
    </row>
    <row r="412" spans="8:20" x14ac:dyDescent="0.25">
      <c r="H412">
        <v>411</v>
      </c>
      <c r="I412" s="8">
        <v>50.325908660888672</v>
      </c>
      <c r="J412" s="3">
        <v>50.164768218994141</v>
      </c>
      <c r="K412" s="4">
        <v>47.859043121337891</v>
      </c>
      <c r="L412" s="5">
        <v>65.56884765625</v>
      </c>
      <c r="M412" s="6">
        <v>64.749137878417969</v>
      </c>
      <c r="N412" s="7">
        <v>83.837677001953125</v>
      </c>
      <c r="O412" s="8">
        <v>100.01560211181641</v>
      </c>
      <c r="P412" s="3">
        <v>103.51289367675781</v>
      </c>
      <c r="Q412" s="4">
        <v>93.174583435058594</v>
      </c>
      <c r="R412" s="9">
        <v>72.380966186523438</v>
      </c>
      <c r="S412" s="5">
        <v>58.927818298339844</v>
      </c>
      <c r="T412" s="12">
        <v>59.46112060546875</v>
      </c>
    </row>
    <row r="413" spans="8:20" x14ac:dyDescent="0.25">
      <c r="H413">
        <v>412</v>
      </c>
      <c r="I413" s="8">
        <v>50.001945495605469</v>
      </c>
      <c r="J413" s="3">
        <v>48.741092681884766</v>
      </c>
      <c r="K413" s="4">
        <v>47.222946166992188</v>
      </c>
      <c r="L413" s="5">
        <v>63.044853210449219</v>
      </c>
      <c r="M413" s="6">
        <v>63.52557373046875</v>
      </c>
      <c r="N413" s="7">
        <v>82.043952941894531</v>
      </c>
      <c r="O413" s="8">
        <v>99.798080444335938</v>
      </c>
      <c r="P413" s="3">
        <v>102.49143981933594</v>
      </c>
      <c r="Q413" s="4">
        <v>92.719429016113281</v>
      </c>
      <c r="R413" s="9">
        <v>70.665702819824219</v>
      </c>
      <c r="S413" s="5">
        <v>58.863296508789063</v>
      </c>
      <c r="T413" s="12">
        <v>59.741828918457031</v>
      </c>
    </row>
    <row r="414" spans="8:20" x14ac:dyDescent="0.25">
      <c r="H414">
        <v>413</v>
      </c>
      <c r="I414" s="8">
        <v>50.634696960449219</v>
      </c>
      <c r="J414" s="3">
        <v>51.818279266357422</v>
      </c>
      <c r="K414" s="4">
        <v>49.396327972412109</v>
      </c>
      <c r="L414" s="5">
        <v>64.826042175292969</v>
      </c>
      <c r="M414" s="6">
        <v>63.099517822265625</v>
      </c>
      <c r="N414" s="7">
        <v>81.170433044433594</v>
      </c>
      <c r="O414" s="8">
        <v>98.885917663574219</v>
      </c>
      <c r="P414" s="3">
        <v>103.48866271972656</v>
      </c>
      <c r="Q414" s="4">
        <v>94.242424011230469</v>
      </c>
      <c r="R414" s="9">
        <v>71.6033935546875</v>
      </c>
      <c r="S414" s="5">
        <v>61.160240173339844</v>
      </c>
      <c r="T414" s="12">
        <v>61.810009002685547</v>
      </c>
    </row>
    <row r="415" spans="8:20" x14ac:dyDescent="0.25">
      <c r="H415">
        <v>414</v>
      </c>
      <c r="I415" s="8">
        <v>51.989612579345703</v>
      </c>
      <c r="J415" s="3">
        <v>55.904960632324219</v>
      </c>
      <c r="K415" s="4">
        <v>52.177253723144531</v>
      </c>
      <c r="L415" s="5">
        <v>64.608856201171875</v>
      </c>
      <c r="M415" s="6">
        <v>64.201950073242188</v>
      </c>
      <c r="N415" s="7">
        <v>79.625198364257813</v>
      </c>
      <c r="O415" s="8">
        <v>97.753936767578125</v>
      </c>
      <c r="P415" s="3">
        <v>102.5289306640625</v>
      </c>
      <c r="Q415" s="4">
        <v>96.641700744628906</v>
      </c>
      <c r="R415" s="9">
        <v>72.462135314941406</v>
      </c>
      <c r="S415" s="5">
        <v>64.462547302246094</v>
      </c>
      <c r="T415" s="12">
        <v>65.781715393066406</v>
      </c>
    </row>
    <row r="416" spans="8:20" x14ac:dyDescent="0.25">
      <c r="H416">
        <v>415</v>
      </c>
      <c r="I416" s="8">
        <v>52.539180755615234</v>
      </c>
      <c r="J416" s="3">
        <v>60.799884796142578</v>
      </c>
      <c r="K416" s="4">
        <v>53.966423034667969</v>
      </c>
      <c r="L416" s="5">
        <v>65.580215454101563</v>
      </c>
      <c r="M416" s="6">
        <v>64.723388671875</v>
      </c>
      <c r="N416" s="7">
        <v>83.269935607910156</v>
      </c>
      <c r="O416" s="8">
        <v>98.858970642089844</v>
      </c>
      <c r="P416" s="3">
        <v>107.99209594726563</v>
      </c>
      <c r="Q416" s="4">
        <v>99.29412841796875</v>
      </c>
      <c r="R416" s="9">
        <v>71.44287109375</v>
      </c>
      <c r="S416" s="5">
        <v>63.497806549072266</v>
      </c>
      <c r="T416" s="12">
        <v>68.933982849121094</v>
      </c>
    </row>
    <row r="417" spans="8:20" x14ac:dyDescent="0.25">
      <c r="H417">
        <v>416</v>
      </c>
      <c r="I417" s="8">
        <v>51.413814544677734</v>
      </c>
      <c r="J417" s="3">
        <v>60.314353942871094</v>
      </c>
      <c r="K417" s="4">
        <v>52.302810668945313</v>
      </c>
      <c r="L417" s="5">
        <v>68.600860595703125</v>
      </c>
      <c r="M417" s="6">
        <v>64.570480346679688</v>
      </c>
      <c r="N417" s="7">
        <v>82.387649536132813</v>
      </c>
      <c r="O417" s="8">
        <v>94.011322021484375</v>
      </c>
      <c r="P417" s="3">
        <v>114.07063293457031</v>
      </c>
      <c r="Q417" s="4">
        <v>102.72443389892578</v>
      </c>
      <c r="R417" s="9">
        <v>65.837959289550781</v>
      </c>
      <c r="S417" s="5">
        <v>55.521480560302734</v>
      </c>
      <c r="T417" s="12">
        <v>63.423858642578125</v>
      </c>
    </row>
    <row r="418" spans="8:20" x14ac:dyDescent="0.25">
      <c r="H418">
        <v>417</v>
      </c>
      <c r="I418" s="8">
        <v>52.64654541015625</v>
      </c>
      <c r="J418" s="3">
        <v>62.586624145507813</v>
      </c>
      <c r="K418" s="4">
        <v>52.034206390380859</v>
      </c>
      <c r="L418" s="5">
        <v>75.574882507324219</v>
      </c>
      <c r="M418" s="6">
        <v>67.024612426757813</v>
      </c>
      <c r="N418" s="7">
        <v>84.955436706542969</v>
      </c>
      <c r="O418" s="8">
        <v>89.091484069824219</v>
      </c>
      <c r="P418" s="3">
        <v>120.36907958984375</v>
      </c>
      <c r="Q418" s="4">
        <v>106.92703247070313</v>
      </c>
      <c r="R418" s="9">
        <v>59.292312622070313</v>
      </c>
      <c r="S418" s="5">
        <v>51.035526275634766</v>
      </c>
      <c r="T418" s="12">
        <v>60.213504791259766</v>
      </c>
    </row>
    <row r="419" spans="8:20" x14ac:dyDescent="0.25">
      <c r="H419">
        <v>418</v>
      </c>
      <c r="I419" s="8">
        <v>52.475864410400391</v>
      </c>
      <c r="J419" s="3">
        <v>62.650367736816406</v>
      </c>
      <c r="K419" s="4">
        <v>50.564834594726563</v>
      </c>
      <c r="L419" s="5">
        <v>79.41448974609375</v>
      </c>
      <c r="M419" s="6">
        <v>65.785690307617188</v>
      </c>
      <c r="N419" s="7">
        <v>85.859054565429688</v>
      </c>
      <c r="O419" s="8">
        <v>86.919265747070313</v>
      </c>
      <c r="P419" s="3">
        <v>123.09806823730469</v>
      </c>
      <c r="Q419" s="4">
        <v>104.04073333740234</v>
      </c>
      <c r="R419" s="9">
        <v>55.226802825927734</v>
      </c>
      <c r="S419" s="5">
        <v>47.925243377685547</v>
      </c>
      <c r="T419" s="12">
        <v>57.330421447753906</v>
      </c>
    </row>
    <row r="420" spans="8:20" x14ac:dyDescent="0.25">
      <c r="H420">
        <v>419</v>
      </c>
      <c r="I420" s="8">
        <v>52.242198944091797</v>
      </c>
      <c r="J420" s="3">
        <v>61.631820678710938</v>
      </c>
      <c r="K420" s="4">
        <v>51.862785339355469</v>
      </c>
      <c r="L420" s="5">
        <v>77.381782531738281</v>
      </c>
      <c r="M420" s="6">
        <v>62.892532348632813</v>
      </c>
      <c r="N420" s="7">
        <v>81.932548522949219</v>
      </c>
      <c r="O420" s="8">
        <v>86.760047912597656</v>
      </c>
      <c r="P420" s="3">
        <v>121.18275451660156</v>
      </c>
      <c r="Q420" s="4">
        <v>101.73265838623047</v>
      </c>
      <c r="R420" s="9">
        <v>53.860057830810547</v>
      </c>
      <c r="S420" s="5">
        <v>47.874961853027344</v>
      </c>
      <c r="T420" s="12">
        <v>44.674884796142578</v>
      </c>
    </row>
    <row r="421" spans="8:20" x14ac:dyDescent="0.25">
      <c r="H421">
        <v>420</v>
      </c>
      <c r="I421" s="8">
        <v>50.513149261474609</v>
      </c>
      <c r="J421" s="3">
        <v>60.877662658691406</v>
      </c>
      <c r="K421" s="4">
        <v>50.596668243408203</v>
      </c>
      <c r="L421" s="5">
        <v>77.046096801757813</v>
      </c>
      <c r="M421" s="6">
        <v>63.32977294921875</v>
      </c>
      <c r="N421" s="7">
        <v>81.696830749511719</v>
      </c>
      <c r="O421" s="8">
        <v>84.0621337890625</v>
      </c>
      <c r="P421" s="3">
        <v>118.05695343017578</v>
      </c>
      <c r="Q421" s="4">
        <v>101.93670654296875</v>
      </c>
      <c r="R421" s="9">
        <v>54.306018829345703</v>
      </c>
      <c r="S421" s="5">
        <v>48.185619354248047</v>
      </c>
      <c r="T421" s="12">
        <v>49.307804107666016</v>
      </c>
    </row>
    <row r="422" spans="8:20" x14ac:dyDescent="0.25">
      <c r="H422">
        <v>421</v>
      </c>
      <c r="I422" s="8">
        <v>48.602962493896484</v>
      </c>
      <c r="J422" s="3">
        <v>60.389144897460938</v>
      </c>
      <c r="K422" s="4">
        <v>53.188751220703125</v>
      </c>
      <c r="L422" s="5">
        <v>78.261283874511719</v>
      </c>
      <c r="M422" s="6">
        <v>64.838668823242188</v>
      </c>
      <c r="N422" s="7">
        <v>85.257469177246094</v>
      </c>
      <c r="O422" s="8">
        <v>86.230178833007813</v>
      </c>
      <c r="P422" s="3">
        <v>123.46792602539063</v>
      </c>
      <c r="Q422" s="4">
        <v>105.27830505371094</v>
      </c>
      <c r="R422" s="9">
        <v>55.457855224609375</v>
      </c>
      <c r="S422" s="5">
        <v>54.469474792480469</v>
      </c>
      <c r="T422" s="12">
        <v>55.461391448974609</v>
      </c>
    </row>
    <row r="423" spans="8:20" x14ac:dyDescent="0.25">
      <c r="H423">
        <v>422</v>
      </c>
      <c r="I423" s="8">
        <v>49.297088623046875</v>
      </c>
      <c r="J423" s="3">
        <v>62.225975036621094</v>
      </c>
      <c r="K423" s="4">
        <v>58.55316162109375</v>
      </c>
      <c r="L423" s="5">
        <v>77.523712158203125</v>
      </c>
      <c r="M423" s="6">
        <v>70.019577026367188</v>
      </c>
      <c r="N423" s="7">
        <v>92.418014526367188</v>
      </c>
      <c r="O423" s="8">
        <v>88.947319030761719</v>
      </c>
      <c r="P423" s="3">
        <v>127.87024688720703</v>
      </c>
      <c r="Q423" s="4">
        <v>115.18248748779297</v>
      </c>
      <c r="R423" s="9">
        <v>60.580997467041016</v>
      </c>
      <c r="S423" s="5">
        <v>73.120361328125</v>
      </c>
      <c r="T423" s="12">
        <v>63.424148559570313</v>
      </c>
    </row>
    <row r="424" spans="8:20" x14ac:dyDescent="0.25">
      <c r="H424">
        <v>423</v>
      </c>
      <c r="I424" s="8">
        <v>51.846294403076172</v>
      </c>
      <c r="J424" s="3">
        <v>64.022499084472656</v>
      </c>
      <c r="K424" s="4">
        <v>58.754981994628906</v>
      </c>
      <c r="L424" s="5">
        <v>80.456253051757813</v>
      </c>
      <c r="M424" s="6">
        <v>75.968147277832031</v>
      </c>
      <c r="N424" s="7">
        <v>98.482383728027344</v>
      </c>
      <c r="O424" s="8">
        <v>94.590583801269531</v>
      </c>
      <c r="P424" s="3">
        <v>130.6041259765625</v>
      </c>
      <c r="Q424" s="4">
        <v>123.68668365478516</v>
      </c>
      <c r="R424" s="9">
        <v>67.646690368652344</v>
      </c>
      <c r="S424" s="5">
        <v>76.524734497070313</v>
      </c>
      <c r="T424" s="12">
        <v>71.080368041992188</v>
      </c>
    </row>
    <row r="425" spans="8:20" x14ac:dyDescent="0.25">
      <c r="H425">
        <v>424</v>
      </c>
      <c r="I425" s="8">
        <v>56.957374572753906</v>
      </c>
      <c r="J425" s="3">
        <v>66.659233093261719</v>
      </c>
      <c r="K425" s="4">
        <v>65.246795654296875</v>
      </c>
      <c r="L425" s="5">
        <v>81.502021789550781</v>
      </c>
      <c r="M425" s="6">
        <v>81.631141662597656</v>
      </c>
      <c r="N425" s="7">
        <v>105.66655731201172</v>
      </c>
      <c r="O425" s="8">
        <v>101.14143371582031</v>
      </c>
      <c r="P425" s="3">
        <v>136.54949951171875</v>
      </c>
      <c r="Q425" s="4">
        <v>131.60810852050781</v>
      </c>
      <c r="R425" s="9">
        <v>75.875778198242188</v>
      </c>
      <c r="S425" s="5">
        <v>91.138740539550781</v>
      </c>
      <c r="T425" s="12">
        <v>82.05328369140625</v>
      </c>
    </row>
    <row r="426" spans="8:20" x14ac:dyDescent="0.25">
      <c r="H426">
        <v>425</v>
      </c>
      <c r="I426" s="8">
        <v>62.785175323486328</v>
      </c>
      <c r="J426" s="3">
        <v>70.379043579101563</v>
      </c>
      <c r="K426" s="4">
        <v>69.351234436035156</v>
      </c>
      <c r="L426" s="5">
        <v>87.743614196777344</v>
      </c>
      <c r="M426" s="6">
        <v>89.244102478027344</v>
      </c>
      <c r="N426" s="7">
        <v>116.17414093017578</v>
      </c>
      <c r="O426" s="8">
        <v>110.09947204589844</v>
      </c>
      <c r="P426" s="3">
        <v>144.90618896484375</v>
      </c>
      <c r="Q426" s="4">
        <v>139.86091613769531</v>
      </c>
      <c r="R426" s="9">
        <v>87.320823669433594</v>
      </c>
      <c r="S426" s="5">
        <v>100.69554901123047</v>
      </c>
      <c r="T426" s="12">
        <v>93.17352294921875</v>
      </c>
    </row>
    <row r="427" spans="8:20" x14ac:dyDescent="0.25">
      <c r="H427">
        <v>426</v>
      </c>
      <c r="I427" s="8">
        <v>73.808967590332031</v>
      </c>
      <c r="J427" s="3">
        <v>81.36224365234375</v>
      </c>
      <c r="K427" s="4">
        <v>78.397956848144531</v>
      </c>
      <c r="L427" s="5">
        <v>94.0418701171875</v>
      </c>
      <c r="M427" s="6">
        <v>96.330116271972656</v>
      </c>
      <c r="N427" s="7">
        <v>127.06356811523438</v>
      </c>
      <c r="O427" s="8">
        <v>120.76908111572266</v>
      </c>
      <c r="P427" s="3">
        <v>151.09442138671875</v>
      </c>
      <c r="Q427" s="4">
        <v>148.08787536621094</v>
      </c>
      <c r="R427" s="9">
        <v>95.803985595703125</v>
      </c>
      <c r="S427" s="5">
        <v>101.92335510253906</v>
      </c>
      <c r="T427" s="12">
        <v>96.204269409179688</v>
      </c>
    </row>
    <row r="428" spans="8:20" x14ac:dyDescent="0.25">
      <c r="H428">
        <v>427</v>
      </c>
      <c r="I428" s="8">
        <v>76.774131774902344</v>
      </c>
      <c r="J428" s="3">
        <v>83.205810546875</v>
      </c>
      <c r="K428" s="4">
        <v>81.183082580566406</v>
      </c>
      <c r="L428" s="5">
        <v>99.183120727539063</v>
      </c>
      <c r="M428" s="6">
        <v>97.591094970703125</v>
      </c>
      <c r="N428" s="7">
        <v>129.73033142089844</v>
      </c>
      <c r="O428" s="8">
        <v>128.42640686035156</v>
      </c>
      <c r="P428" s="3">
        <v>154.5037841796875</v>
      </c>
      <c r="Q428" s="4">
        <v>151.3587646484375</v>
      </c>
      <c r="R428" s="9">
        <v>105.89549255371094</v>
      </c>
      <c r="S428" s="5">
        <v>100.44896697998047</v>
      </c>
      <c r="T428" s="12">
        <v>95.815475463867188</v>
      </c>
    </row>
    <row r="429" spans="8:20" x14ac:dyDescent="0.25">
      <c r="H429">
        <v>428</v>
      </c>
      <c r="I429" s="8">
        <v>74.642105102539063</v>
      </c>
      <c r="J429" s="3">
        <v>81.803787231445313</v>
      </c>
      <c r="K429" s="4">
        <v>79.006385803222656</v>
      </c>
      <c r="L429" s="5">
        <v>103.47677612304688</v>
      </c>
      <c r="M429" s="6">
        <v>98.233222961425781</v>
      </c>
      <c r="N429" s="7">
        <v>134.58309936523438</v>
      </c>
      <c r="O429" s="8">
        <v>129.68165588378906</v>
      </c>
      <c r="P429" s="3">
        <v>156.22010803222656</v>
      </c>
      <c r="Q429" s="4">
        <v>148.55752563476563</v>
      </c>
      <c r="R429" s="9">
        <v>105.73812866210938</v>
      </c>
      <c r="S429" s="5">
        <v>96.743133544921875</v>
      </c>
      <c r="T429" s="12">
        <v>93.150321960449219</v>
      </c>
    </row>
    <row r="430" spans="8:20" x14ac:dyDescent="0.25">
      <c r="H430">
        <v>429</v>
      </c>
      <c r="I430" s="8">
        <v>71.503936767578125</v>
      </c>
      <c r="J430" s="3">
        <v>78.478096008300781</v>
      </c>
      <c r="K430" s="4">
        <v>75.980514526367188</v>
      </c>
      <c r="L430" s="5">
        <v>99.934745788574219</v>
      </c>
      <c r="M430" s="6">
        <v>93.669044494628906</v>
      </c>
      <c r="N430" s="7">
        <v>131.52737426757813</v>
      </c>
      <c r="O430" s="8">
        <v>125.39182281494141</v>
      </c>
      <c r="P430" s="3">
        <v>152.25062561035156</v>
      </c>
      <c r="Q430" s="4">
        <v>142.97334289550781</v>
      </c>
      <c r="R430" s="9">
        <v>101.25881958007813</v>
      </c>
      <c r="S430" s="5">
        <v>95.577781677246094</v>
      </c>
      <c r="T430" s="12">
        <v>88.562660217285156</v>
      </c>
    </row>
    <row r="431" spans="8:20" x14ac:dyDescent="0.25">
      <c r="H431">
        <v>430</v>
      </c>
      <c r="I431" s="8">
        <v>70.331649780273438</v>
      </c>
      <c r="J431" s="3">
        <v>72.466407775878906</v>
      </c>
      <c r="K431" s="4">
        <v>69.38323974609375</v>
      </c>
      <c r="L431" s="5">
        <v>95.70672607421875</v>
      </c>
      <c r="M431" s="6">
        <v>87.578704833984375</v>
      </c>
      <c r="N431" s="7">
        <v>124.17901611328125</v>
      </c>
      <c r="O431" s="8">
        <v>118.07662200927734</v>
      </c>
      <c r="P431" s="3">
        <v>141.17826843261719</v>
      </c>
      <c r="Q431" s="4">
        <v>131.94450378417969</v>
      </c>
      <c r="R431" s="9">
        <v>97.103363037109375</v>
      </c>
      <c r="S431" s="5">
        <v>86.864837646484375</v>
      </c>
      <c r="T431" s="12">
        <v>83.784736633300781</v>
      </c>
    </row>
    <row r="432" spans="8:20" x14ac:dyDescent="0.25">
      <c r="H432">
        <v>431</v>
      </c>
      <c r="I432" s="8">
        <v>63.970550537109375</v>
      </c>
      <c r="J432" s="3">
        <v>66.30352783203125</v>
      </c>
      <c r="K432" s="4">
        <v>64.601600646972656</v>
      </c>
      <c r="L432" s="5">
        <v>91.189559936523438</v>
      </c>
      <c r="M432" s="6">
        <v>80.164527893066406</v>
      </c>
      <c r="N432" s="7">
        <v>113.40849304199219</v>
      </c>
      <c r="O432" s="8">
        <v>110.94455718994141</v>
      </c>
      <c r="P432" s="3">
        <v>132.50422668457031</v>
      </c>
      <c r="Q432" s="4">
        <v>122.05191040039063</v>
      </c>
      <c r="R432" s="9">
        <v>88.912361145019531</v>
      </c>
      <c r="S432" s="5">
        <v>78.990371704101563</v>
      </c>
      <c r="T432" s="12">
        <v>79.425155639648438</v>
      </c>
    </row>
    <row r="433" spans="8:20" x14ac:dyDescent="0.25">
      <c r="H433">
        <v>432</v>
      </c>
      <c r="I433" s="8">
        <v>56.6702880859375</v>
      </c>
      <c r="J433" s="3">
        <v>60.170646667480469</v>
      </c>
      <c r="K433" s="4">
        <v>59.092880249023438</v>
      </c>
      <c r="L433" s="5">
        <v>84.340499877929688</v>
      </c>
      <c r="M433" s="6">
        <v>75.577354431152344</v>
      </c>
      <c r="N433" s="7">
        <v>103.65553283691406</v>
      </c>
      <c r="O433" s="8">
        <v>104.69055938720703</v>
      </c>
      <c r="P433" s="3">
        <v>123.06995391845703</v>
      </c>
      <c r="Q433" s="4">
        <v>110.81974029541016</v>
      </c>
      <c r="R433" s="9">
        <v>80.494583129882813</v>
      </c>
      <c r="S433" s="5">
        <v>71.930282592773438</v>
      </c>
      <c r="T433" s="12">
        <v>72.17498779296875</v>
      </c>
    </row>
    <row r="434" spans="8:20" x14ac:dyDescent="0.25">
      <c r="H434">
        <v>433</v>
      </c>
      <c r="I434" s="8">
        <v>51.845596313476563</v>
      </c>
      <c r="J434" s="3">
        <v>55.700721740722656</v>
      </c>
      <c r="K434" s="4">
        <v>54.555622100830078</v>
      </c>
      <c r="L434" s="5">
        <v>78.434989929199219</v>
      </c>
      <c r="M434" s="6">
        <v>67.3597412109375</v>
      </c>
      <c r="N434" s="7">
        <v>94.239715576171875</v>
      </c>
      <c r="O434" s="8">
        <v>96.255950927734375</v>
      </c>
      <c r="P434" s="3">
        <v>112.96930694580078</v>
      </c>
      <c r="Q434" s="4">
        <v>101.99784851074219</v>
      </c>
      <c r="R434" s="9">
        <v>74.746658325195313</v>
      </c>
      <c r="S434" s="5">
        <v>67.528396606445313</v>
      </c>
      <c r="T434" s="12">
        <v>65.831497192382813</v>
      </c>
    </row>
    <row r="435" spans="8:20" x14ac:dyDescent="0.25">
      <c r="H435">
        <v>434</v>
      </c>
      <c r="I435" s="8">
        <v>49.909782409667969</v>
      </c>
      <c r="J435" s="3">
        <v>50.444454193115234</v>
      </c>
      <c r="K435" s="4">
        <v>51.241550445556641</v>
      </c>
      <c r="L435" s="5">
        <v>74.696647644042969</v>
      </c>
      <c r="M435" s="6">
        <v>63.554416656494141</v>
      </c>
      <c r="N435" s="7">
        <v>86.751876831054688</v>
      </c>
      <c r="O435" s="8">
        <v>90.181800842285156</v>
      </c>
      <c r="P435" s="3">
        <v>105.37680053710938</v>
      </c>
      <c r="Q435" s="4">
        <v>96.772430419921875</v>
      </c>
      <c r="R435" s="9">
        <v>70.153221130371094</v>
      </c>
      <c r="S435" s="5">
        <v>64.155769348144531</v>
      </c>
      <c r="T435" s="12">
        <v>63.177486419677734</v>
      </c>
    </row>
    <row r="436" spans="8:20" x14ac:dyDescent="0.25">
      <c r="H436">
        <v>435</v>
      </c>
      <c r="I436" s="8">
        <v>48.910667419433594</v>
      </c>
      <c r="J436" s="3">
        <v>48.926971435546875</v>
      </c>
      <c r="K436" s="4">
        <v>49.760128021240234</v>
      </c>
      <c r="L436" s="5">
        <v>72.096076965332031</v>
      </c>
      <c r="M436" s="6">
        <v>60.533432006835938</v>
      </c>
      <c r="N436" s="7">
        <v>84.555564880371094</v>
      </c>
      <c r="O436" s="8">
        <v>86.609512329101563</v>
      </c>
      <c r="P436" s="3">
        <v>100.83067321777344</v>
      </c>
      <c r="Q436" s="4">
        <v>92.711624145507813</v>
      </c>
      <c r="R436" s="9">
        <v>68.086578369140625</v>
      </c>
      <c r="S436" s="5">
        <v>62.631721496582031</v>
      </c>
      <c r="T436" s="12">
        <v>61.156948089599609</v>
      </c>
    </row>
    <row r="437" spans="8:20" x14ac:dyDescent="0.25">
      <c r="H437">
        <v>436</v>
      </c>
      <c r="I437" s="8">
        <v>48.064300537109375</v>
      </c>
      <c r="J437" s="3">
        <v>49.313762664794922</v>
      </c>
      <c r="K437" s="4">
        <v>50.420310974121094</v>
      </c>
      <c r="L437" s="5">
        <v>72.685043334960938</v>
      </c>
      <c r="M437" s="6">
        <v>59.737525939941406</v>
      </c>
      <c r="N437" s="7">
        <v>81.526298522949219</v>
      </c>
      <c r="O437" s="8">
        <v>85.457908630371094</v>
      </c>
      <c r="P437" s="3">
        <v>99.525062561035156</v>
      </c>
      <c r="Q437" s="4">
        <v>91.994499206542969</v>
      </c>
      <c r="R437" s="9">
        <v>67.431304931640625</v>
      </c>
      <c r="S437" s="5">
        <v>62.962696075439453</v>
      </c>
      <c r="T437" s="12">
        <v>60.587188720703125</v>
      </c>
    </row>
    <row r="438" spans="8:20" x14ac:dyDescent="0.25">
      <c r="H438">
        <v>437</v>
      </c>
      <c r="I438" s="8">
        <v>49.772869110107422</v>
      </c>
      <c r="J438" s="3">
        <v>52.123332977294922</v>
      </c>
      <c r="K438" s="4">
        <v>52.212112426757813</v>
      </c>
      <c r="L438" s="5">
        <v>72.011314392089844</v>
      </c>
      <c r="M438" s="6">
        <v>60.731082916259766</v>
      </c>
      <c r="N438" s="7">
        <v>82.2215576171875</v>
      </c>
      <c r="O438" s="8">
        <v>84.331291198730469</v>
      </c>
      <c r="P438" s="3">
        <v>99.22369384765625</v>
      </c>
      <c r="Q438" s="4">
        <v>92.305801391601563</v>
      </c>
      <c r="R438" s="9">
        <v>68.948089599609375</v>
      </c>
      <c r="S438" s="5">
        <v>66.47900390625</v>
      </c>
      <c r="T438" s="12">
        <v>61.389251708984375</v>
      </c>
    </row>
    <row r="439" spans="8:20" x14ac:dyDescent="0.25">
      <c r="H439">
        <v>438</v>
      </c>
      <c r="I439" s="8">
        <v>54.476329803466797</v>
      </c>
      <c r="J439" s="3">
        <v>55.543865203857422</v>
      </c>
      <c r="K439" s="4">
        <v>53.45703125</v>
      </c>
      <c r="L439" s="5">
        <v>69.529777526855469</v>
      </c>
      <c r="M439" s="6">
        <v>61.466629028320313</v>
      </c>
      <c r="N439" s="7">
        <v>79.500541687011719</v>
      </c>
      <c r="O439" s="8">
        <v>82.377166748046875</v>
      </c>
      <c r="P439" s="3">
        <v>99.429733276367188</v>
      </c>
      <c r="Q439" s="4">
        <v>92.326789855957031</v>
      </c>
      <c r="R439" s="9">
        <v>73.607307434082031</v>
      </c>
      <c r="S439" s="5">
        <v>69.314018249511719</v>
      </c>
      <c r="T439" s="12">
        <v>65.402984619140625</v>
      </c>
    </row>
    <row r="440" spans="8:20" x14ac:dyDescent="0.25">
      <c r="H440">
        <v>439</v>
      </c>
      <c r="I440" s="8">
        <v>57.989173889160156</v>
      </c>
      <c r="J440" s="3">
        <v>59.629981994628906</v>
      </c>
      <c r="K440" s="4">
        <v>58.730571746826172</v>
      </c>
      <c r="L440" s="5">
        <v>69.3221435546875</v>
      </c>
      <c r="M440" s="6">
        <v>62.051464080810547</v>
      </c>
      <c r="N440" s="7">
        <v>82.729804992675781</v>
      </c>
      <c r="O440" s="8">
        <v>83.370903015136719</v>
      </c>
      <c r="P440" s="3">
        <v>104.09076690673828</v>
      </c>
      <c r="Q440" s="4">
        <v>94.404350280761719</v>
      </c>
      <c r="R440" s="9">
        <v>77.345390319824219</v>
      </c>
      <c r="S440" s="5">
        <v>67.054336547851563</v>
      </c>
      <c r="T440" s="12">
        <v>66.315284729003906</v>
      </c>
    </row>
    <row r="441" spans="8:20" x14ac:dyDescent="0.25">
      <c r="H441">
        <v>440</v>
      </c>
      <c r="I441" s="8">
        <v>58.424301147460938</v>
      </c>
      <c r="J441" s="3">
        <v>59.731063842773438</v>
      </c>
      <c r="K441" s="4">
        <v>52.993698120117188</v>
      </c>
      <c r="L441" s="5">
        <v>73.1766357421875</v>
      </c>
      <c r="M441" s="6">
        <v>63.044635772705078</v>
      </c>
      <c r="N441" s="7">
        <v>82.328254699707031</v>
      </c>
      <c r="O441" s="8">
        <v>78.779449462890625</v>
      </c>
      <c r="P441" s="3">
        <v>109.19926452636719</v>
      </c>
      <c r="Q441" s="4">
        <v>95.238693237304688</v>
      </c>
      <c r="R441" s="9">
        <v>75.169784545898438</v>
      </c>
      <c r="S441" s="5">
        <v>56.130752563476563</v>
      </c>
      <c r="T441" s="12">
        <v>56.078689575195313</v>
      </c>
    </row>
    <row r="442" spans="8:20" x14ac:dyDescent="0.25">
      <c r="H442">
        <v>441</v>
      </c>
      <c r="I442" s="8">
        <v>60.5936279296875</v>
      </c>
      <c r="J442" s="3">
        <v>60.396389007568359</v>
      </c>
      <c r="K442" s="4">
        <v>50.989109039306641</v>
      </c>
      <c r="L442" s="5">
        <v>73.731040954589844</v>
      </c>
      <c r="M442" s="6">
        <v>63.591850280761719</v>
      </c>
      <c r="N442" s="7">
        <v>87.42352294921875</v>
      </c>
      <c r="O442" s="8">
        <v>73.144645690917969</v>
      </c>
      <c r="P442" s="3">
        <v>112.49261474609375</v>
      </c>
      <c r="Q442" s="4">
        <v>96.223258972167969</v>
      </c>
      <c r="R442" s="9">
        <v>76.080230712890625</v>
      </c>
      <c r="S442" s="5">
        <v>63.544521331787109</v>
      </c>
      <c r="T442" s="12">
        <v>48.573772430419922</v>
      </c>
    </row>
    <row r="443" spans="8:20" x14ac:dyDescent="0.25">
      <c r="H443">
        <v>442</v>
      </c>
      <c r="I443" s="8">
        <v>60.590160369873047</v>
      </c>
      <c r="J443" s="3">
        <v>59.890892028808594</v>
      </c>
      <c r="K443" s="4">
        <v>49.866775512695313</v>
      </c>
      <c r="L443" s="5">
        <v>78.491714477539063</v>
      </c>
      <c r="M443" s="6">
        <v>62.766452789306641</v>
      </c>
      <c r="N443" s="7">
        <v>86.600975036621094</v>
      </c>
      <c r="O443" s="8">
        <v>68.003684997558594</v>
      </c>
      <c r="P443" s="3">
        <v>114.92930603027344</v>
      </c>
      <c r="Q443" s="4">
        <v>92.529457092285156</v>
      </c>
      <c r="R443" s="9">
        <v>80.743446350097656</v>
      </c>
      <c r="S443" s="5">
        <v>57.211963653564453</v>
      </c>
      <c r="T443" s="12">
        <v>43.601650238037109</v>
      </c>
    </row>
    <row r="444" spans="8:20" x14ac:dyDescent="0.25">
      <c r="H444">
        <v>443</v>
      </c>
      <c r="I444" s="8">
        <v>60.855228424072266</v>
      </c>
      <c r="J444" s="3">
        <v>59.520687103271484</v>
      </c>
      <c r="K444" s="4">
        <v>51.633991241455078</v>
      </c>
      <c r="L444" s="5">
        <v>78.684761047363281</v>
      </c>
      <c r="M444" s="6">
        <v>62.044773101806641</v>
      </c>
      <c r="N444" s="7">
        <v>85.257781982421875</v>
      </c>
      <c r="O444" s="8">
        <v>66.299514770507813</v>
      </c>
      <c r="P444" s="3">
        <v>116.00495910644531</v>
      </c>
      <c r="Q444" s="4">
        <v>90.924362182617188</v>
      </c>
      <c r="R444" s="9">
        <v>81.001541137695313</v>
      </c>
      <c r="S444" s="5">
        <v>55.799629211425781</v>
      </c>
      <c r="T444" s="12">
        <v>42.864330291748047</v>
      </c>
    </row>
    <row r="445" spans="8:20" x14ac:dyDescent="0.25">
      <c r="H445">
        <v>444</v>
      </c>
      <c r="I445" s="8">
        <v>62.8004150390625</v>
      </c>
      <c r="J445" s="3">
        <v>58.747528076171875</v>
      </c>
      <c r="K445" s="4">
        <v>52.533618927001953</v>
      </c>
      <c r="L445" s="5">
        <v>80.483177185058594</v>
      </c>
      <c r="M445" s="6">
        <v>61.972251892089844</v>
      </c>
      <c r="N445" s="7">
        <v>85.066680908203125</v>
      </c>
      <c r="O445" s="8">
        <v>66.736343383789063</v>
      </c>
      <c r="P445" s="3">
        <v>122.79473114013672</v>
      </c>
      <c r="Q445" s="4">
        <v>89.31634521484375</v>
      </c>
      <c r="R445" s="9">
        <v>80.674232482910156</v>
      </c>
      <c r="S445" s="5">
        <v>61.320713043212891</v>
      </c>
      <c r="T445" s="12">
        <v>41.012222290039063</v>
      </c>
    </row>
    <row r="446" spans="8:20" x14ac:dyDescent="0.25">
      <c r="H446">
        <v>445</v>
      </c>
      <c r="I446" s="8">
        <v>59.558856964111328</v>
      </c>
      <c r="J446" s="3">
        <v>59.912921905517578</v>
      </c>
      <c r="K446" s="4">
        <v>53.625843048095703</v>
      </c>
      <c r="L446" s="5">
        <v>83.599906921386719</v>
      </c>
      <c r="M446" s="6">
        <v>64.319358825683594</v>
      </c>
      <c r="N446" s="7">
        <v>88.594223022460938</v>
      </c>
      <c r="O446" s="8">
        <v>68.343086242675781</v>
      </c>
      <c r="P446" s="3">
        <v>129.9976806640625</v>
      </c>
      <c r="Q446" s="4">
        <v>90.731521606445313</v>
      </c>
      <c r="R446" s="9">
        <v>83.915374755859375</v>
      </c>
      <c r="S446" s="5">
        <v>61.689483642578125</v>
      </c>
      <c r="T446" s="12">
        <v>41.849266052246094</v>
      </c>
    </row>
    <row r="447" spans="8:20" x14ac:dyDescent="0.25">
      <c r="H447">
        <v>446</v>
      </c>
      <c r="I447" s="8">
        <v>62.446414947509766</v>
      </c>
      <c r="J447" s="3">
        <v>56.020622253417969</v>
      </c>
      <c r="K447" s="4">
        <v>56.650947570800781</v>
      </c>
      <c r="L447" s="5">
        <v>84.26019287109375</v>
      </c>
      <c r="M447" s="6">
        <v>66.329605102539063</v>
      </c>
      <c r="N447" s="7">
        <v>94.956306457519531</v>
      </c>
      <c r="O447" s="8">
        <v>71.126998901367188</v>
      </c>
      <c r="P447" s="3">
        <v>130.25141906738281</v>
      </c>
      <c r="Q447" s="4">
        <v>95.79254150390625</v>
      </c>
      <c r="R447" s="9">
        <v>89.438858032226563</v>
      </c>
      <c r="S447" s="5">
        <v>71.001029968261719</v>
      </c>
      <c r="T447" s="12">
        <v>47.912315368652344</v>
      </c>
    </row>
    <row r="448" spans="8:20" x14ac:dyDescent="0.25">
      <c r="H448">
        <v>447</v>
      </c>
      <c r="I448" s="8">
        <v>64.656036376953125</v>
      </c>
      <c r="J448" s="3">
        <v>59.290443420410156</v>
      </c>
      <c r="K448" s="4">
        <v>59.82568359375</v>
      </c>
      <c r="L448" s="5">
        <v>90.511894226074219</v>
      </c>
      <c r="M448" s="6">
        <v>73.871673583984375</v>
      </c>
      <c r="N448" s="7">
        <v>104.36864471435547</v>
      </c>
      <c r="O448" s="8">
        <v>76.046112060546875</v>
      </c>
      <c r="P448" s="3">
        <v>136.56646728515625</v>
      </c>
      <c r="Q448" s="4">
        <v>102.08381652832031</v>
      </c>
      <c r="R448" s="9">
        <v>92.141082763671875</v>
      </c>
      <c r="S448" s="5">
        <v>89.308830261230469</v>
      </c>
      <c r="T448" s="12">
        <v>62.533699035644531</v>
      </c>
    </row>
    <row r="449" spans="8:20" x14ac:dyDescent="0.25">
      <c r="H449">
        <v>448</v>
      </c>
      <c r="I449" s="8">
        <v>63.847110748291016</v>
      </c>
      <c r="J449" s="3">
        <v>63.246009826660156</v>
      </c>
      <c r="K449" s="4">
        <v>61.625091552734375</v>
      </c>
      <c r="L449" s="5">
        <v>96.254898071289063</v>
      </c>
      <c r="M449" s="6">
        <v>77.1533203125</v>
      </c>
      <c r="N449" s="7">
        <v>110.09074401855469</v>
      </c>
      <c r="O449" s="8">
        <v>82.423355102539063</v>
      </c>
      <c r="P449" s="3">
        <v>139.54470825195313</v>
      </c>
      <c r="Q449" s="4">
        <v>109.28001403808594</v>
      </c>
      <c r="R449" s="9">
        <v>104.88097381591797</v>
      </c>
      <c r="S449" s="5">
        <v>93.883819580078125</v>
      </c>
      <c r="T449" s="12">
        <v>77.134239196777344</v>
      </c>
    </row>
    <row r="450" spans="8:20" x14ac:dyDescent="0.25">
      <c r="H450">
        <v>449</v>
      </c>
      <c r="I450" s="8">
        <v>70.194664001464844</v>
      </c>
      <c r="J450" s="3">
        <v>70.621131896972656</v>
      </c>
      <c r="K450" s="4">
        <v>69.133079528808594</v>
      </c>
      <c r="L450" s="5">
        <v>96.714981079101563</v>
      </c>
      <c r="M450" s="6">
        <v>83.931694030761719</v>
      </c>
      <c r="N450" s="7">
        <v>119.37784576416016</v>
      </c>
      <c r="O450" s="8">
        <v>93.250648498535156</v>
      </c>
      <c r="P450" s="3">
        <v>143.93157958984375</v>
      </c>
      <c r="Q450" s="4">
        <v>115.74668884277344</v>
      </c>
      <c r="R450" s="9">
        <v>108.42652893066406</v>
      </c>
      <c r="S450" s="5">
        <v>102.78338623046875</v>
      </c>
      <c r="T450" s="12">
        <v>87.621696472167969</v>
      </c>
    </row>
    <row r="451" spans="8:20" x14ac:dyDescent="0.25">
      <c r="H451">
        <v>450</v>
      </c>
      <c r="I451" s="8">
        <v>77.858848571777344</v>
      </c>
      <c r="J451" s="3">
        <v>79.127769470214844</v>
      </c>
      <c r="K451" s="4">
        <v>77.610092163085938</v>
      </c>
      <c r="L451" s="5">
        <v>98.905487060546875</v>
      </c>
      <c r="M451" s="6">
        <v>91.734329223632813</v>
      </c>
      <c r="N451" s="7">
        <v>128.37908935546875</v>
      </c>
      <c r="O451" s="8">
        <v>105.04093170166016</v>
      </c>
      <c r="P451" s="3">
        <v>151.64895629882813</v>
      </c>
      <c r="Q451" s="4">
        <v>126.76828002929688</v>
      </c>
      <c r="R451" s="9">
        <v>115.53163909912109</v>
      </c>
      <c r="S451" s="5">
        <v>103.80496978759766</v>
      </c>
      <c r="T451" s="12">
        <v>90.445320129394531</v>
      </c>
    </row>
    <row r="452" spans="8:20" x14ac:dyDescent="0.25">
      <c r="H452">
        <v>451</v>
      </c>
      <c r="I452" s="8">
        <v>78.902534484863281</v>
      </c>
      <c r="J452" s="3">
        <v>80.482109069824219</v>
      </c>
      <c r="K452" s="4">
        <v>79.676727294921875</v>
      </c>
      <c r="L452" s="5">
        <v>104.37021636962891</v>
      </c>
      <c r="M452" s="6">
        <v>94.593170166015625</v>
      </c>
      <c r="N452" s="7">
        <v>134.186767578125</v>
      </c>
      <c r="O452" s="8">
        <v>109.72550964355469</v>
      </c>
      <c r="P452" s="3">
        <v>154.2825927734375</v>
      </c>
      <c r="Q452" s="4">
        <v>133.64756774902344</v>
      </c>
      <c r="R452" s="9">
        <v>117.30693054199219</v>
      </c>
      <c r="S452" s="5">
        <v>101.95935821533203</v>
      </c>
      <c r="T452" s="12">
        <v>88.726974487304688</v>
      </c>
    </row>
    <row r="453" spans="8:20" x14ac:dyDescent="0.25">
      <c r="H453">
        <v>452</v>
      </c>
      <c r="I453" s="8">
        <v>77.463180541992188</v>
      </c>
      <c r="J453" s="3">
        <v>78.961891174316406</v>
      </c>
      <c r="K453" s="4">
        <v>78.792724609375</v>
      </c>
      <c r="L453" s="5">
        <v>111.20791625976563</v>
      </c>
      <c r="M453" s="6">
        <v>98.355857849121094</v>
      </c>
      <c r="N453" s="7">
        <v>138.16667175292969</v>
      </c>
      <c r="O453" s="8">
        <v>114.05783843994141</v>
      </c>
      <c r="P453" s="3">
        <v>157.21652221679688</v>
      </c>
      <c r="Q453" s="4">
        <v>130.15426635742188</v>
      </c>
      <c r="R453" s="9">
        <v>114.48676300048828</v>
      </c>
      <c r="S453" s="5">
        <v>98.810600280761719</v>
      </c>
      <c r="T453" s="12">
        <v>86.340339660644531</v>
      </c>
    </row>
    <row r="454" spans="8:20" x14ac:dyDescent="0.25">
      <c r="H454">
        <v>453</v>
      </c>
      <c r="I454" s="8">
        <v>74.729080200195313</v>
      </c>
      <c r="J454" s="3">
        <v>75.2196044921875</v>
      </c>
      <c r="K454" s="4">
        <v>75.702682495117188</v>
      </c>
      <c r="L454" s="5">
        <v>111.27680969238281</v>
      </c>
      <c r="M454" s="6">
        <v>95.645065307617188</v>
      </c>
      <c r="N454" s="7">
        <v>135.61160278320313</v>
      </c>
      <c r="O454" s="8">
        <v>115.45782470703125</v>
      </c>
      <c r="P454" s="3">
        <v>152.05181884765625</v>
      </c>
      <c r="Q454" s="4">
        <v>120.71361541748047</v>
      </c>
      <c r="R454" s="9">
        <v>109.69972991943359</v>
      </c>
      <c r="S454" s="5">
        <v>95.803955078125</v>
      </c>
      <c r="T454" s="12">
        <v>82.334297180175781</v>
      </c>
    </row>
    <row r="455" spans="8:20" x14ac:dyDescent="0.25">
      <c r="H455">
        <v>454</v>
      </c>
      <c r="I455" s="8">
        <v>69.49249267578125</v>
      </c>
      <c r="J455" s="3">
        <v>70.474227905273438</v>
      </c>
      <c r="K455" s="4">
        <v>69.253273010253906</v>
      </c>
      <c r="L455" s="5">
        <v>106.63893890380859</v>
      </c>
      <c r="M455" s="6">
        <v>88.848373413085938</v>
      </c>
      <c r="N455" s="7">
        <v>128.39718627929688</v>
      </c>
      <c r="O455" s="8">
        <v>113.882080078125</v>
      </c>
      <c r="P455" s="3">
        <v>144.10664367675781</v>
      </c>
      <c r="Q455" s="4">
        <v>117.59806823730469</v>
      </c>
      <c r="R455" s="9">
        <v>100.69499969482422</v>
      </c>
      <c r="S455" s="5">
        <v>88.247245788574219</v>
      </c>
      <c r="T455" s="12">
        <v>79.663352966308594</v>
      </c>
    </row>
    <row r="456" spans="8:20" x14ac:dyDescent="0.25">
      <c r="H456">
        <v>455</v>
      </c>
      <c r="I456" s="8">
        <v>63.478828430175781</v>
      </c>
      <c r="J456" s="3">
        <v>66.687393188476563</v>
      </c>
      <c r="K456" s="4">
        <v>63.987190246582031</v>
      </c>
      <c r="L456" s="5">
        <v>101.22624206542969</v>
      </c>
      <c r="M456" s="6">
        <v>81.761665344238281</v>
      </c>
      <c r="N456" s="7">
        <v>118.77249908447266</v>
      </c>
      <c r="O456" s="8">
        <v>107.80526733398438</v>
      </c>
      <c r="P456" s="3">
        <v>134.30630493164063</v>
      </c>
      <c r="Q456" s="4">
        <v>110.95711517333984</v>
      </c>
      <c r="R456" s="9">
        <v>91.92529296875</v>
      </c>
      <c r="S456" s="5">
        <v>80.790908813476563</v>
      </c>
      <c r="T456" s="12">
        <v>73.570693969726563</v>
      </c>
    </row>
    <row r="457" spans="8:20" x14ac:dyDescent="0.25">
      <c r="H457">
        <v>456</v>
      </c>
      <c r="I457" s="8">
        <v>59.710975646972656</v>
      </c>
      <c r="J457" s="3">
        <v>58.912521362304688</v>
      </c>
      <c r="K457" s="4">
        <v>57.912990570068359</v>
      </c>
      <c r="L457" s="5">
        <v>92.461318969726563</v>
      </c>
      <c r="M457" s="6">
        <v>76.388412475585938</v>
      </c>
      <c r="N457" s="7">
        <v>108.81522369384766</v>
      </c>
      <c r="O457" s="8">
        <v>102.08397674560547</v>
      </c>
      <c r="P457" s="3">
        <v>127.65567016601563</v>
      </c>
      <c r="Q457" s="4">
        <v>103.27359771728516</v>
      </c>
      <c r="R457" s="9">
        <v>82.0814208984375</v>
      </c>
      <c r="S457" s="5">
        <v>72.909934997558594</v>
      </c>
      <c r="T457" s="12">
        <v>69.022895812988281</v>
      </c>
    </row>
    <row r="458" spans="8:20" x14ac:dyDescent="0.25">
      <c r="H458">
        <v>457</v>
      </c>
      <c r="I458" s="8">
        <v>53.989612579345703</v>
      </c>
      <c r="J458" s="3">
        <v>53.780979156494141</v>
      </c>
      <c r="K458" s="4">
        <v>53.640857696533203</v>
      </c>
      <c r="L458" s="5">
        <v>87.616485595703125</v>
      </c>
      <c r="M458" s="6">
        <v>68.7266845703125</v>
      </c>
      <c r="N458" s="7">
        <v>97.786827087402344</v>
      </c>
      <c r="O458" s="8">
        <v>98.107292175292969</v>
      </c>
      <c r="P458" s="3">
        <v>116.54488372802734</v>
      </c>
      <c r="Q458" s="4">
        <v>95.549247741699219</v>
      </c>
      <c r="R458" s="9">
        <v>74.978797912597656</v>
      </c>
      <c r="S458" s="5">
        <v>67.961502075195313</v>
      </c>
      <c r="T458" s="12">
        <v>65.556617736816406</v>
      </c>
    </row>
    <row r="459" spans="8:20" x14ac:dyDescent="0.25">
      <c r="H459">
        <v>458</v>
      </c>
      <c r="I459" s="8">
        <v>51.311504364013672</v>
      </c>
      <c r="J459" s="3">
        <v>51.417491912841797</v>
      </c>
      <c r="K459" s="4">
        <v>51.223537445068359</v>
      </c>
      <c r="L459" s="5">
        <v>82.447608947753906</v>
      </c>
      <c r="M459" s="6">
        <v>65.258880615234375</v>
      </c>
      <c r="N459" s="7">
        <v>92.364883422851563</v>
      </c>
      <c r="O459" s="8">
        <v>96.095176696777344</v>
      </c>
      <c r="P459" s="3">
        <v>109.07740783691406</v>
      </c>
      <c r="Q459" s="4">
        <v>91.016304016113281</v>
      </c>
      <c r="R459" s="9">
        <v>70.881965637207031</v>
      </c>
      <c r="S459" s="5">
        <v>64.418731689453125</v>
      </c>
      <c r="T459" s="12">
        <v>62.353912353515625</v>
      </c>
    </row>
    <row r="460" spans="8:20" x14ac:dyDescent="0.25">
      <c r="H460">
        <v>459</v>
      </c>
      <c r="I460" s="8">
        <v>49.104881286621094</v>
      </c>
      <c r="J460" s="3">
        <v>48.893020629882813</v>
      </c>
      <c r="K460" s="4">
        <v>49.387989044189453</v>
      </c>
      <c r="L460" s="5">
        <v>77.537445068359375</v>
      </c>
      <c r="M460" s="6">
        <v>61.361942291259766</v>
      </c>
      <c r="N460" s="7">
        <v>88.979316711425781</v>
      </c>
      <c r="O460" s="8">
        <v>94.860549926757813</v>
      </c>
      <c r="P460" s="3">
        <v>104.68812561035156</v>
      </c>
      <c r="Q460" s="4">
        <v>89.004241943359375</v>
      </c>
      <c r="R460" s="9">
        <v>67.748687744140625</v>
      </c>
      <c r="S460" s="5">
        <v>62.566688537597656</v>
      </c>
      <c r="T460" s="12">
        <v>60.185832977294922</v>
      </c>
    </row>
    <row r="461" spans="8:20" x14ac:dyDescent="0.25">
      <c r="H461">
        <v>460</v>
      </c>
      <c r="I461" s="8">
        <v>49.672500610351563</v>
      </c>
      <c r="J461" s="3">
        <v>48.926670074462891</v>
      </c>
      <c r="K461" s="4">
        <v>48.857452392578125</v>
      </c>
      <c r="L461" s="5">
        <v>76.153244018554688</v>
      </c>
      <c r="M461" s="6">
        <v>61.093009948730469</v>
      </c>
      <c r="N461" s="7">
        <v>87.655998229980469</v>
      </c>
      <c r="O461" s="8">
        <v>95.546043395996094</v>
      </c>
      <c r="P461" s="3">
        <v>103.16368865966797</v>
      </c>
      <c r="Q461" s="4">
        <v>87.903144836425781</v>
      </c>
      <c r="R461" s="9">
        <v>67.594612121582031</v>
      </c>
      <c r="S461" s="5">
        <v>61.960620880126953</v>
      </c>
      <c r="T461" s="12">
        <v>60.525886535644531</v>
      </c>
    </row>
    <row r="462" spans="8:20" x14ac:dyDescent="0.25">
      <c r="H462">
        <v>461</v>
      </c>
      <c r="I462" s="8">
        <v>51.362983703613281</v>
      </c>
      <c r="J462" s="3">
        <v>51.105213165283203</v>
      </c>
      <c r="K462" s="4">
        <v>50.658180236816406</v>
      </c>
      <c r="L462" s="5">
        <v>76.04559326171875</v>
      </c>
      <c r="M462" s="6">
        <v>60.64788818359375</v>
      </c>
      <c r="N462" s="7">
        <v>87.453079223632813</v>
      </c>
      <c r="O462" s="8">
        <v>95.721046447753906</v>
      </c>
      <c r="P462" s="3">
        <v>102.98109436035156</v>
      </c>
      <c r="Q462" s="4">
        <v>88.047615051269531</v>
      </c>
      <c r="R462" s="9">
        <v>69.630851745605469</v>
      </c>
      <c r="S462" s="5">
        <v>65.045379638671875</v>
      </c>
      <c r="T462" s="12">
        <v>61.149181365966797</v>
      </c>
    </row>
    <row r="463" spans="8:20" x14ac:dyDescent="0.25">
      <c r="H463">
        <v>462</v>
      </c>
      <c r="I463" s="8">
        <v>55.515888214111328</v>
      </c>
      <c r="J463" s="3">
        <v>55.125087738037109</v>
      </c>
      <c r="K463" s="4">
        <v>53.876144409179688</v>
      </c>
      <c r="L463" s="5">
        <v>74.880538940429688</v>
      </c>
      <c r="M463" s="6">
        <v>61.029022216796875</v>
      </c>
      <c r="N463" s="7">
        <v>84.939140319824219</v>
      </c>
      <c r="O463" s="8">
        <v>95.826766967773438</v>
      </c>
      <c r="P463" s="3">
        <v>102.18654632568359</v>
      </c>
      <c r="Q463" s="4">
        <v>87.728591918945313</v>
      </c>
      <c r="R463" s="9">
        <v>73.793548583984375</v>
      </c>
      <c r="S463" s="5">
        <v>67.378662109375</v>
      </c>
      <c r="T463" s="12">
        <v>62.753154754638672</v>
      </c>
    </row>
    <row r="464" spans="8:20" x14ac:dyDescent="0.25">
      <c r="H464">
        <v>463</v>
      </c>
      <c r="I464" s="8">
        <v>61.277946472167969</v>
      </c>
      <c r="J464" s="3">
        <v>58.255195617675781</v>
      </c>
      <c r="K464" s="4">
        <v>53.363071441650391</v>
      </c>
      <c r="L464" s="5">
        <v>78.079544067382813</v>
      </c>
      <c r="M464" s="6">
        <v>63.518169403076172</v>
      </c>
      <c r="N464" s="7">
        <v>85.96270751953125</v>
      </c>
      <c r="O464" s="8">
        <v>98.639213562011719</v>
      </c>
      <c r="P464" s="3">
        <v>105.70719909667969</v>
      </c>
      <c r="Q464" s="4">
        <v>87.289596557617188</v>
      </c>
      <c r="R464" s="9">
        <v>78.453605651855469</v>
      </c>
      <c r="S464" s="5">
        <v>66.706863403320313</v>
      </c>
      <c r="T464" s="12">
        <v>59.564258575439453</v>
      </c>
    </row>
    <row r="465" spans="8:20" x14ac:dyDescent="0.25">
      <c r="H465">
        <v>464</v>
      </c>
      <c r="I465" s="8">
        <v>61.633846282958984</v>
      </c>
      <c r="J465" s="3">
        <v>55.178230285644531</v>
      </c>
      <c r="K465" s="4">
        <v>51.204616546630859</v>
      </c>
      <c r="L465" s="5">
        <v>85.152336120605469</v>
      </c>
      <c r="M465" s="6">
        <v>65.316146850585938</v>
      </c>
      <c r="N465" s="7">
        <v>88.237663269042969</v>
      </c>
      <c r="O465" s="8">
        <v>96.152984619140625</v>
      </c>
      <c r="P465" s="3">
        <v>108.4453125</v>
      </c>
      <c r="Q465" s="4">
        <v>80.715576171875</v>
      </c>
      <c r="R465" s="9">
        <v>79.767288208007813</v>
      </c>
      <c r="S465" s="5">
        <v>59.188243865966797</v>
      </c>
      <c r="T465" s="12">
        <v>53.309562683105469</v>
      </c>
    </row>
    <row r="466" spans="8:20" x14ac:dyDescent="0.25">
      <c r="H466">
        <v>465</v>
      </c>
      <c r="I466" s="8">
        <v>60.905082702636719</v>
      </c>
      <c r="J466" s="3">
        <v>56.45245361328125</v>
      </c>
      <c r="K466" s="4">
        <v>52.679904937744141</v>
      </c>
      <c r="L466" s="5">
        <v>94.17877197265625</v>
      </c>
      <c r="M466" s="6">
        <v>66.136581420898438</v>
      </c>
      <c r="N466" s="7">
        <v>92.270980834960938</v>
      </c>
      <c r="O466" s="8">
        <v>95.168388366699219</v>
      </c>
      <c r="P466" s="3">
        <v>112.12549591064453</v>
      </c>
      <c r="Q466" s="4">
        <v>74.264060974121094</v>
      </c>
      <c r="R466" s="9">
        <v>84.932823181152344</v>
      </c>
      <c r="S466" s="5">
        <v>60.106132507324219</v>
      </c>
      <c r="T466" s="12">
        <v>42.915657043457031</v>
      </c>
    </row>
    <row r="467" spans="8:20" x14ac:dyDescent="0.25">
      <c r="H467">
        <v>466</v>
      </c>
      <c r="I467" s="8">
        <v>60.581302642822266</v>
      </c>
      <c r="J467" s="3">
        <v>56.838699340820313</v>
      </c>
      <c r="K467" s="4">
        <v>51.392356872558594</v>
      </c>
      <c r="L467" s="5">
        <v>87.546043395996094</v>
      </c>
      <c r="M467" s="6">
        <v>65.936660766601563</v>
      </c>
      <c r="N467" s="7">
        <v>92.622673034667969</v>
      </c>
      <c r="O467" s="8">
        <v>89.92864990234375</v>
      </c>
      <c r="P467" s="3">
        <v>114.32590484619141</v>
      </c>
      <c r="Q467" s="4">
        <v>69.620681762695313</v>
      </c>
      <c r="R467" s="9">
        <v>64.762397766113281</v>
      </c>
      <c r="S467" s="5">
        <v>54.917957305908203</v>
      </c>
      <c r="T467" s="12">
        <v>36.271713256835938</v>
      </c>
    </row>
    <row r="468" spans="8:20" x14ac:dyDescent="0.25">
      <c r="H468">
        <v>467</v>
      </c>
      <c r="I468" s="8">
        <v>60.017040252685547</v>
      </c>
      <c r="J468" s="3">
        <v>55.047088623046875</v>
      </c>
      <c r="K468" s="4">
        <v>50.196769714355469</v>
      </c>
      <c r="L468" s="5">
        <v>89.85601806640625</v>
      </c>
      <c r="M468" s="6">
        <v>66.516761779785156</v>
      </c>
      <c r="N468" s="7">
        <v>93.744911193847656</v>
      </c>
      <c r="O468" s="8">
        <v>87.143241882324219</v>
      </c>
      <c r="P468" s="3">
        <v>113.36080932617188</v>
      </c>
      <c r="Q468" s="4">
        <v>66.948036193847656</v>
      </c>
      <c r="R468" s="9">
        <v>73.411849975585938</v>
      </c>
      <c r="S468" s="5">
        <v>54.064483642578125</v>
      </c>
      <c r="T468" s="12">
        <v>31.524900436401367</v>
      </c>
    </row>
    <row r="469" spans="8:20" x14ac:dyDescent="0.25">
      <c r="H469">
        <v>468</v>
      </c>
      <c r="I469" s="8">
        <v>60.415363311767578</v>
      </c>
      <c r="J469" s="3">
        <v>57.481349945068359</v>
      </c>
      <c r="K469" s="4">
        <v>50.843719482421875</v>
      </c>
      <c r="L469" s="5">
        <v>64.05511474609375</v>
      </c>
      <c r="M469" s="6">
        <v>65.521385192871094</v>
      </c>
      <c r="N469" s="7">
        <v>98.556854248046875</v>
      </c>
      <c r="O469" s="8">
        <v>84.480865478515625</v>
      </c>
      <c r="P469" s="3">
        <v>113.20713806152344</v>
      </c>
      <c r="Q469" s="4">
        <v>65.492073059082031</v>
      </c>
      <c r="R469" s="9">
        <v>72.227241516113281</v>
      </c>
      <c r="S469" s="5">
        <v>54.694900512695313</v>
      </c>
      <c r="T469" s="12">
        <v>30.409122467041016</v>
      </c>
    </row>
    <row r="470" spans="8:20" x14ac:dyDescent="0.25">
      <c r="H470">
        <v>469</v>
      </c>
      <c r="I470" s="8">
        <v>61.916278839111328</v>
      </c>
      <c r="J470" s="3">
        <v>57.178329467773438</v>
      </c>
      <c r="K470" s="4">
        <v>56.393383026123047</v>
      </c>
      <c r="L470" s="5">
        <v>87.280372619628906</v>
      </c>
      <c r="M470" s="6">
        <v>70.966346740722656</v>
      </c>
      <c r="N470" s="7">
        <v>95.582221984863281</v>
      </c>
      <c r="O470" s="8">
        <v>86.610931396484375</v>
      </c>
      <c r="P470" s="3">
        <v>119.86702728271484</v>
      </c>
      <c r="Q470" s="4">
        <v>67.714828491210938</v>
      </c>
      <c r="R470" s="9">
        <v>68.187164306640625</v>
      </c>
      <c r="S470" s="5">
        <v>61.526924133300781</v>
      </c>
      <c r="T470" s="12">
        <v>32.375415802001953</v>
      </c>
    </row>
    <row r="471" spans="8:20" x14ac:dyDescent="0.25">
      <c r="H471">
        <v>470</v>
      </c>
      <c r="I471" s="8">
        <v>63.259750366210938</v>
      </c>
      <c r="J471" s="3">
        <v>60.447349548339844</v>
      </c>
      <c r="K471" s="4">
        <v>61.6697998046875</v>
      </c>
      <c r="L471" s="5">
        <v>88.92364501953125</v>
      </c>
      <c r="M471" s="6">
        <v>76.118606567382813</v>
      </c>
      <c r="N471" s="7">
        <v>99.653099060058594</v>
      </c>
      <c r="O471" s="8">
        <v>89.988540649414063</v>
      </c>
      <c r="P471" s="3">
        <v>123.40425872802734</v>
      </c>
      <c r="Q471" s="4">
        <v>74.663932800292969</v>
      </c>
      <c r="R471" s="9">
        <v>70.960258483886719</v>
      </c>
      <c r="S471" s="5">
        <v>69.341468811035156</v>
      </c>
      <c r="T471" s="12">
        <v>38.056667327880859</v>
      </c>
    </row>
    <row r="472" spans="8:20" x14ac:dyDescent="0.25">
      <c r="H472">
        <v>471</v>
      </c>
      <c r="I472" s="8">
        <v>65.300537109375</v>
      </c>
      <c r="J472" s="3">
        <v>62.046932220458984</v>
      </c>
      <c r="K472" s="4">
        <v>65.219795227050781</v>
      </c>
      <c r="L472" s="5">
        <v>90.338340759277344</v>
      </c>
      <c r="M472" s="6">
        <v>81.582870483398438</v>
      </c>
      <c r="N472" s="7">
        <v>101.93217468261719</v>
      </c>
      <c r="O472" s="8">
        <v>95.21697998046875</v>
      </c>
      <c r="P472" s="3">
        <v>130.84400939941406</v>
      </c>
      <c r="Q472" s="4">
        <v>81.080543518066406</v>
      </c>
      <c r="R472" s="9">
        <v>67.276817321777344</v>
      </c>
      <c r="S472" s="5">
        <v>83.73773193359375</v>
      </c>
      <c r="T472" s="12">
        <v>52.963150024414063</v>
      </c>
    </row>
    <row r="473" spans="8:20" x14ac:dyDescent="0.25">
      <c r="H473">
        <v>472</v>
      </c>
      <c r="I473" s="8">
        <v>67.215126037597656</v>
      </c>
      <c r="J473" s="3">
        <v>66.818984985351563</v>
      </c>
      <c r="K473" s="4">
        <v>71.987403869628906</v>
      </c>
      <c r="L473" s="5">
        <v>92.890678405761719</v>
      </c>
      <c r="M473" s="6">
        <v>90.160469055175781</v>
      </c>
      <c r="N473" s="7">
        <v>106.19741058349609</v>
      </c>
      <c r="O473" s="8">
        <v>100.53041839599609</v>
      </c>
      <c r="P473" s="3">
        <v>134.83135986328125</v>
      </c>
      <c r="Q473" s="4">
        <v>90.429267883300781</v>
      </c>
      <c r="R473" s="9">
        <v>85.331924438476563</v>
      </c>
      <c r="S473" s="5">
        <v>94.94281005859375</v>
      </c>
      <c r="T473" s="12">
        <v>72.37542724609375</v>
      </c>
    </row>
    <row r="474" spans="8:20" x14ac:dyDescent="0.25">
      <c r="H474">
        <v>473</v>
      </c>
      <c r="I474" s="8">
        <v>71.005340576171875</v>
      </c>
      <c r="J474" s="3">
        <v>72.316650390625</v>
      </c>
      <c r="K474" s="4">
        <v>75.611976623535156</v>
      </c>
      <c r="L474" s="5">
        <v>95.187171936035156</v>
      </c>
      <c r="M474" s="6">
        <v>100.40549468994141</v>
      </c>
      <c r="N474" s="7">
        <v>115.12039184570313</v>
      </c>
      <c r="O474" s="8">
        <v>108.38953399658203</v>
      </c>
      <c r="P474" s="3">
        <v>134.15679931640625</v>
      </c>
      <c r="Q474" s="4">
        <v>101.95095825195313</v>
      </c>
      <c r="R474" s="9">
        <v>94.961212158203125</v>
      </c>
      <c r="S474" s="5">
        <v>106.55941772460938</v>
      </c>
      <c r="T474" s="12">
        <v>83.893165588378906</v>
      </c>
    </row>
    <row r="475" spans="8:20" x14ac:dyDescent="0.25">
      <c r="H475">
        <v>474</v>
      </c>
      <c r="I475" s="8">
        <v>80.097915649414063</v>
      </c>
      <c r="J475" s="3">
        <v>81.367317199707031</v>
      </c>
      <c r="K475" s="4">
        <v>81.784660339355469</v>
      </c>
      <c r="L475" s="5">
        <v>110.58123779296875</v>
      </c>
      <c r="M475" s="6">
        <v>103.6107177734375</v>
      </c>
      <c r="N475" s="7">
        <v>123.46583557128906</v>
      </c>
      <c r="O475" s="8">
        <v>116.50434875488281</v>
      </c>
      <c r="P475" s="3">
        <v>144.42689514160156</v>
      </c>
      <c r="Q475" s="4">
        <v>112.64179992675781</v>
      </c>
      <c r="R475" s="9">
        <v>103.10160827636719</v>
      </c>
      <c r="S475" s="5">
        <v>107.29796600341797</v>
      </c>
      <c r="T475" s="12">
        <v>88.814689636230469</v>
      </c>
    </row>
    <row r="476" spans="8:20" x14ac:dyDescent="0.25">
      <c r="H476">
        <v>475</v>
      </c>
      <c r="I476" s="8">
        <v>81.107566833496094</v>
      </c>
      <c r="J476" s="3">
        <v>81.500511169433594</v>
      </c>
      <c r="K476" s="4">
        <v>82.830009460449219</v>
      </c>
      <c r="L476" s="5">
        <v>113.15618896484375</v>
      </c>
      <c r="M476" s="6">
        <v>106.57061004638672</v>
      </c>
      <c r="N476" s="7">
        <v>127.11919403076172</v>
      </c>
      <c r="O476" s="8">
        <v>121.78004455566406</v>
      </c>
      <c r="P476" s="3">
        <v>149.40830993652344</v>
      </c>
      <c r="Q476" s="4">
        <v>119.60610961914063</v>
      </c>
      <c r="R476" s="9">
        <v>107.1695556640625</v>
      </c>
      <c r="S476" s="5">
        <v>105.72093963623047</v>
      </c>
      <c r="T476" s="12">
        <v>89.147468566894531</v>
      </c>
    </row>
    <row r="477" spans="8:20" x14ac:dyDescent="0.25">
      <c r="H477">
        <v>476</v>
      </c>
      <c r="I477" s="8">
        <v>80.395133972167969</v>
      </c>
      <c r="J477" s="3">
        <v>81.951171875</v>
      </c>
      <c r="K477" s="4">
        <v>81.449851989746094</v>
      </c>
      <c r="L477" s="5">
        <v>115.29292297363281</v>
      </c>
      <c r="M477" s="6">
        <v>110.41280364990234</v>
      </c>
      <c r="N477" s="7">
        <v>129.96873474121094</v>
      </c>
      <c r="O477" s="8">
        <v>122.39206695556641</v>
      </c>
      <c r="P477" s="3">
        <v>153.92919921875</v>
      </c>
      <c r="Q477" s="4">
        <v>124.63976287841797</v>
      </c>
      <c r="R477" s="9">
        <v>104.04006195068359</v>
      </c>
      <c r="S477" s="5">
        <v>102.21617889404297</v>
      </c>
      <c r="T477" s="12">
        <v>88.498336791992188</v>
      </c>
    </row>
    <row r="478" spans="8:20" x14ac:dyDescent="0.25">
      <c r="H478">
        <v>477</v>
      </c>
      <c r="I478" s="8">
        <v>77.064094543457031</v>
      </c>
      <c r="J478" s="3">
        <v>78.224319458007813</v>
      </c>
      <c r="K478" s="4">
        <v>79.301322937011719</v>
      </c>
      <c r="L478" s="5">
        <v>105.88578796386719</v>
      </c>
      <c r="M478" s="6">
        <v>107.30545806884766</v>
      </c>
      <c r="N478" s="7">
        <v>128.79959106445313</v>
      </c>
      <c r="O478" s="8">
        <v>119.12595367431641</v>
      </c>
      <c r="P478" s="3">
        <v>148.65617370605469</v>
      </c>
      <c r="Q478" s="4">
        <v>120.15939331054688</v>
      </c>
      <c r="R478" s="9">
        <v>98.87481689453125</v>
      </c>
      <c r="S478" s="5">
        <v>97.821342468261719</v>
      </c>
      <c r="T478" s="12">
        <v>85.293991088867188</v>
      </c>
    </row>
    <row r="479" spans="8:20" x14ac:dyDescent="0.25">
      <c r="H479">
        <v>478</v>
      </c>
      <c r="I479" s="8">
        <v>71.372848510742188</v>
      </c>
      <c r="J479" s="3">
        <v>72.240692138671875</v>
      </c>
      <c r="K479" s="4">
        <v>72.698554992675781</v>
      </c>
      <c r="L479" s="5">
        <v>99.529556274414063</v>
      </c>
      <c r="M479" s="6">
        <v>100.15219879150391</v>
      </c>
      <c r="N479" s="7">
        <v>123.33303070068359</v>
      </c>
      <c r="O479" s="8">
        <v>114.68473815917969</v>
      </c>
      <c r="P479" s="3">
        <v>146.39346313476563</v>
      </c>
      <c r="Q479" s="4">
        <v>116.61508178710938</v>
      </c>
      <c r="R479" s="9">
        <v>92.04583740234375</v>
      </c>
      <c r="S479" s="5">
        <v>90.702735900878906</v>
      </c>
      <c r="T479" s="12">
        <v>82.844223022460938</v>
      </c>
    </row>
    <row r="480" spans="8:20" x14ac:dyDescent="0.25">
      <c r="H480">
        <v>479</v>
      </c>
      <c r="I480" s="8">
        <v>68.272933959960938</v>
      </c>
      <c r="J480" s="3">
        <v>69.402992248535156</v>
      </c>
      <c r="K480" s="4">
        <v>67.713218688964844</v>
      </c>
      <c r="L480" s="5">
        <v>96.272003173828125</v>
      </c>
      <c r="M480" s="6">
        <v>91.31829833984375</v>
      </c>
      <c r="N480" s="7">
        <v>117.44012451171875</v>
      </c>
      <c r="O480" s="8">
        <v>109.20420837402344</v>
      </c>
      <c r="P480" s="3">
        <v>137.78433227539063</v>
      </c>
      <c r="Q480" s="4">
        <v>108.34310150146484</v>
      </c>
      <c r="R480" s="9">
        <v>83.886909484863281</v>
      </c>
      <c r="S480" s="5">
        <v>82.565582275390625</v>
      </c>
      <c r="T480" s="12">
        <v>75.212745666503906</v>
      </c>
    </row>
    <row r="481" spans="8:20" x14ac:dyDescent="0.25">
      <c r="H481">
        <v>480</v>
      </c>
      <c r="I481" s="8">
        <v>59.831737518310547</v>
      </c>
      <c r="J481" s="3">
        <v>63.212963104248047</v>
      </c>
      <c r="K481" s="4">
        <v>61.731113433837891</v>
      </c>
      <c r="L481" s="5">
        <v>90.285064697265625</v>
      </c>
      <c r="M481" s="6">
        <v>84.732719421386719</v>
      </c>
      <c r="N481" s="7">
        <v>108.44686126708984</v>
      </c>
      <c r="O481" s="8">
        <v>105.62171936035156</v>
      </c>
      <c r="P481" s="3">
        <v>129.74122619628906</v>
      </c>
      <c r="Q481" s="4">
        <v>97.561233520507813</v>
      </c>
      <c r="R481" s="9">
        <v>76.023361206054688</v>
      </c>
      <c r="S481" s="5">
        <v>76.024467468261719</v>
      </c>
      <c r="T481" s="12">
        <v>70.200416564941406</v>
      </c>
    </row>
    <row r="482" spans="8:20" x14ac:dyDescent="0.25">
      <c r="H482">
        <v>481</v>
      </c>
      <c r="I482" s="8">
        <v>53.988033294677734</v>
      </c>
      <c r="J482" s="3">
        <v>56.974777221679688</v>
      </c>
      <c r="K482" s="4">
        <v>55.405632019042969</v>
      </c>
      <c r="L482" s="5">
        <v>83.07977294921875</v>
      </c>
      <c r="M482" s="6">
        <v>77.966941833496094</v>
      </c>
      <c r="N482" s="7">
        <v>101.27327728271484</v>
      </c>
      <c r="O482" s="8">
        <v>101.78771209716797</v>
      </c>
      <c r="P482" s="3">
        <v>117.19696044921875</v>
      </c>
      <c r="Q482" s="4">
        <v>89.079048156738281</v>
      </c>
      <c r="R482" s="9">
        <v>71.75091552734375</v>
      </c>
      <c r="S482" s="5">
        <v>67.787879943847656</v>
      </c>
      <c r="T482" s="12">
        <v>65.003829956054688</v>
      </c>
    </row>
    <row r="483" spans="8:20" x14ac:dyDescent="0.25">
      <c r="H483">
        <v>482</v>
      </c>
      <c r="I483" s="8">
        <v>51.65032958984375</v>
      </c>
      <c r="J483" s="3">
        <v>53.634429931640625</v>
      </c>
      <c r="K483" s="4">
        <v>52.712997436523438</v>
      </c>
      <c r="L483" s="5">
        <v>77.217437744140625</v>
      </c>
      <c r="M483" s="6">
        <v>73.646934509277344</v>
      </c>
      <c r="N483" s="7">
        <v>94.288002014160156</v>
      </c>
      <c r="O483" s="8">
        <v>99.461494445800781</v>
      </c>
      <c r="P483" s="3">
        <v>110.10736083984375</v>
      </c>
      <c r="Q483" s="4">
        <v>84.836761474609375</v>
      </c>
      <c r="R483" s="9">
        <v>66.224990844726563</v>
      </c>
      <c r="S483" s="5">
        <v>65.153793334960938</v>
      </c>
      <c r="T483" s="12">
        <v>60.328510284423828</v>
      </c>
    </row>
    <row r="484" spans="8:20" x14ac:dyDescent="0.25">
      <c r="H484">
        <v>483</v>
      </c>
      <c r="I484" s="8">
        <v>49.397922515869141</v>
      </c>
      <c r="J484" s="3">
        <v>51.123195648193359</v>
      </c>
      <c r="K484" s="4">
        <v>50.434951782226563</v>
      </c>
      <c r="L484" s="5">
        <v>73.318008422851563</v>
      </c>
      <c r="M484" s="6">
        <v>70.21466064453125</v>
      </c>
      <c r="N484" s="7">
        <v>89.605415344238281</v>
      </c>
      <c r="O484" s="8">
        <v>98.23602294921875</v>
      </c>
      <c r="P484" s="3">
        <v>104.98931884765625</v>
      </c>
      <c r="Q484" s="4">
        <v>81.588066101074219</v>
      </c>
      <c r="R484" s="9">
        <v>65.284149169921875</v>
      </c>
      <c r="S484" s="5">
        <v>64.052001953125</v>
      </c>
      <c r="T484" s="12">
        <v>59.275741577148438</v>
      </c>
    </row>
    <row r="485" spans="8:20" x14ac:dyDescent="0.25">
      <c r="H485">
        <v>484</v>
      </c>
      <c r="I485" s="8">
        <v>49.580013275146484</v>
      </c>
      <c r="J485" s="3">
        <v>50.666885375976563</v>
      </c>
      <c r="K485" s="4">
        <v>50.505928039550781</v>
      </c>
      <c r="L485" s="5">
        <v>71.635017395019531</v>
      </c>
      <c r="M485" s="6">
        <v>68.884567260742188</v>
      </c>
      <c r="N485" s="7">
        <v>87.520454406738281</v>
      </c>
      <c r="O485" s="8">
        <v>99.342781066894531</v>
      </c>
      <c r="P485" s="3">
        <v>103.90143585205078</v>
      </c>
      <c r="Q485" s="4">
        <v>80.9410400390625</v>
      </c>
      <c r="R485" s="9">
        <v>64.042953491210938</v>
      </c>
      <c r="S485" s="5">
        <v>62.635955810546875</v>
      </c>
      <c r="T485" s="12">
        <v>59.174594879150391</v>
      </c>
    </row>
    <row r="486" spans="8:20" x14ac:dyDescent="0.25">
      <c r="H486">
        <v>485</v>
      </c>
      <c r="I486" s="8">
        <v>51.48284912109375</v>
      </c>
      <c r="J486" s="3">
        <v>52.738037109375</v>
      </c>
      <c r="K486" s="4">
        <v>52.265178680419922</v>
      </c>
      <c r="L486" s="5">
        <v>71.333900451660156</v>
      </c>
      <c r="M486" s="6">
        <v>69.485748291015625</v>
      </c>
      <c r="N486" s="7">
        <v>86.685295104980469</v>
      </c>
      <c r="O486" s="8">
        <v>99.137184143066406</v>
      </c>
      <c r="P486" s="3">
        <v>104.60639190673828</v>
      </c>
      <c r="Q486" s="4">
        <v>82.058349609375</v>
      </c>
      <c r="R486" s="9">
        <v>66.44891357421875</v>
      </c>
      <c r="S486" s="5">
        <v>64.819320678710938</v>
      </c>
      <c r="T486" s="12">
        <v>62.483364105224609</v>
      </c>
    </row>
    <row r="487" spans="8:20" x14ac:dyDescent="0.25">
      <c r="H487">
        <v>486</v>
      </c>
      <c r="I487" s="8">
        <v>57.247982025146484</v>
      </c>
      <c r="J487" s="3">
        <v>54.985466003417969</v>
      </c>
      <c r="K487" s="4">
        <v>53.277347564697266</v>
      </c>
      <c r="L487" s="5">
        <v>67.998207092285156</v>
      </c>
      <c r="M487" s="6">
        <v>69.224967956542969</v>
      </c>
      <c r="N487" s="7">
        <v>82.738861083984375</v>
      </c>
      <c r="O487" s="8">
        <v>99.272468566894531</v>
      </c>
      <c r="P487" s="3">
        <v>103.64323425292969</v>
      </c>
      <c r="Q487" s="4">
        <v>83.481834411621094</v>
      </c>
      <c r="R487" s="9">
        <v>70.39013671875</v>
      </c>
      <c r="S487" s="5">
        <v>67.908638000488281</v>
      </c>
      <c r="T487" s="12">
        <v>66.960395812988281</v>
      </c>
    </row>
    <row r="488" spans="8:20" x14ac:dyDescent="0.25">
      <c r="H488">
        <v>487</v>
      </c>
      <c r="I488" s="8">
        <v>61.979587554931641</v>
      </c>
      <c r="J488" s="3">
        <v>54.427974700927734</v>
      </c>
      <c r="K488" s="4">
        <v>53.560222625732422</v>
      </c>
      <c r="L488" s="5">
        <v>68.820320129394531</v>
      </c>
      <c r="M488" s="6">
        <v>71.962593078613281</v>
      </c>
      <c r="N488" s="7">
        <v>81.872444152832031</v>
      </c>
      <c r="O488" s="8">
        <v>100.79074859619141</v>
      </c>
      <c r="P488" s="3">
        <v>108.31217193603516</v>
      </c>
      <c r="Q488" s="4">
        <v>86.321861267089844</v>
      </c>
      <c r="R488" s="9">
        <v>74.123039245605469</v>
      </c>
      <c r="S488" s="5">
        <v>68.423591613769531</v>
      </c>
      <c r="T488" s="12">
        <v>66.817138671875</v>
      </c>
    </row>
    <row r="489" spans="8:20" x14ac:dyDescent="0.25">
      <c r="H489">
        <v>488</v>
      </c>
      <c r="I489" s="8">
        <v>60.715740203857422</v>
      </c>
      <c r="J489" s="3">
        <v>55.276809692382813</v>
      </c>
      <c r="K489" s="4">
        <v>52.583175659179688</v>
      </c>
      <c r="L489" s="5">
        <v>68.323188781738281</v>
      </c>
      <c r="M489" s="6">
        <v>74.324920654296875</v>
      </c>
      <c r="N489" s="7">
        <v>74.506919860839844</v>
      </c>
      <c r="O489" s="8">
        <v>98.631095886230469</v>
      </c>
      <c r="P489" s="3">
        <v>109.36389923095703</v>
      </c>
      <c r="Q489" s="4">
        <v>86.598770141601563</v>
      </c>
      <c r="R489" s="9">
        <v>73.997016906738281</v>
      </c>
      <c r="S489" s="5">
        <v>62.944084167480469</v>
      </c>
      <c r="T489" s="12">
        <v>55.869556427001953</v>
      </c>
    </row>
    <row r="490" spans="8:20" x14ac:dyDescent="0.25">
      <c r="H490">
        <v>489</v>
      </c>
      <c r="I490" s="8">
        <v>64.368606567382813</v>
      </c>
      <c r="J490" s="3">
        <v>56.945110321044922</v>
      </c>
      <c r="K490" s="4">
        <v>55.389888763427734</v>
      </c>
      <c r="L490" s="5">
        <v>67.294013977050781</v>
      </c>
      <c r="M490" s="6">
        <v>78.456764221191406</v>
      </c>
      <c r="N490" s="7">
        <v>71.583000183105469</v>
      </c>
      <c r="O490" s="8">
        <v>97.126739501953125</v>
      </c>
      <c r="P490" s="3">
        <v>111.43379211425781</v>
      </c>
      <c r="Q490" s="4">
        <v>87.965835571289063</v>
      </c>
      <c r="R490" s="9">
        <v>63.567073822021484</v>
      </c>
      <c r="S490" s="5">
        <v>60.061500549316406</v>
      </c>
      <c r="T490" s="12">
        <v>48.076576232910156</v>
      </c>
    </row>
    <row r="491" spans="8:20" x14ac:dyDescent="0.25">
      <c r="H491">
        <v>490</v>
      </c>
      <c r="I491" s="8">
        <v>61.944599151611328</v>
      </c>
      <c r="J491" s="3">
        <v>57.093608856201172</v>
      </c>
      <c r="K491" s="4">
        <v>55.124794006347656</v>
      </c>
      <c r="L491" s="5">
        <v>66.684356689453125</v>
      </c>
      <c r="M491" s="6">
        <v>83.754241943359375</v>
      </c>
      <c r="N491" s="7">
        <v>68.738845825195313</v>
      </c>
      <c r="O491" s="8">
        <v>92.328544616699219</v>
      </c>
      <c r="P491" s="3">
        <v>112.4063720703125</v>
      </c>
      <c r="Q491" s="4">
        <v>87.115425109863281</v>
      </c>
      <c r="R491" s="9">
        <v>59.491603851318359</v>
      </c>
      <c r="S491" s="5">
        <v>57.915973663330078</v>
      </c>
      <c r="T491" s="12">
        <v>41.810142517089844</v>
      </c>
    </row>
    <row r="492" spans="8:20" x14ac:dyDescent="0.25">
      <c r="H492">
        <v>491</v>
      </c>
      <c r="I492" s="8">
        <v>62.474212646484375</v>
      </c>
      <c r="J492" s="3">
        <v>60.073055267333984</v>
      </c>
      <c r="K492" s="4">
        <v>55.566684722900391</v>
      </c>
      <c r="L492" s="5">
        <v>68.45452880859375</v>
      </c>
      <c r="M492" s="6">
        <v>82.706375122070313</v>
      </c>
      <c r="N492" s="7">
        <v>68.18585205078125</v>
      </c>
      <c r="O492" s="8">
        <v>90.133743286132813</v>
      </c>
      <c r="P492" s="3">
        <v>106.80001831054688</v>
      </c>
      <c r="Q492" s="4">
        <v>84.671516418457031</v>
      </c>
      <c r="R492" s="9">
        <v>57.382698059082031</v>
      </c>
      <c r="S492" s="5">
        <v>54.989875793457031</v>
      </c>
      <c r="T492" s="12">
        <v>38.750686645507813</v>
      </c>
    </row>
    <row r="493" spans="8:20" x14ac:dyDescent="0.25">
      <c r="H493">
        <v>492</v>
      </c>
      <c r="I493" s="8">
        <v>58.830570220947266</v>
      </c>
      <c r="J493" s="3">
        <v>62.143775939941406</v>
      </c>
      <c r="K493" s="4">
        <v>56.081058502197266</v>
      </c>
      <c r="L493" s="5">
        <v>67.990287780761719</v>
      </c>
      <c r="M493" s="6">
        <v>81.925910949707031</v>
      </c>
      <c r="N493" s="7">
        <v>66.237525939941406</v>
      </c>
      <c r="O493" s="8">
        <v>89.920280456542969</v>
      </c>
      <c r="P493" s="3">
        <v>109.24007415771484</v>
      </c>
      <c r="Q493" s="4">
        <v>83.40521240234375</v>
      </c>
      <c r="R493" s="9">
        <v>57.139404296875</v>
      </c>
      <c r="S493" s="5">
        <v>54.707431793212891</v>
      </c>
      <c r="T493" s="12">
        <v>37.136344909667969</v>
      </c>
    </row>
    <row r="494" spans="8:20" x14ac:dyDescent="0.25">
      <c r="H494">
        <v>493</v>
      </c>
      <c r="I494" s="8">
        <v>59.727909088134766</v>
      </c>
      <c r="J494" s="3">
        <v>61.424148559570313</v>
      </c>
      <c r="K494" s="4">
        <v>55.038604736328125</v>
      </c>
      <c r="L494" s="5">
        <v>68.057411193847656</v>
      </c>
      <c r="M494" s="6">
        <v>99.873992919921875</v>
      </c>
      <c r="N494" s="7">
        <v>67.989875793457031</v>
      </c>
      <c r="O494" s="8">
        <v>91.698974609375</v>
      </c>
      <c r="P494" s="3">
        <v>110.91981506347656</v>
      </c>
      <c r="Q494" s="4">
        <v>86.329734802246094</v>
      </c>
      <c r="R494" s="9">
        <v>59.624847412109375</v>
      </c>
      <c r="S494" s="5">
        <v>57.816539764404297</v>
      </c>
      <c r="T494" s="12">
        <v>42.932151794433594</v>
      </c>
    </row>
    <row r="495" spans="8:20" x14ac:dyDescent="0.25">
      <c r="H495">
        <v>494</v>
      </c>
      <c r="I495" s="8">
        <v>59.338054656982422</v>
      </c>
      <c r="J495" s="3">
        <v>62.362331390380859</v>
      </c>
      <c r="K495" s="4">
        <v>55.036518096923828</v>
      </c>
      <c r="L495" s="5">
        <v>69.076606750488281</v>
      </c>
      <c r="M495" s="6">
        <v>97.601333618164063</v>
      </c>
      <c r="N495" s="7">
        <v>71.828132629394531</v>
      </c>
      <c r="O495" s="8">
        <v>95.68115234375</v>
      </c>
      <c r="P495" s="3">
        <v>115.75910186767578</v>
      </c>
      <c r="Q495" s="4">
        <v>93.565185546875</v>
      </c>
      <c r="R495" s="9">
        <v>70.570960998535156</v>
      </c>
      <c r="S495" s="5">
        <v>66.343742370605469</v>
      </c>
      <c r="T495" s="12">
        <v>49.639911651611328</v>
      </c>
    </row>
    <row r="496" spans="8:20" x14ac:dyDescent="0.25">
      <c r="H496">
        <v>495</v>
      </c>
      <c r="I496" s="8">
        <v>66.0047607421875</v>
      </c>
      <c r="J496" s="3">
        <v>63.907207489013672</v>
      </c>
      <c r="K496" s="4">
        <v>57.985794067382813</v>
      </c>
      <c r="L496" s="5">
        <v>74.105117797851563</v>
      </c>
      <c r="M496" s="6">
        <v>101.14839172363281</v>
      </c>
      <c r="N496" s="7">
        <v>77.522567749023438</v>
      </c>
      <c r="O496" s="8">
        <v>103.42406463623047</v>
      </c>
      <c r="P496" s="3">
        <v>122.13902282714844</v>
      </c>
      <c r="Q496" s="4">
        <v>103.71830749511719</v>
      </c>
      <c r="R496" s="9">
        <v>71.552833557128906</v>
      </c>
      <c r="S496" s="5">
        <v>75.973190307617188</v>
      </c>
      <c r="T496" s="12">
        <v>70.718002319335938</v>
      </c>
    </row>
    <row r="497" spans="8:20" x14ac:dyDescent="0.25">
      <c r="H497">
        <v>496</v>
      </c>
      <c r="I497" s="8">
        <v>67.891044616699219</v>
      </c>
      <c r="J497" s="3">
        <v>67.728553771972656</v>
      </c>
      <c r="K497" s="4">
        <v>59.930313110351563</v>
      </c>
      <c r="L497" s="5">
        <v>77.06280517578125</v>
      </c>
      <c r="M497" s="6">
        <v>98.84942626953125</v>
      </c>
      <c r="N497" s="7">
        <v>85.853767395019531</v>
      </c>
      <c r="O497" s="8">
        <v>108.03810882568359</v>
      </c>
      <c r="P497" s="3">
        <v>129.27743530273438</v>
      </c>
      <c r="Q497" s="4">
        <v>106.09925079345703</v>
      </c>
      <c r="R497" s="9">
        <v>80.322029113769531</v>
      </c>
      <c r="S497" s="5">
        <v>86.654365539550781</v>
      </c>
      <c r="T497" s="12">
        <v>83.638618469238281</v>
      </c>
    </row>
    <row r="498" spans="8:20" x14ac:dyDescent="0.25">
      <c r="H498">
        <v>497</v>
      </c>
      <c r="I498" s="8">
        <v>70.952201843261719</v>
      </c>
      <c r="J498" s="3">
        <v>70.414344787597656</v>
      </c>
      <c r="K498" s="4">
        <v>66.087028503417969</v>
      </c>
      <c r="L498" s="5">
        <v>83.421852111816406</v>
      </c>
      <c r="M498" s="6">
        <v>104.90092468261719</v>
      </c>
      <c r="N498" s="7">
        <v>96.194633483886719</v>
      </c>
      <c r="O498" s="8">
        <v>117.47712707519531</v>
      </c>
      <c r="P498" s="3">
        <v>142.21171569824219</v>
      </c>
      <c r="Q498" s="4">
        <v>116.91849517822266</v>
      </c>
      <c r="R498" s="9">
        <v>92.516395568847656</v>
      </c>
      <c r="S498" s="5">
        <v>95.147010803222656</v>
      </c>
      <c r="T498" s="12">
        <v>96.218605041503906</v>
      </c>
    </row>
    <row r="499" spans="8:20" x14ac:dyDescent="0.25">
      <c r="H499">
        <v>498</v>
      </c>
      <c r="I499" s="8">
        <v>79.793243408203125</v>
      </c>
      <c r="J499" s="3">
        <v>78.609428405761719</v>
      </c>
      <c r="K499" s="4">
        <v>75.466384887695313</v>
      </c>
      <c r="L499" s="5">
        <v>89.495025634765625</v>
      </c>
      <c r="M499" s="6">
        <v>105.02076721191406</v>
      </c>
      <c r="N499" s="7">
        <v>107.14151000976563</v>
      </c>
      <c r="O499" s="8">
        <v>125.14327239990234</v>
      </c>
      <c r="P499" s="3">
        <v>150.97331237792969</v>
      </c>
      <c r="Q499" s="4">
        <v>125.13486480712891</v>
      </c>
      <c r="R499" s="9">
        <v>104.39789581298828</v>
      </c>
      <c r="S499" s="5">
        <v>96.280570983886719</v>
      </c>
      <c r="T499" s="12">
        <v>99.541610717773438</v>
      </c>
    </row>
    <row r="500" spans="8:20" x14ac:dyDescent="0.25">
      <c r="H500">
        <v>499</v>
      </c>
      <c r="I500" s="8">
        <v>82.175621032714844</v>
      </c>
      <c r="J500" s="3">
        <v>78.346473693847656</v>
      </c>
      <c r="K500" s="4">
        <v>78.329078674316406</v>
      </c>
      <c r="L500" s="5">
        <v>90.706398010253906</v>
      </c>
      <c r="M500" s="6">
        <v>109.04718017578125</v>
      </c>
      <c r="N500" s="7">
        <v>111.27865600585938</v>
      </c>
      <c r="O500" s="8">
        <v>130.08183288574219</v>
      </c>
      <c r="P500" s="3">
        <v>153.86613464355469</v>
      </c>
      <c r="Q500" s="4">
        <v>130.857666015625</v>
      </c>
      <c r="R500" s="9">
        <v>107.00053405761719</v>
      </c>
      <c r="S500" s="5">
        <v>95.042472839355469</v>
      </c>
      <c r="T500" s="12">
        <v>100.12106323242188</v>
      </c>
    </row>
    <row r="501" spans="8:20" x14ac:dyDescent="0.25">
      <c r="H501">
        <v>500</v>
      </c>
      <c r="I501" s="8">
        <v>81.406768798828125</v>
      </c>
      <c r="J501" s="3">
        <v>75.807098388671875</v>
      </c>
      <c r="K501" s="4">
        <v>75.9573974609375</v>
      </c>
      <c r="L501" s="5">
        <v>96.144630432128906</v>
      </c>
      <c r="M501" s="6">
        <v>113.78899383544922</v>
      </c>
      <c r="N501" s="7">
        <v>116.81202697753906</v>
      </c>
      <c r="O501" s="8">
        <v>133.93159484863281</v>
      </c>
      <c r="P501" s="3">
        <v>158.81105041503906</v>
      </c>
      <c r="Q501" s="4">
        <v>129.04473876953125</v>
      </c>
      <c r="R501" s="9">
        <v>104.25157928466797</v>
      </c>
      <c r="S501" s="5">
        <v>89.95697021484375</v>
      </c>
      <c r="T501" s="12">
        <v>97.572212219238281</v>
      </c>
    </row>
    <row r="502" spans="8:20" x14ac:dyDescent="0.25">
      <c r="H502">
        <v>501</v>
      </c>
      <c r="I502" s="8">
        <v>76.860305786132813</v>
      </c>
      <c r="J502" s="3"/>
      <c r="K502" s="4">
        <v>71.427352905273438</v>
      </c>
      <c r="L502" s="5">
        <v>92.513702392578125</v>
      </c>
      <c r="M502" s="6">
        <v>111.57892608642578</v>
      </c>
      <c r="N502" s="7">
        <v>118.14095306396484</v>
      </c>
      <c r="O502" s="8">
        <v>129.81675720214844</v>
      </c>
      <c r="P502" s="3">
        <v>155.60215759277344</v>
      </c>
      <c r="Q502" s="4">
        <v>123.94081115722656</v>
      </c>
      <c r="R502" s="9">
        <v>99.737884521484375</v>
      </c>
      <c r="S502" s="5">
        <v>86.692916870117188</v>
      </c>
      <c r="T502" s="12">
        <v>92.554824829101563</v>
      </c>
    </row>
    <row r="503" spans="8:20" x14ac:dyDescent="0.25">
      <c r="H503">
        <v>502</v>
      </c>
      <c r="I503" s="8">
        <v>71.333244323730469</v>
      </c>
      <c r="J503" s="3"/>
      <c r="K503" s="4">
        <v>68.393814086914063</v>
      </c>
      <c r="L503" s="5">
        <v>86.105255126953125</v>
      </c>
      <c r="M503" s="6">
        <v>103.55673980712891</v>
      </c>
      <c r="N503" s="7">
        <v>112.55709838867188</v>
      </c>
      <c r="O503" s="8">
        <v>120.99311065673828</v>
      </c>
      <c r="P503" s="3">
        <v>148.58294677734375</v>
      </c>
      <c r="Q503" s="4">
        <v>118.81417846679688</v>
      </c>
      <c r="R503" s="9">
        <v>91.529670715332031</v>
      </c>
      <c r="S503" s="5">
        <v>82.86529541015625</v>
      </c>
      <c r="T503" s="12">
        <v>86.76336669921875</v>
      </c>
    </row>
    <row r="504" spans="8:20" x14ac:dyDescent="0.25">
      <c r="H504">
        <v>503</v>
      </c>
      <c r="I504" s="8">
        <v>68.28570556640625</v>
      </c>
      <c r="J504" s="3"/>
      <c r="K504" s="4">
        <v>63.620918273925781</v>
      </c>
      <c r="L504" s="5">
        <v>81.74139404296875</v>
      </c>
      <c r="M504" s="6">
        <v>95.920845031738281</v>
      </c>
      <c r="N504" s="7">
        <v>103.63126373291016</v>
      </c>
      <c r="O504" s="8">
        <v>112.513671875</v>
      </c>
      <c r="P504" s="3">
        <v>136.75050354003906</v>
      </c>
      <c r="Q504" s="4">
        <v>110.03676605224609</v>
      </c>
      <c r="R504" s="9">
        <v>83.434402465820313</v>
      </c>
      <c r="S504" s="5">
        <v>78.796958923339844</v>
      </c>
      <c r="T504" s="12">
        <v>81.671356201171875</v>
      </c>
    </row>
    <row r="505" spans="8:20" x14ac:dyDescent="0.25">
      <c r="H505">
        <v>504</v>
      </c>
      <c r="I505" s="8">
        <v>60.367313385009766</v>
      </c>
      <c r="J505" s="3"/>
      <c r="K505" s="4">
        <v>58.855743408203125</v>
      </c>
      <c r="L505" s="5">
        <v>75.863136291503906</v>
      </c>
      <c r="M505" s="6">
        <v>86.726264953613281</v>
      </c>
      <c r="N505" s="7">
        <v>91.893486022949219</v>
      </c>
      <c r="O505" s="8">
        <v>103.95525360107422</v>
      </c>
      <c r="P505" s="3">
        <v>126.02535247802734</v>
      </c>
      <c r="Q505" s="4">
        <v>100.59996032714844</v>
      </c>
      <c r="R505" s="9">
        <v>76.107353210449219</v>
      </c>
      <c r="S505" s="5">
        <v>72.014312744140625</v>
      </c>
      <c r="T505" s="12">
        <v>73.217681884765625</v>
      </c>
    </row>
    <row r="506" spans="8:20" x14ac:dyDescent="0.25">
      <c r="H506">
        <v>505</v>
      </c>
      <c r="I506" s="8">
        <v>54.973968505859375</v>
      </c>
      <c r="J506" s="3"/>
      <c r="K506" s="4">
        <v>54.154850006103516</v>
      </c>
      <c r="L506" s="5">
        <v>68.454818725585938</v>
      </c>
      <c r="M506" s="6">
        <v>80.005409240722656</v>
      </c>
      <c r="N506" s="7">
        <v>82.841316223144531</v>
      </c>
      <c r="O506" s="8">
        <v>95.73919677734375</v>
      </c>
      <c r="P506" s="3">
        <v>114.95376586914063</v>
      </c>
      <c r="Q506" s="4">
        <v>91.379997253417969</v>
      </c>
      <c r="R506" s="9">
        <v>69.697845458984375</v>
      </c>
      <c r="S506" s="5">
        <v>69.835220336914063</v>
      </c>
      <c r="T506" s="12">
        <v>66.454666137695313</v>
      </c>
    </row>
    <row r="507" spans="8:20" x14ac:dyDescent="0.25">
      <c r="H507">
        <v>506</v>
      </c>
      <c r="I507" s="8">
        <v>51.256320953369141</v>
      </c>
      <c r="J507" s="3"/>
      <c r="K507" s="4">
        <v>52.679599761962891</v>
      </c>
      <c r="L507" s="5">
        <v>64.029327392578125</v>
      </c>
      <c r="M507" s="6">
        <v>75.510528564453125</v>
      </c>
      <c r="N507" s="7">
        <v>79.84759521484375</v>
      </c>
      <c r="O507" s="8">
        <v>89.622764587402344</v>
      </c>
      <c r="P507" s="3">
        <v>108.5380859375</v>
      </c>
      <c r="Q507" s="4">
        <v>85.206687927246094</v>
      </c>
      <c r="R507" s="9">
        <v>64.841621398925781</v>
      </c>
      <c r="S507" s="5">
        <v>66.914237976074219</v>
      </c>
      <c r="T507" s="12">
        <v>63.260372161865234</v>
      </c>
    </row>
    <row r="508" spans="8:20" x14ac:dyDescent="0.25">
      <c r="H508">
        <v>507</v>
      </c>
      <c r="I508" s="8">
        <v>51.169948577880859</v>
      </c>
      <c r="J508" s="3"/>
      <c r="K508" s="4">
        <v>50.906585693359375</v>
      </c>
      <c r="L508" s="5">
        <v>62.148880004882813</v>
      </c>
      <c r="M508" s="6">
        <v>72.645790100097656</v>
      </c>
      <c r="N508" s="7">
        <v>76.540153503417969</v>
      </c>
      <c r="O508" s="8">
        <v>86.028877258300781</v>
      </c>
      <c r="P508" s="3">
        <v>103.53277587890625</v>
      </c>
      <c r="Q508" s="4">
        <v>82.353134155273438</v>
      </c>
      <c r="R508" s="9">
        <v>63.664039611816406</v>
      </c>
      <c r="S508" s="5">
        <v>64.841644287109375</v>
      </c>
      <c r="T508" s="12">
        <v>61.613552093505859</v>
      </c>
    </row>
    <row r="509" spans="8:20" x14ac:dyDescent="0.25">
      <c r="H509">
        <v>508</v>
      </c>
      <c r="I509" s="8">
        <v>50.202713012695313</v>
      </c>
      <c r="J509" s="3"/>
      <c r="K509" s="4">
        <v>50.205997467041016</v>
      </c>
      <c r="L509" s="5">
        <v>60.998828887939453</v>
      </c>
      <c r="M509" s="6">
        <v>70.741226196289063</v>
      </c>
      <c r="N509" s="7">
        <v>76.289260864257813</v>
      </c>
      <c r="O509" s="8">
        <v>86.124977111816406</v>
      </c>
      <c r="P509" s="3">
        <v>102.89882659912109</v>
      </c>
      <c r="Q509" s="4">
        <v>81.666793823242188</v>
      </c>
      <c r="R509" s="9">
        <v>63.813503265380859</v>
      </c>
      <c r="S509" s="5">
        <v>64.880958557128906</v>
      </c>
      <c r="T509" s="12">
        <v>61.494964599609375</v>
      </c>
    </row>
    <row r="510" spans="8:20" x14ac:dyDescent="0.25">
      <c r="H510">
        <v>509</v>
      </c>
      <c r="I510" s="8">
        <v>51.842166900634766</v>
      </c>
      <c r="J510" s="3"/>
      <c r="K510" s="4">
        <v>50.271770477294922</v>
      </c>
      <c r="L510" s="5">
        <v>62.322212219238281</v>
      </c>
      <c r="M510" s="6">
        <v>70.897048950195313</v>
      </c>
      <c r="N510" s="7">
        <v>75.667030334472656</v>
      </c>
      <c r="O510" s="8">
        <v>85.760688781738281</v>
      </c>
      <c r="P510" s="3">
        <v>102.52006530761719</v>
      </c>
      <c r="Q510" s="4">
        <v>82.225807189941406</v>
      </c>
      <c r="R510" s="9">
        <v>65.784553527832031</v>
      </c>
      <c r="S510" s="5">
        <v>64.776016235351563</v>
      </c>
      <c r="T510" s="12">
        <v>64.478973388671875</v>
      </c>
    </row>
    <row r="511" spans="8:20" x14ac:dyDescent="0.25">
      <c r="H511">
        <v>510</v>
      </c>
      <c r="I511" s="8">
        <v>55.888011932373047</v>
      </c>
      <c r="J511" s="3"/>
      <c r="K511" s="4">
        <v>49.107406616210938</v>
      </c>
      <c r="L511" s="5">
        <v>62.470111846923828</v>
      </c>
      <c r="M511" s="6">
        <v>69.092147827148438</v>
      </c>
      <c r="N511" s="7">
        <v>73.832084655761719</v>
      </c>
      <c r="O511" s="8">
        <v>85.272178649902344</v>
      </c>
      <c r="P511" s="3">
        <v>102.33827209472656</v>
      </c>
      <c r="Q511" s="4">
        <v>83.618736267089844</v>
      </c>
      <c r="R511" s="9">
        <v>69.718719482421875</v>
      </c>
      <c r="S511" s="5">
        <v>63.878089904785156</v>
      </c>
      <c r="T511" s="12">
        <v>69.392593383789063</v>
      </c>
    </row>
    <row r="512" spans="8:20" x14ac:dyDescent="0.25">
      <c r="H512">
        <v>511</v>
      </c>
      <c r="I512" s="8">
        <v>60.283885955810547</v>
      </c>
      <c r="J512" s="3"/>
      <c r="K512" s="4">
        <v>46.972015380859375</v>
      </c>
      <c r="L512" s="5">
        <v>64.860389709472656</v>
      </c>
      <c r="M512" s="6">
        <v>70.768592834472656</v>
      </c>
      <c r="N512" s="7">
        <v>76.624725341796875</v>
      </c>
      <c r="O512" s="8">
        <v>87.845680236816406</v>
      </c>
      <c r="P512" s="3">
        <v>103.92682647705078</v>
      </c>
      <c r="Q512" s="4">
        <v>84.520591735839844</v>
      </c>
      <c r="R512" s="9">
        <v>73.500076293945313</v>
      </c>
      <c r="S512" s="5">
        <v>63.986709594726563</v>
      </c>
      <c r="T512" s="12">
        <v>71.332160949707031</v>
      </c>
    </row>
    <row r="513" spans="8:20" x14ac:dyDescent="0.25">
      <c r="H513">
        <v>512</v>
      </c>
      <c r="I513" s="8">
        <v>59.530147552490234</v>
      </c>
      <c r="J513" s="3">
        <v>47.950843811035156</v>
      </c>
      <c r="K513" s="4">
        <v>45.286334991455078</v>
      </c>
      <c r="L513" s="5">
        <v>66.452323913574219</v>
      </c>
      <c r="M513" s="6">
        <v>73.004951477050781</v>
      </c>
      <c r="N513" s="7">
        <v>76.226150512695313</v>
      </c>
      <c r="O513" s="8">
        <v>92.218345642089844</v>
      </c>
      <c r="P513" s="3">
        <v>103.71408081054688</v>
      </c>
      <c r="Q513" s="4">
        <v>84.092079162597656</v>
      </c>
      <c r="R513" s="9">
        <v>67.861770629882813</v>
      </c>
      <c r="S513" s="5">
        <v>60.647346496582031</v>
      </c>
      <c r="T513" s="12">
        <v>58.272132873535156</v>
      </c>
    </row>
    <row r="514" spans="8:20" x14ac:dyDescent="0.25">
      <c r="H514">
        <v>513</v>
      </c>
      <c r="I514" s="8">
        <v>61.258487701416016</v>
      </c>
      <c r="J514" s="3">
        <v>47.350246429443359</v>
      </c>
      <c r="K514" s="4">
        <v>44.820610046386719</v>
      </c>
      <c r="L514" s="5">
        <v>71.942298889160156</v>
      </c>
      <c r="M514" s="6">
        <v>77.577949523925781</v>
      </c>
      <c r="N514" s="7">
        <v>79.751014709472656</v>
      </c>
      <c r="O514" s="8">
        <v>95.95977783203125</v>
      </c>
      <c r="P514" s="3">
        <v>104.53342437744141</v>
      </c>
      <c r="Q514" s="4">
        <v>84.23431396484375</v>
      </c>
      <c r="R514" s="9">
        <v>63.841720581054688</v>
      </c>
      <c r="S514" s="5">
        <v>42.539333343505859</v>
      </c>
      <c r="T514" s="12">
        <v>54.162998199462891</v>
      </c>
    </row>
    <row r="515" spans="8:20" x14ac:dyDescent="0.25">
      <c r="H515">
        <v>514</v>
      </c>
      <c r="I515" s="8">
        <v>62.377338409423828</v>
      </c>
      <c r="J515" s="3">
        <v>47.491825103759766</v>
      </c>
      <c r="K515" s="4">
        <v>45.211723327636719</v>
      </c>
      <c r="L515" s="5">
        <v>70.799003601074219</v>
      </c>
      <c r="M515" s="6">
        <v>75.75408935546875</v>
      </c>
      <c r="N515" s="7">
        <v>78.818031311035156</v>
      </c>
      <c r="O515" s="8">
        <v>95.125663757324219</v>
      </c>
      <c r="P515" s="3">
        <v>104.33171081542969</v>
      </c>
      <c r="Q515" s="4">
        <v>90.440399169921875</v>
      </c>
      <c r="R515" s="9">
        <v>59.047332763671875</v>
      </c>
      <c r="S515" s="5">
        <v>42.260524749755859</v>
      </c>
      <c r="T515" s="12">
        <v>49.571399688720703</v>
      </c>
    </row>
    <row r="516" spans="8:20" x14ac:dyDescent="0.25">
      <c r="H516">
        <v>515</v>
      </c>
      <c r="I516" s="8">
        <v>60.515438079833984</v>
      </c>
      <c r="J516" s="3">
        <v>47.532970428466797</v>
      </c>
      <c r="K516" s="4">
        <v>45.294029235839844</v>
      </c>
      <c r="L516" s="5">
        <v>74.218025207519531</v>
      </c>
      <c r="M516" s="6">
        <v>74.262168884277344</v>
      </c>
      <c r="N516" s="7">
        <v>74.750274658203125</v>
      </c>
      <c r="O516" s="8">
        <v>94.48065185546875</v>
      </c>
      <c r="P516" s="3">
        <v>101.61603546142578</v>
      </c>
      <c r="Q516" s="4">
        <v>90.89190673828125</v>
      </c>
      <c r="R516" s="9">
        <v>57.072616577148438</v>
      </c>
      <c r="S516" s="5">
        <v>55.30157470703125</v>
      </c>
      <c r="T516" s="12">
        <v>42.628116607666016</v>
      </c>
    </row>
    <row r="517" spans="8:20" x14ac:dyDescent="0.25">
      <c r="H517">
        <v>516</v>
      </c>
      <c r="I517" s="8">
        <v>59.464206695556641</v>
      </c>
      <c r="J517" s="3">
        <v>47.451713562011719</v>
      </c>
      <c r="K517" s="4">
        <v>44.763095855712891</v>
      </c>
      <c r="L517" s="5">
        <v>77.888465881347656</v>
      </c>
      <c r="M517" s="6">
        <v>74.927604675292969</v>
      </c>
      <c r="N517" s="7">
        <v>72.686393737792969</v>
      </c>
      <c r="O517" s="8">
        <v>95.126533508300781</v>
      </c>
      <c r="P517" s="3">
        <v>99.277626037597656</v>
      </c>
      <c r="Q517" s="4">
        <v>90.608551025390625</v>
      </c>
      <c r="R517" s="9">
        <v>61.500720977783203</v>
      </c>
      <c r="S517" s="5">
        <v>40.861316680908203</v>
      </c>
      <c r="T517" s="12">
        <v>41.999282836914063</v>
      </c>
    </row>
    <row r="518" spans="8:20" x14ac:dyDescent="0.25">
      <c r="H518">
        <v>517</v>
      </c>
      <c r="I518" s="8">
        <v>60.590991973876953</v>
      </c>
      <c r="J518" s="3">
        <v>47.865982055664063</v>
      </c>
      <c r="K518" s="4">
        <v>46.339511871337891</v>
      </c>
      <c r="L518" s="5">
        <v>75.267471313476563</v>
      </c>
      <c r="M518" s="6">
        <v>76.589874267578125</v>
      </c>
      <c r="N518" s="7">
        <v>77.938980102539063</v>
      </c>
      <c r="O518" s="8">
        <v>96.780303955078125</v>
      </c>
      <c r="P518" s="3">
        <v>100.16047668457031</v>
      </c>
      <c r="Q518" s="4">
        <v>94.653038024902344</v>
      </c>
      <c r="R518" s="9">
        <v>64.713935852050781</v>
      </c>
      <c r="S518" s="5">
        <v>42.744075775146484</v>
      </c>
      <c r="T518" s="12">
        <v>45.769668579101563</v>
      </c>
    </row>
    <row r="519" spans="8:20" x14ac:dyDescent="0.25">
      <c r="H519">
        <v>518</v>
      </c>
      <c r="I519" s="8">
        <v>63.390865325927734</v>
      </c>
      <c r="J519" s="3">
        <v>51.293251037597656</v>
      </c>
      <c r="K519" s="4">
        <v>47.940383911132813</v>
      </c>
      <c r="L519" s="5">
        <v>72.285690307617188</v>
      </c>
      <c r="M519" s="6">
        <v>83.703895568847656</v>
      </c>
      <c r="N519" s="7">
        <v>84.119049072265625</v>
      </c>
      <c r="O519" s="8">
        <v>101.57160186767578</v>
      </c>
      <c r="P519" s="3">
        <v>103.76439666748047</v>
      </c>
      <c r="Q519" s="4">
        <v>97.841461181640625</v>
      </c>
      <c r="R519" s="9">
        <v>74.241790771484375</v>
      </c>
      <c r="S519" s="5">
        <v>55.486606597900391</v>
      </c>
      <c r="T519" s="12">
        <v>53.603591918945313</v>
      </c>
    </row>
    <row r="520" spans="8:20" x14ac:dyDescent="0.25">
      <c r="H520">
        <v>519</v>
      </c>
      <c r="I520" s="8">
        <v>65.107231140136719</v>
      </c>
      <c r="J520" s="3">
        <v>52.5806884765625</v>
      </c>
      <c r="K520" s="4">
        <v>50.661399841308594</v>
      </c>
      <c r="L520" s="5">
        <v>70.113861083984375</v>
      </c>
      <c r="M520" s="6">
        <v>87.952735900878906</v>
      </c>
      <c r="N520" s="7">
        <v>92.5933837890625</v>
      </c>
      <c r="O520" s="8">
        <v>108.16139984130859</v>
      </c>
      <c r="P520" s="3">
        <v>109.56144714355469</v>
      </c>
      <c r="Q520" s="4">
        <v>104.89532470703125</v>
      </c>
      <c r="R520" s="9">
        <v>79.944190979003906</v>
      </c>
      <c r="S520" s="5">
        <v>60.323757171630859</v>
      </c>
      <c r="T520" s="12">
        <v>66.700248718261719</v>
      </c>
    </row>
    <row r="521" spans="8:20" x14ac:dyDescent="0.25">
      <c r="H521">
        <v>520</v>
      </c>
      <c r="I521" s="8">
        <v>66.617042541503906</v>
      </c>
      <c r="J521" s="3">
        <v>56.846359252929688</v>
      </c>
      <c r="K521" s="4">
        <v>55.777019500732422</v>
      </c>
      <c r="L521" s="5">
        <v>75.773384094238281</v>
      </c>
      <c r="M521" s="6">
        <v>93.466865539550781</v>
      </c>
      <c r="N521" s="7">
        <v>99.144073486328125</v>
      </c>
      <c r="O521" s="8">
        <v>117.91579437255859</v>
      </c>
      <c r="P521" s="3">
        <v>115.27204132080078</v>
      </c>
      <c r="Q521" s="4">
        <v>108.5736083984375</v>
      </c>
      <c r="R521" s="9">
        <v>84.579345703125</v>
      </c>
      <c r="S521" s="5">
        <v>77.162849426269531</v>
      </c>
      <c r="T521" s="12">
        <v>83.766227722167969</v>
      </c>
    </row>
    <row r="522" spans="8:20" x14ac:dyDescent="0.25">
      <c r="H522">
        <v>521</v>
      </c>
      <c r="I522" s="8">
        <v>70.674362182617188</v>
      </c>
      <c r="J522" s="3">
        <v>63.795249938964844</v>
      </c>
      <c r="K522" s="4">
        <v>63.184471130371094</v>
      </c>
      <c r="L522" s="5">
        <v>83.254524230957031</v>
      </c>
      <c r="M522" s="6">
        <v>101.06398010253906</v>
      </c>
      <c r="N522" s="7">
        <v>109.32976531982422</v>
      </c>
      <c r="O522" s="8">
        <v>120.18553161621094</v>
      </c>
      <c r="P522" s="3">
        <v>124.51122283935547</v>
      </c>
      <c r="Q522" s="4">
        <v>117.17208099365234</v>
      </c>
      <c r="R522" s="9">
        <v>95.523239135742188</v>
      </c>
      <c r="S522" s="5">
        <v>88.244987487792969</v>
      </c>
      <c r="T522" s="12">
        <v>96.380134582519531</v>
      </c>
    </row>
    <row r="523" spans="8:20" x14ac:dyDescent="0.25">
      <c r="H523">
        <v>522</v>
      </c>
      <c r="I523" s="8">
        <v>77.041366577148438</v>
      </c>
      <c r="J523" s="3">
        <v>71.430389404296875</v>
      </c>
      <c r="K523" s="4">
        <v>69.799369812011719</v>
      </c>
      <c r="L523" s="5">
        <v>90.543258666992188</v>
      </c>
      <c r="M523" s="6">
        <v>110.51553344726563</v>
      </c>
      <c r="N523" s="7">
        <v>118.55504608154297</v>
      </c>
      <c r="O523" s="8">
        <v>121.3134765625</v>
      </c>
      <c r="P523" s="3">
        <v>137.68612670898438</v>
      </c>
      <c r="Q523" s="4">
        <v>121.99722290039063</v>
      </c>
      <c r="R523" s="9">
        <v>103.87522888183594</v>
      </c>
      <c r="S523" s="5">
        <v>92.416748046875</v>
      </c>
      <c r="T523" s="12">
        <v>101.82654571533203</v>
      </c>
    </row>
    <row r="524" spans="8:20" x14ac:dyDescent="0.25">
      <c r="H524">
        <v>523</v>
      </c>
      <c r="I524" s="8">
        <v>78.796920776367188</v>
      </c>
      <c r="J524" s="3">
        <v>76.310615539550781</v>
      </c>
      <c r="K524" s="4">
        <v>74.924850463867188</v>
      </c>
      <c r="L524" s="5">
        <v>91.278457641601563</v>
      </c>
      <c r="M524" s="6">
        <v>112.64270782470703</v>
      </c>
      <c r="N524" s="7">
        <v>122.29344177246094</v>
      </c>
      <c r="O524" s="8">
        <v>132.29591369628906</v>
      </c>
      <c r="P524" s="3">
        <v>143.25881958007813</v>
      </c>
      <c r="Q524" s="4">
        <v>125.38937377929688</v>
      </c>
      <c r="R524" s="9">
        <v>108.28676605224609</v>
      </c>
      <c r="S524" s="5">
        <v>93.8218994140625</v>
      </c>
      <c r="T524" s="12">
        <v>100.05995941162109</v>
      </c>
    </row>
    <row r="525" spans="8:20" x14ac:dyDescent="0.25">
      <c r="H525">
        <v>524</v>
      </c>
      <c r="I525" s="8">
        <v>76.767753601074219</v>
      </c>
      <c r="J525" s="3">
        <v>75.873580932617188</v>
      </c>
      <c r="K525" s="4">
        <v>74.461723327636719</v>
      </c>
      <c r="L525" s="5">
        <v>96.775276184082031</v>
      </c>
      <c r="M525" s="6">
        <v>116.26448822021484</v>
      </c>
      <c r="N525" s="7">
        <v>114.84513092041016</v>
      </c>
      <c r="O525" s="8">
        <v>134.28848266601563</v>
      </c>
      <c r="P525" s="3">
        <v>145.12054443359375</v>
      </c>
      <c r="Q525" s="4">
        <v>126.177978515625</v>
      </c>
      <c r="R525" s="9">
        <v>103.76239776611328</v>
      </c>
      <c r="S525" s="5">
        <v>90.491683959960938</v>
      </c>
      <c r="T525" s="12">
        <v>97.488937377929688</v>
      </c>
    </row>
    <row r="526" spans="8:20" x14ac:dyDescent="0.25">
      <c r="H526">
        <v>525</v>
      </c>
      <c r="I526" s="8">
        <v>73.710586547851563</v>
      </c>
      <c r="J526" s="3">
        <v>73.944770812988281</v>
      </c>
      <c r="K526" s="4">
        <v>71.323326110839844</v>
      </c>
      <c r="L526" s="5">
        <v>96.093025207519531</v>
      </c>
      <c r="M526" s="6">
        <v>112.19809722900391</v>
      </c>
      <c r="N526" s="7">
        <v>123.62726593017578</v>
      </c>
      <c r="O526" s="8">
        <v>132.15309143066406</v>
      </c>
      <c r="P526" s="3">
        <v>139.83688354492188</v>
      </c>
      <c r="Q526" s="4">
        <v>121.52613830566406</v>
      </c>
      <c r="R526" s="9">
        <v>99.53759765625</v>
      </c>
      <c r="S526" s="5">
        <v>88.902427673339844</v>
      </c>
      <c r="T526" s="12">
        <v>93.044395446777344</v>
      </c>
    </row>
    <row r="527" spans="8:20" x14ac:dyDescent="0.25">
      <c r="H527">
        <v>526</v>
      </c>
      <c r="I527" s="8">
        <v>69.423027038574219</v>
      </c>
      <c r="J527" s="3">
        <v>70.330482482910156</v>
      </c>
      <c r="K527" s="4">
        <v>67.057159423828125</v>
      </c>
      <c r="L527" s="5">
        <v>87.542831420898438</v>
      </c>
      <c r="M527" s="6">
        <v>104.18132781982422</v>
      </c>
      <c r="N527" s="7">
        <v>116.09644317626953</v>
      </c>
      <c r="O527" s="8">
        <v>123.99755859375</v>
      </c>
      <c r="P527" s="3">
        <v>136.77981567382813</v>
      </c>
      <c r="Q527" s="4">
        <v>116.13444519042969</v>
      </c>
      <c r="R527" s="9">
        <v>92.56646728515625</v>
      </c>
      <c r="S527" s="5">
        <v>84.113861083984375</v>
      </c>
      <c r="T527" s="12">
        <v>86.748748779296875</v>
      </c>
    </row>
    <row r="528" spans="8:20" x14ac:dyDescent="0.25">
      <c r="H528">
        <v>527</v>
      </c>
      <c r="I528" s="8">
        <v>65.454681396484375</v>
      </c>
      <c r="J528" s="3">
        <v>64.24932861328125</v>
      </c>
      <c r="K528" s="4">
        <v>61.892383575439453</v>
      </c>
      <c r="L528" s="5">
        <v>81.619781494140625</v>
      </c>
      <c r="M528" s="6">
        <v>97.406013488769531</v>
      </c>
      <c r="N528" s="7">
        <v>105.98196411132813</v>
      </c>
      <c r="O528" s="8">
        <v>117.94178771972656</v>
      </c>
      <c r="P528" s="3">
        <v>129.72463989257813</v>
      </c>
      <c r="Q528" s="4">
        <v>107.20420074462891</v>
      </c>
      <c r="R528" s="9">
        <v>84.869918823242188</v>
      </c>
      <c r="S528" s="5">
        <v>77.643745422363281</v>
      </c>
      <c r="T528" s="12">
        <v>80.721778869628906</v>
      </c>
    </row>
    <row r="529" spans="8:20" x14ac:dyDescent="0.25">
      <c r="H529">
        <v>528</v>
      </c>
      <c r="I529" s="8">
        <v>58.67034912109375</v>
      </c>
      <c r="J529" s="3">
        <v>57.679595947265625</v>
      </c>
      <c r="K529" s="4">
        <v>54.281452178955078</v>
      </c>
      <c r="L529" s="5">
        <v>76.050743103027344</v>
      </c>
      <c r="M529" s="6">
        <v>89.958297729492188</v>
      </c>
      <c r="N529" s="7">
        <v>97.456756591796875</v>
      </c>
      <c r="O529" s="8">
        <v>111.14315032958984</v>
      </c>
      <c r="P529" s="3">
        <v>121.92008972167969</v>
      </c>
      <c r="Q529" s="4">
        <v>97.246810913085938</v>
      </c>
      <c r="R529" s="9">
        <v>76.423187255859375</v>
      </c>
      <c r="S529" s="5">
        <v>69.457725524902344</v>
      </c>
      <c r="T529" s="12">
        <v>74.079864501953125</v>
      </c>
    </row>
    <row r="530" spans="8:20" x14ac:dyDescent="0.25">
      <c r="H530">
        <v>529</v>
      </c>
      <c r="I530" s="8">
        <v>54.382343292236328</v>
      </c>
      <c r="J530" s="3">
        <v>52.912845611572266</v>
      </c>
      <c r="K530" s="4">
        <v>51.611000061035156</v>
      </c>
      <c r="L530" s="5">
        <v>70.698249816894531</v>
      </c>
      <c r="M530" s="6">
        <v>80.921333312988281</v>
      </c>
      <c r="N530" s="7">
        <v>90.504539489746094</v>
      </c>
      <c r="O530" s="8">
        <v>102.5634765625</v>
      </c>
      <c r="P530" s="3">
        <v>113.41773223876953</v>
      </c>
      <c r="Q530" s="4">
        <v>90.8062744140625</v>
      </c>
      <c r="R530" s="9">
        <v>70.369819641113281</v>
      </c>
      <c r="S530" s="5">
        <v>65.091789245605469</v>
      </c>
      <c r="T530" s="12">
        <v>66.958824157714844</v>
      </c>
    </row>
    <row r="531" spans="8:20" x14ac:dyDescent="0.25">
      <c r="H531">
        <v>530</v>
      </c>
      <c r="I531" s="8">
        <v>50.468822479248047</v>
      </c>
      <c r="J531" s="3">
        <v>50.4061279296875</v>
      </c>
      <c r="K531" s="4">
        <v>49.070369720458984</v>
      </c>
      <c r="L531" s="5">
        <v>65.710884094238281</v>
      </c>
      <c r="M531" s="6">
        <v>76.563766479492188</v>
      </c>
      <c r="N531" s="7">
        <v>83.874252319335938</v>
      </c>
      <c r="O531" s="8">
        <v>94.621795654296875</v>
      </c>
      <c r="P531" s="3">
        <v>106.6241455078125</v>
      </c>
      <c r="Q531" s="4">
        <v>84.75128173828125</v>
      </c>
      <c r="R531" s="9">
        <v>65.876373291015625</v>
      </c>
      <c r="S531" s="5">
        <v>62.182994842529297</v>
      </c>
      <c r="T531" s="12">
        <v>63.766777038574219</v>
      </c>
    </row>
    <row r="532" spans="8:20" x14ac:dyDescent="0.25">
      <c r="H532">
        <v>531</v>
      </c>
      <c r="I532" s="8">
        <v>49.286838531494141</v>
      </c>
      <c r="J532" s="3">
        <v>49.734394073486328</v>
      </c>
      <c r="K532" s="4">
        <v>48.797370910644531</v>
      </c>
      <c r="L532" s="5">
        <v>63.123527526855469</v>
      </c>
      <c r="M532" s="6">
        <v>72.47271728515625</v>
      </c>
      <c r="N532" s="7">
        <v>80.382888793945313</v>
      </c>
      <c r="O532" s="8">
        <v>88.829933166503906</v>
      </c>
      <c r="P532" s="3">
        <v>102.73005676269531</v>
      </c>
      <c r="Q532" s="4">
        <v>83.641860961914063</v>
      </c>
      <c r="R532" s="9">
        <v>63.417655944824219</v>
      </c>
      <c r="S532" s="5">
        <v>62.0406494140625</v>
      </c>
      <c r="T532" s="12">
        <v>62.431362152099609</v>
      </c>
    </row>
    <row r="533" spans="8:20" x14ac:dyDescent="0.25">
      <c r="H533">
        <v>532</v>
      </c>
      <c r="I533" s="8">
        <v>48.935104370117188</v>
      </c>
      <c r="J533" s="3">
        <v>48.995983123779297</v>
      </c>
      <c r="K533" s="4">
        <v>48.522956848144531</v>
      </c>
      <c r="L533" s="5">
        <v>61.439006805419922</v>
      </c>
      <c r="M533" s="6">
        <v>71.327072143554688</v>
      </c>
      <c r="N533" s="7">
        <v>79.107093811035156</v>
      </c>
      <c r="O533" s="8">
        <v>87.3387451171875</v>
      </c>
      <c r="P533" s="3">
        <v>101.53115844726563</v>
      </c>
      <c r="Q533" s="4">
        <v>81.939994812011719</v>
      </c>
      <c r="R533" s="9">
        <v>64.059120178222656</v>
      </c>
      <c r="S533" s="5">
        <v>61.129356384277344</v>
      </c>
      <c r="T533" s="12">
        <v>62.687171936035156</v>
      </c>
    </row>
    <row r="534" spans="8:20" x14ac:dyDescent="0.25">
      <c r="H534">
        <v>533</v>
      </c>
      <c r="I534" s="8">
        <v>51.040325164794922</v>
      </c>
      <c r="J534" s="3">
        <v>51.646762847900391</v>
      </c>
      <c r="K534" s="4">
        <v>49.780990600585938</v>
      </c>
      <c r="L534" s="5">
        <v>62.370025634765625</v>
      </c>
      <c r="M534" s="6">
        <v>72.121376037597656</v>
      </c>
      <c r="N534" s="7">
        <v>78.843719482421875</v>
      </c>
      <c r="O534" s="8">
        <v>86.451889038085938</v>
      </c>
      <c r="P534" s="3">
        <v>101.15235900878906</v>
      </c>
      <c r="Q534" s="4">
        <v>82.523117065429688</v>
      </c>
      <c r="R534" s="9">
        <v>67.19970703125</v>
      </c>
      <c r="S534" s="5">
        <v>64.521430969238281</v>
      </c>
      <c r="T534" s="12">
        <v>64.541168212890625</v>
      </c>
    </row>
    <row r="535" spans="8:20" x14ac:dyDescent="0.25">
      <c r="H535">
        <v>534</v>
      </c>
      <c r="I535" s="8">
        <v>56.299678802490234</v>
      </c>
      <c r="J535" s="3">
        <v>54.091655731201172</v>
      </c>
      <c r="K535" s="4">
        <v>51.413997650146484</v>
      </c>
      <c r="L535" s="5">
        <v>63.115890502929688</v>
      </c>
      <c r="M535" s="6">
        <v>71.210548400878906</v>
      </c>
      <c r="N535" s="7">
        <v>77.535858154296875</v>
      </c>
      <c r="O535" s="8">
        <v>86.274307250976563</v>
      </c>
      <c r="P535" s="3">
        <v>97.737937927246094</v>
      </c>
      <c r="Q535" s="4">
        <v>83.712799072265625</v>
      </c>
      <c r="R535" s="9">
        <v>70.989181518554688</v>
      </c>
      <c r="S535" s="5">
        <v>65.756271362304688</v>
      </c>
      <c r="T535" s="12">
        <v>69.057815551757813</v>
      </c>
    </row>
    <row r="536" spans="8:20" x14ac:dyDescent="0.25">
      <c r="H536">
        <v>535</v>
      </c>
      <c r="I536" s="8">
        <v>60.336189270019531</v>
      </c>
      <c r="J536" s="3">
        <v>57.203216552734375</v>
      </c>
      <c r="K536" s="4">
        <v>53.806423187255859</v>
      </c>
      <c r="L536" s="5">
        <v>66.187263488769531</v>
      </c>
      <c r="M536" s="6">
        <v>70.975944519042969</v>
      </c>
      <c r="N536" s="7">
        <v>81.076202392578125</v>
      </c>
      <c r="O536" s="8">
        <v>91.492088317871094</v>
      </c>
      <c r="P536" s="3">
        <v>98.397750854492188</v>
      </c>
      <c r="Q536" s="4">
        <v>85.685699462890625</v>
      </c>
      <c r="R536" s="9">
        <v>76.120368957519531</v>
      </c>
      <c r="S536" s="5">
        <v>68.539016723632813</v>
      </c>
      <c r="T536" s="12">
        <v>71.322265625</v>
      </c>
    </row>
    <row r="537" spans="8:20" x14ac:dyDescent="0.25">
      <c r="H537">
        <v>536</v>
      </c>
      <c r="I537" s="8">
        <v>60.700119018554688</v>
      </c>
      <c r="J537" s="3">
        <v>56.741947174072266</v>
      </c>
      <c r="K537" s="4">
        <v>52.243160247802734</v>
      </c>
      <c r="L537" s="5">
        <v>67.241172790527344</v>
      </c>
      <c r="M537" s="6">
        <v>72.305244445800781</v>
      </c>
      <c r="N537" s="7">
        <v>80.811782836914063</v>
      </c>
      <c r="O537" s="8">
        <v>92.576850891113281</v>
      </c>
      <c r="P537" s="3">
        <v>92.20513916015625</v>
      </c>
      <c r="Q537" s="4">
        <v>88.157608032226563</v>
      </c>
      <c r="R537" s="9">
        <v>69.961967468261719</v>
      </c>
      <c r="S537" s="5">
        <v>57.789798736572266</v>
      </c>
      <c r="T537" s="12">
        <v>60.088890075683594</v>
      </c>
    </row>
    <row r="538" spans="8:20" x14ac:dyDescent="0.25">
      <c r="H538">
        <v>537</v>
      </c>
      <c r="I538" s="8">
        <v>62.524669647216797</v>
      </c>
      <c r="J538" s="3">
        <v>59.504837036132813</v>
      </c>
      <c r="K538" s="4">
        <v>56.480537414550781</v>
      </c>
      <c r="L538" s="5">
        <v>69.276351928710938</v>
      </c>
      <c r="M538" s="6">
        <v>76.939773559570313</v>
      </c>
      <c r="N538" s="7">
        <v>83.319778442382813</v>
      </c>
      <c r="O538" s="8">
        <v>99.509574890136719</v>
      </c>
      <c r="P538" s="3">
        <v>87.442008972167969</v>
      </c>
      <c r="Q538" s="4">
        <v>92.894180297851563</v>
      </c>
      <c r="R538" s="9">
        <v>68.56451416015625</v>
      </c>
      <c r="S538" s="5">
        <v>59.770763397216797</v>
      </c>
      <c r="T538" s="12">
        <v>52.402950286865234</v>
      </c>
    </row>
    <row r="539" spans="8:20" x14ac:dyDescent="0.25">
      <c r="H539">
        <v>538</v>
      </c>
      <c r="I539" s="8">
        <v>61.934036254882813</v>
      </c>
      <c r="J539" s="3">
        <v>60.147907257080078</v>
      </c>
      <c r="K539" s="4">
        <v>59.100208282470703</v>
      </c>
      <c r="L539" s="5">
        <v>69.280860900878906</v>
      </c>
      <c r="M539" s="6">
        <v>77.176628112792969</v>
      </c>
      <c r="N539" s="7">
        <v>87.413841247558594</v>
      </c>
      <c r="O539" s="8">
        <v>97.936195373535156</v>
      </c>
      <c r="P539" s="3">
        <v>84.019027709960938</v>
      </c>
      <c r="Q539" s="4">
        <v>95.35528564453125</v>
      </c>
      <c r="R539" s="9">
        <v>72.483596801757813</v>
      </c>
      <c r="S539" s="5">
        <v>47.553909301757813</v>
      </c>
      <c r="T539" s="12">
        <v>46.947154998779297</v>
      </c>
    </row>
    <row r="540" spans="8:20" x14ac:dyDescent="0.25">
      <c r="H540">
        <v>539</v>
      </c>
      <c r="I540" s="8">
        <v>61.045680999755859</v>
      </c>
      <c r="J540" s="3">
        <v>60.112091064453125</v>
      </c>
      <c r="K540" s="4">
        <v>58.792259216308594</v>
      </c>
      <c r="L540" s="5">
        <v>67.888809204101563</v>
      </c>
      <c r="M540" s="6">
        <v>75.482452392578125</v>
      </c>
      <c r="N540" s="7">
        <v>79.472023010253906</v>
      </c>
      <c r="O540" s="8">
        <v>95.091506958007813</v>
      </c>
      <c r="P540" s="3">
        <v>83.485023498535156</v>
      </c>
      <c r="Q540" s="4">
        <v>95.483177185058594</v>
      </c>
      <c r="R540" s="9">
        <v>77.40362548828125</v>
      </c>
      <c r="S540" s="5">
        <v>53.234321594238281</v>
      </c>
      <c r="T540" s="12">
        <v>42.417716979980469</v>
      </c>
    </row>
    <row r="541" spans="8:20" x14ac:dyDescent="0.25">
      <c r="H541">
        <v>540</v>
      </c>
      <c r="I541" s="8">
        <v>60.747936248779297</v>
      </c>
      <c r="J541" s="3">
        <v>60.186489105224609</v>
      </c>
      <c r="K541" s="4">
        <v>58.845180511474609</v>
      </c>
      <c r="L541" s="5">
        <v>67.301467895507813</v>
      </c>
      <c r="M541" s="6">
        <v>75.248558044433594</v>
      </c>
      <c r="N541" s="7">
        <v>77.571479797363281</v>
      </c>
      <c r="O541" s="8">
        <v>95.777702331542969</v>
      </c>
      <c r="P541" s="3">
        <v>83.942787170410156</v>
      </c>
      <c r="Q541" s="4">
        <v>95.139053344726563</v>
      </c>
      <c r="R541" s="9">
        <v>63.506542205810547</v>
      </c>
      <c r="S541" s="5">
        <v>44.640167236328125</v>
      </c>
      <c r="T541" s="12">
        <v>47.263439178466797</v>
      </c>
    </row>
    <row r="542" spans="8:20" x14ac:dyDescent="0.25">
      <c r="H542">
        <v>541</v>
      </c>
      <c r="I542" s="8">
        <v>61.096569061279297</v>
      </c>
      <c r="J542" s="3">
        <v>60.703815460205078</v>
      </c>
      <c r="K542" s="4">
        <v>60.801212310791016</v>
      </c>
      <c r="L542" s="5">
        <v>71.266059875488281</v>
      </c>
      <c r="M542" s="6">
        <v>77.291801452636719</v>
      </c>
      <c r="N542" s="7">
        <v>80.035476684570313</v>
      </c>
      <c r="O542" s="8">
        <v>98.795928955078125</v>
      </c>
      <c r="P542" s="3">
        <v>85.869956970214844</v>
      </c>
      <c r="Q542" s="4">
        <v>99.741020202636719</v>
      </c>
      <c r="R542" s="9">
        <v>66.901832580566406</v>
      </c>
      <c r="S542" s="5">
        <v>49.83184814453125</v>
      </c>
      <c r="T542" s="12">
        <v>52.908855438232422</v>
      </c>
    </row>
    <row r="543" spans="8:20" x14ac:dyDescent="0.25">
      <c r="H543">
        <v>542</v>
      </c>
      <c r="I543" s="8">
        <v>63.045169830322266</v>
      </c>
      <c r="J543" s="3">
        <v>61.990421295166016</v>
      </c>
      <c r="K543" s="4">
        <v>60.193904876708984</v>
      </c>
      <c r="L543" s="5">
        <v>78.12249755859375</v>
      </c>
      <c r="M543" s="6">
        <v>79.979499816894531</v>
      </c>
      <c r="N543" s="7">
        <v>88.155158996582031</v>
      </c>
      <c r="O543" s="8">
        <v>103.06522369384766</v>
      </c>
      <c r="P543" s="3">
        <v>91.213653564453125</v>
      </c>
      <c r="Q543" s="4">
        <v>103.34116363525391</v>
      </c>
      <c r="R543" s="9">
        <v>73.752670288085938</v>
      </c>
      <c r="S543" s="5">
        <v>58.694217681884766</v>
      </c>
      <c r="T543" s="12">
        <v>60.848354339599609</v>
      </c>
    </row>
    <row r="544" spans="8:20" x14ac:dyDescent="0.25">
      <c r="H544">
        <v>543</v>
      </c>
      <c r="I544" s="8">
        <v>66.190773010253906</v>
      </c>
      <c r="J544" s="3">
        <v>65.339195251464844</v>
      </c>
      <c r="K544" s="4">
        <v>65.559867858886719</v>
      </c>
      <c r="L544" s="5">
        <v>84.942031860351563</v>
      </c>
      <c r="M544" s="6">
        <v>82.76544189453125</v>
      </c>
      <c r="N544" s="7">
        <v>94.760360717773438</v>
      </c>
      <c r="O544" s="8">
        <v>108.94609832763672</v>
      </c>
      <c r="P544" s="3">
        <v>98.213424682617188</v>
      </c>
      <c r="Q544" s="4">
        <v>103.62203216552734</v>
      </c>
      <c r="R544" s="9">
        <v>80.015632629394531</v>
      </c>
      <c r="S544" s="5">
        <v>72.012786865234375</v>
      </c>
      <c r="T544" s="12">
        <v>75.132843017578125</v>
      </c>
    </row>
    <row r="545" spans="8:20" x14ac:dyDescent="0.25">
      <c r="H545">
        <v>544</v>
      </c>
      <c r="I545" s="8">
        <v>69.062034606933594</v>
      </c>
      <c r="J545" s="3">
        <v>67.988731384277344</v>
      </c>
      <c r="K545" s="4">
        <v>74.411064147949219</v>
      </c>
      <c r="L545" s="5">
        <v>87.744255065917969</v>
      </c>
      <c r="M545" s="6">
        <v>85.73382568359375</v>
      </c>
      <c r="N545" s="7">
        <v>103.23196411132813</v>
      </c>
      <c r="O545" s="8">
        <v>114.98209381103516</v>
      </c>
      <c r="P545" s="3">
        <v>108.64348602294922</v>
      </c>
      <c r="Q545" s="4">
        <v>112.07354736328125</v>
      </c>
      <c r="R545" s="9">
        <v>87.58184814453125</v>
      </c>
      <c r="S545" s="5">
        <v>85.958175659179688</v>
      </c>
      <c r="T545" s="12">
        <v>85.114730834960938</v>
      </c>
    </row>
    <row r="546" spans="8:20" x14ac:dyDescent="0.25">
      <c r="H546">
        <v>545</v>
      </c>
      <c r="I546" s="8">
        <v>73.482948303222656</v>
      </c>
      <c r="J546" s="3">
        <v>72.408561706542969</v>
      </c>
      <c r="K546" s="4">
        <v>78.204032897949219</v>
      </c>
      <c r="L546" s="5">
        <v>91.38055419921875</v>
      </c>
      <c r="M546" s="6">
        <v>92.28741455078125</v>
      </c>
      <c r="N546" s="7">
        <v>113.33810424804688</v>
      </c>
      <c r="O546" s="8">
        <v>124.21664428710938</v>
      </c>
      <c r="P546" s="3">
        <v>121.42748260498047</v>
      </c>
      <c r="Q546" s="4">
        <v>120.30287933349609</v>
      </c>
      <c r="R546" s="9">
        <v>98.222030639648438</v>
      </c>
      <c r="S546" s="5">
        <v>97.553863525390625</v>
      </c>
      <c r="T546" s="12">
        <v>94.3076171875</v>
      </c>
    </row>
    <row r="547" spans="8:20" x14ac:dyDescent="0.25">
      <c r="H547">
        <v>546</v>
      </c>
      <c r="I547" s="8"/>
      <c r="J547" s="3">
        <v>81.546821594238281</v>
      </c>
      <c r="K547" s="4">
        <v>68.944358825683594</v>
      </c>
      <c r="L547" s="5">
        <v>98.177284240722656</v>
      </c>
      <c r="M547" s="6">
        <v>101.00343322753906</v>
      </c>
      <c r="N547" s="7">
        <v>121.28707885742188</v>
      </c>
      <c r="O547" s="8">
        <v>136.17333984375</v>
      </c>
      <c r="P547" s="3">
        <v>134.24607849121094</v>
      </c>
      <c r="Q547" s="4">
        <v>129.60169982910156</v>
      </c>
      <c r="R547" s="9">
        <v>106.59483337402344</v>
      </c>
      <c r="S547" s="5">
        <v>98.655242919921875</v>
      </c>
      <c r="T547" s="12">
        <v>100.15866851806641</v>
      </c>
    </row>
    <row r="548" spans="8:20" x14ac:dyDescent="0.25">
      <c r="H548">
        <v>547</v>
      </c>
      <c r="I548" s="8"/>
      <c r="J548" s="3">
        <v>82.190322875976563</v>
      </c>
      <c r="K548" s="4">
        <v>84.19891357421875</v>
      </c>
      <c r="L548" s="5">
        <v>98.614151000976563</v>
      </c>
      <c r="M548" s="6">
        <v>104.55435180664063</v>
      </c>
      <c r="N548" s="7">
        <v>125.33076477050781</v>
      </c>
      <c r="O548" s="8">
        <v>140.02005004882813</v>
      </c>
      <c r="P548" s="3">
        <v>139.5882568359375</v>
      </c>
      <c r="Q548" s="4">
        <v>134.47114562988281</v>
      </c>
      <c r="R548" s="9">
        <v>110.05852508544922</v>
      </c>
      <c r="S548" s="5">
        <v>97.694427490234375</v>
      </c>
      <c r="T548" s="12">
        <v>97.467636108398438</v>
      </c>
    </row>
    <row r="549" spans="8:20" x14ac:dyDescent="0.25">
      <c r="H549">
        <v>548</v>
      </c>
      <c r="I549" s="8"/>
      <c r="J549" s="3">
        <v>82.080764770507813</v>
      </c>
      <c r="K549" s="4">
        <v>82.577163696289063</v>
      </c>
      <c r="L549" s="5">
        <v>104.05620574951172</v>
      </c>
      <c r="M549" s="6">
        <v>107.44363403320313</v>
      </c>
      <c r="N549" s="7">
        <v>128.99951171875</v>
      </c>
      <c r="O549" s="8">
        <v>133.25729370117188</v>
      </c>
      <c r="P549" s="3">
        <v>147.37173461914063</v>
      </c>
      <c r="Q549" s="4">
        <v>133.43003845214844</v>
      </c>
      <c r="R549" s="9">
        <v>106.34745788574219</v>
      </c>
      <c r="S549" s="5">
        <v>94.444229125976563</v>
      </c>
      <c r="T549" s="12">
        <v>94.916389465332031</v>
      </c>
    </row>
    <row r="550" spans="8:20" x14ac:dyDescent="0.25">
      <c r="H550">
        <v>549</v>
      </c>
      <c r="I550" s="8"/>
      <c r="J550" s="3">
        <v>77.348709106445313</v>
      </c>
      <c r="K550" s="4">
        <v>78.848350524902344</v>
      </c>
      <c r="L550" s="5">
        <v>99.766159057617188</v>
      </c>
      <c r="M550" s="6">
        <v>101.99568176269531</v>
      </c>
      <c r="N550" s="7">
        <v>127.49079132080078</v>
      </c>
      <c r="O550" s="8">
        <v>130.59226989746094</v>
      </c>
      <c r="P550" s="3">
        <v>151.49430847167969</v>
      </c>
      <c r="Q550" s="4">
        <v>131.01705932617188</v>
      </c>
      <c r="R550" s="9">
        <v>101.48876953125</v>
      </c>
      <c r="S550" s="5">
        <v>91.764419555664063</v>
      </c>
      <c r="T550" s="12">
        <v>90.464859008789063</v>
      </c>
    </row>
    <row r="551" spans="8:20" x14ac:dyDescent="0.25">
      <c r="H551">
        <v>550</v>
      </c>
      <c r="I551" s="8">
        <v>72.878074645996094</v>
      </c>
      <c r="J551" s="3">
        <v>70.754684448242188</v>
      </c>
      <c r="K551" s="4">
        <v>73.056289672851563</v>
      </c>
      <c r="L551" s="5">
        <v>92.830085754394531</v>
      </c>
      <c r="M551" s="6">
        <v>97.957366943359375</v>
      </c>
      <c r="N551" s="7">
        <v>119.18575286865234</v>
      </c>
      <c r="O551" s="8">
        <v>132.93667602539063</v>
      </c>
      <c r="P551" s="3">
        <v>146.58045959472656</v>
      </c>
      <c r="Q551" s="4">
        <v>123.29145050048828</v>
      </c>
      <c r="R551" s="9">
        <v>94.930015563964844</v>
      </c>
      <c r="S551" s="5">
        <v>85.888053894042969</v>
      </c>
      <c r="T551" s="12">
        <v>86.56292724609375</v>
      </c>
    </row>
    <row r="552" spans="8:20" x14ac:dyDescent="0.25">
      <c r="H552">
        <v>551</v>
      </c>
      <c r="I552" s="8">
        <v>68.20538330078125</v>
      </c>
      <c r="J552" s="3">
        <v>65.67523193359375</v>
      </c>
      <c r="K552" s="4">
        <v>67.833229064941406</v>
      </c>
      <c r="L552" s="5">
        <v>88.039604187011719</v>
      </c>
      <c r="M552" s="6">
        <v>92.03070068359375</v>
      </c>
      <c r="N552" s="7">
        <v>109.64337158203125</v>
      </c>
      <c r="O552" s="8">
        <v>123.96382141113281</v>
      </c>
      <c r="P552" s="3">
        <v>135.83320617675781</v>
      </c>
      <c r="Q552" s="4">
        <v>114.02351379394531</v>
      </c>
      <c r="R552" s="9">
        <v>86.530624389648438</v>
      </c>
      <c r="S552" s="5">
        <v>78.852897644042969</v>
      </c>
      <c r="T552" s="12">
        <v>79.218917846679688</v>
      </c>
    </row>
    <row r="553" spans="8:20" x14ac:dyDescent="0.25">
      <c r="H553">
        <v>552</v>
      </c>
      <c r="I553" s="8">
        <v>60.748523712158203</v>
      </c>
      <c r="J553" s="3">
        <v>59.204322814941406</v>
      </c>
      <c r="K553" s="4">
        <v>60.853939056396484</v>
      </c>
      <c r="L553" s="5">
        <v>77.970550537109375</v>
      </c>
      <c r="M553" s="6">
        <v>87.326919555664063</v>
      </c>
      <c r="N553" s="7">
        <v>101.14189147949219</v>
      </c>
      <c r="O553" s="8">
        <v>113.96980285644531</v>
      </c>
      <c r="P553" s="3">
        <v>124.01908111572266</v>
      </c>
      <c r="Q553" s="4">
        <v>104.64244079589844</v>
      </c>
      <c r="R553" s="9">
        <v>77.851936340332031</v>
      </c>
      <c r="S553" s="5">
        <v>70.685874938964844</v>
      </c>
      <c r="T553" s="12">
        <v>71.613265991210938</v>
      </c>
    </row>
    <row r="554" spans="8:20" x14ac:dyDescent="0.25">
      <c r="H554">
        <v>553</v>
      </c>
      <c r="I554" s="8">
        <v>55.644386291503906</v>
      </c>
      <c r="J554" s="3">
        <v>53.615280151367188</v>
      </c>
      <c r="K554" s="4">
        <v>57.195030212402344</v>
      </c>
      <c r="L554" s="5">
        <v>73.585426330566406</v>
      </c>
      <c r="M554" s="6">
        <v>81.252395629882813</v>
      </c>
      <c r="N554" s="7">
        <v>91.889053344726563</v>
      </c>
      <c r="O554" s="8">
        <v>103.38601684570313</v>
      </c>
      <c r="P554" s="3">
        <v>111.90911102294922</v>
      </c>
      <c r="Q554" s="4">
        <v>97.023574829101563</v>
      </c>
      <c r="R554" s="9">
        <v>71.877761840820313</v>
      </c>
      <c r="S554" s="5">
        <v>64.254402160644531</v>
      </c>
      <c r="T554" s="12">
        <v>66.230636596679688</v>
      </c>
    </row>
    <row r="555" spans="8:20" x14ac:dyDescent="0.25">
      <c r="H555">
        <v>554</v>
      </c>
      <c r="I555" s="8">
        <v>51.686000823974609</v>
      </c>
      <c r="J555" s="3">
        <v>50.976566314697266</v>
      </c>
      <c r="K555" s="4">
        <v>54.863243103027344</v>
      </c>
      <c r="L555" s="5">
        <v>69.854667663574219</v>
      </c>
      <c r="M555" s="6">
        <v>77.876785278320313</v>
      </c>
      <c r="N555" s="7">
        <v>85.32794189453125</v>
      </c>
      <c r="O555" s="8">
        <v>96.382469177246094</v>
      </c>
      <c r="P555" s="3">
        <v>105.33327484130859</v>
      </c>
      <c r="Q555" s="4">
        <v>90.138099670410156</v>
      </c>
      <c r="R555" s="9">
        <v>66.485343933105469</v>
      </c>
      <c r="S555" s="5">
        <v>60.848060607910156</v>
      </c>
      <c r="T555" s="12">
        <v>61.979728698730469</v>
      </c>
    </row>
    <row r="556" spans="8:20" x14ac:dyDescent="0.25">
      <c r="H556">
        <v>555</v>
      </c>
      <c r="I556" s="8">
        <v>50.032962799072266</v>
      </c>
      <c r="J556" s="3">
        <v>50.035831451416016</v>
      </c>
      <c r="K556" s="4">
        <v>52.925281524658203</v>
      </c>
      <c r="L556" s="5">
        <v>66.76727294921875</v>
      </c>
      <c r="M556" s="6">
        <v>73.960968017578125</v>
      </c>
      <c r="N556" s="7">
        <v>82.089408874511719</v>
      </c>
      <c r="O556" s="8">
        <v>90.718864440917969</v>
      </c>
      <c r="P556" s="3">
        <v>101.0838623046875</v>
      </c>
      <c r="Q556" s="4">
        <v>87.678138732910156</v>
      </c>
      <c r="R556" s="9">
        <v>65.584228515625</v>
      </c>
      <c r="S556" s="5">
        <v>60.925563812255859</v>
      </c>
      <c r="T556" s="12">
        <v>60.87078857421875</v>
      </c>
    </row>
    <row r="557" spans="8:20" x14ac:dyDescent="0.25">
      <c r="H557">
        <v>556</v>
      </c>
      <c r="I557" s="8">
        <v>49.582271575927734</v>
      </c>
      <c r="J557" s="3">
        <v>48.797924041748047</v>
      </c>
      <c r="K557" s="4">
        <v>52.501045227050781</v>
      </c>
      <c r="L557" s="5">
        <v>65.650390625</v>
      </c>
      <c r="M557" s="6">
        <v>71.68994140625</v>
      </c>
      <c r="N557" s="7">
        <v>81.109329223632813</v>
      </c>
      <c r="O557" s="8">
        <v>89.849441528320313</v>
      </c>
      <c r="P557" s="3">
        <v>98.441474914550781</v>
      </c>
      <c r="Q557" s="4">
        <v>85.440887451171875</v>
      </c>
      <c r="R557" s="9">
        <v>64.579460144042969</v>
      </c>
      <c r="S557" s="5">
        <v>59.809989929199219</v>
      </c>
      <c r="T557" s="12">
        <v>60.312149047851563</v>
      </c>
    </row>
    <row r="558" spans="8:20" x14ac:dyDescent="0.25">
      <c r="H558">
        <v>557</v>
      </c>
      <c r="I558" s="8">
        <v>53.096363067626953</v>
      </c>
      <c r="J558" s="3">
        <v>52.812717437744141</v>
      </c>
      <c r="K558" s="4">
        <v>53.621784210205078</v>
      </c>
      <c r="L558" s="5">
        <v>66.181488037109375</v>
      </c>
      <c r="M558" s="6">
        <v>71.22381591796875</v>
      </c>
      <c r="N558" s="7">
        <v>80.237640380859375</v>
      </c>
      <c r="O558" s="8">
        <v>89.168846130371094</v>
      </c>
      <c r="P558" s="3">
        <v>99.361137390136719</v>
      </c>
      <c r="Q558" s="4">
        <v>86.732894897460938</v>
      </c>
      <c r="R558" s="9">
        <v>67.091033935546875</v>
      </c>
      <c r="S558" s="5">
        <v>63.60260009765625</v>
      </c>
      <c r="T558" s="12">
        <v>63.825885772705078</v>
      </c>
    </row>
    <row r="559" spans="8:20" x14ac:dyDescent="0.25">
      <c r="H559">
        <v>558</v>
      </c>
      <c r="I559" s="8">
        <v>56.849987030029297</v>
      </c>
      <c r="J559" s="3">
        <v>55.199794769287109</v>
      </c>
      <c r="K559" s="4">
        <v>53.787101745605469</v>
      </c>
      <c r="L559" s="5">
        <v>66.494308471679688</v>
      </c>
      <c r="M559" s="6">
        <v>67.423805236816406</v>
      </c>
      <c r="N559" s="7">
        <v>79.387847900390625</v>
      </c>
      <c r="O559" s="8">
        <v>88.934242248535156</v>
      </c>
      <c r="P559" s="3">
        <v>97.954421997070313</v>
      </c>
      <c r="Q559" s="4">
        <v>86.423454284667969</v>
      </c>
      <c r="R559" s="9">
        <v>71.793441772460938</v>
      </c>
      <c r="S559" s="5">
        <v>65.744758605957031</v>
      </c>
      <c r="T559" s="12">
        <v>68.699592590332031</v>
      </c>
    </row>
    <row r="560" spans="8:20" x14ac:dyDescent="0.25">
      <c r="H560">
        <v>559</v>
      </c>
      <c r="I560" s="8">
        <v>58.077857971191406</v>
      </c>
      <c r="J560" s="3">
        <v>54.709384918212891</v>
      </c>
      <c r="K560" s="4">
        <v>53.971565246582031</v>
      </c>
      <c r="L560" s="5">
        <v>70.16290283203125</v>
      </c>
      <c r="M560" s="6">
        <v>67.860084533691406</v>
      </c>
      <c r="N560" s="7">
        <v>82.624046325683594</v>
      </c>
      <c r="O560" s="8">
        <v>94.236503601074219</v>
      </c>
      <c r="P560" s="3">
        <v>101.73079681396484</v>
      </c>
      <c r="Q560" s="4">
        <v>89.455169677734375</v>
      </c>
      <c r="R560" s="9">
        <v>74.4725341796875</v>
      </c>
      <c r="S560" s="5">
        <v>69.389022827148438</v>
      </c>
      <c r="T560" s="12">
        <v>72.4420166015625</v>
      </c>
    </row>
    <row r="561" spans="8:20" x14ac:dyDescent="0.25">
      <c r="H561">
        <v>560</v>
      </c>
      <c r="I561" s="8">
        <v>59.686996459960938</v>
      </c>
      <c r="J561" s="3">
        <v>55.144451141357422</v>
      </c>
      <c r="K561" s="4">
        <v>52.172348022460938</v>
      </c>
      <c r="L561" s="5">
        <v>73.578117370605469</v>
      </c>
      <c r="M561" s="6">
        <v>62.544998168945313</v>
      </c>
      <c r="N561" s="7">
        <v>81.385162353515625</v>
      </c>
      <c r="O561" s="8">
        <v>94.676788330078125</v>
      </c>
      <c r="P561" s="3">
        <v>104.42362976074219</v>
      </c>
      <c r="Q561" s="4">
        <v>86.585151672363281</v>
      </c>
      <c r="R561" s="9">
        <v>68.484336853027344</v>
      </c>
      <c r="S561" s="5">
        <v>67.673118591308594</v>
      </c>
      <c r="T561" s="12">
        <v>56.709529876708984</v>
      </c>
    </row>
    <row r="562" spans="8:20" x14ac:dyDescent="0.25">
      <c r="H562">
        <v>561</v>
      </c>
      <c r="I562" s="8">
        <v>61.461021423339844</v>
      </c>
      <c r="J562" s="3">
        <v>57.197700500488281</v>
      </c>
      <c r="K562" s="4">
        <v>54.335174560546875</v>
      </c>
      <c r="L562" s="5">
        <v>81.540016174316406</v>
      </c>
      <c r="M562" s="6">
        <v>59.410709381103516</v>
      </c>
      <c r="N562" s="7">
        <v>86.024955749511719</v>
      </c>
      <c r="O562" s="8">
        <v>87.310310363769531</v>
      </c>
      <c r="P562" s="3">
        <v>109.64378356933594</v>
      </c>
      <c r="Q562" s="4">
        <v>89.268486022949219</v>
      </c>
      <c r="R562" s="9">
        <v>65.39434814453125</v>
      </c>
      <c r="S562" s="5">
        <v>55.814476013183594</v>
      </c>
      <c r="T562" s="12">
        <v>47.899421691894531</v>
      </c>
    </row>
    <row r="563" spans="8:20" x14ac:dyDescent="0.25">
      <c r="H563">
        <v>562</v>
      </c>
      <c r="I563" s="8">
        <v>62.563549041748047</v>
      </c>
      <c r="J563" s="3">
        <v>59.052402496337891</v>
      </c>
      <c r="K563" s="4">
        <v>52.303554534912109</v>
      </c>
      <c r="L563" s="5">
        <v>80.452110290527344</v>
      </c>
      <c r="M563" s="6">
        <v>58.039264678955078</v>
      </c>
      <c r="N563" s="7">
        <v>83.465614318847656</v>
      </c>
      <c r="O563" s="8">
        <v>87.001014709472656</v>
      </c>
      <c r="P563" s="3">
        <v>110.51845550537109</v>
      </c>
      <c r="Q563" s="4">
        <v>88.559219360351563</v>
      </c>
      <c r="R563" s="9">
        <v>62.729026794433594</v>
      </c>
      <c r="S563" s="5">
        <v>48.467437744140625</v>
      </c>
      <c r="T563" s="12">
        <v>42.690391540527344</v>
      </c>
    </row>
    <row r="564" spans="8:20" x14ac:dyDescent="0.25">
      <c r="H564">
        <v>563</v>
      </c>
      <c r="I564" s="8">
        <v>61.458114624023438</v>
      </c>
      <c r="J564" s="3">
        <v>57.790714263916016</v>
      </c>
      <c r="K564" s="4">
        <v>51.462581634521484</v>
      </c>
      <c r="L564" s="5">
        <v>76.937255859375</v>
      </c>
      <c r="M564" s="6">
        <v>57.033523559570313</v>
      </c>
      <c r="N564" s="7">
        <v>81.356765747070313</v>
      </c>
      <c r="O564" s="8">
        <v>95.434516906738281</v>
      </c>
      <c r="P564" s="3">
        <v>108.88430786132813</v>
      </c>
      <c r="Q564" s="4">
        <v>88.568595886230469</v>
      </c>
      <c r="R564" s="9">
        <v>60.158916473388672</v>
      </c>
      <c r="S564" s="5">
        <v>52.989105224609375</v>
      </c>
      <c r="T564" s="12">
        <v>39.568058013916016</v>
      </c>
    </row>
    <row r="565" spans="8:20" x14ac:dyDescent="0.25">
      <c r="H565">
        <v>564</v>
      </c>
      <c r="I565" s="8">
        <v>61.236942291259766</v>
      </c>
      <c r="J565" s="3">
        <v>58.103385925292969</v>
      </c>
      <c r="K565" s="4">
        <v>53.181297302246094</v>
      </c>
      <c r="L565" s="5">
        <v>82.847160339355469</v>
      </c>
      <c r="M565" s="6">
        <v>56.721179962158203</v>
      </c>
      <c r="N565" s="7">
        <v>79.775184631347656</v>
      </c>
      <c r="O565" s="8">
        <v>95.402908325195313</v>
      </c>
      <c r="P565" s="3">
        <v>108.26824951171875</v>
      </c>
      <c r="Q565" s="4">
        <v>89.842033386230469</v>
      </c>
      <c r="R565" s="9">
        <v>59.634651184082031</v>
      </c>
      <c r="S565" s="5">
        <v>48.780780792236328</v>
      </c>
      <c r="T565" s="12">
        <v>38.085460662841797</v>
      </c>
    </row>
    <row r="566" spans="8:20" x14ac:dyDescent="0.25">
      <c r="H566">
        <v>565</v>
      </c>
      <c r="I566" s="8">
        <v>59.208530426025391</v>
      </c>
      <c r="J566" s="3">
        <v>59.088832855224609</v>
      </c>
      <c r="K566" s="4">
        <v>52.661396026611328</v>
      </c>
      <c r="L566" s="5">
        <v>88.970939636230469</v>
      </c>
      <c r="M566" s="6">
        <v>58.461986541748047</v>
      </c>
      <c r="N566" s="7">
        <v>82.229736328125</v>
      </c>
      <c r="O566" s="8">
        <v>97.917129516601563</v>
      </c>
      <c r="P566" s="3">
        <v>117.43968200683594</v>
      </c>
      <c r="Q566" s="4">
        <v>91.743499755859375</v>
      </c>
      <c r="R566" s="9">
        <v>60.682319641113281</v>
      </c>
      <c r="S566" s="5">
        <v>80.375038146972656</v>
      </c>
      <c r="T566" s="12">
        <v>41.915180206298828</v>
      </c>
    </row>
    <row r="567" spans="8:20" x14ac:dyDescent="0.25">
      <c r="H567">
        <v>566</v>
      </c>
      <c r="I567" s="8">
        <v>60.967433929443359</v>
      </c>
      <c r="J567" s="3">
        <v>61.457798004150391</v>
      </c>
      <c r="K567" s="4">
        <v>59.122802734375</v>
      </c>
      <c r="L567" s="5">
        <v>74.279197692871094</v>
      </c>
      <c r="M567" s="6">
        <v>61.968048095703125</v>
      </c>
      <c r="N567" s="7">
        <v>90.418052673339844</v>
      </c>
      <c r="O567" s="8">
        <v>103.29888153076172</v>
      </c>
      <c r="P567" s="3">
        <v>119.12191009521484</v>
      </c>
      <c r="Q567" s="4">
        <v>99.14630126953125</v>
      </c>
      <c r="R567" s="9">
        <v>63.533893585205078</v>
      </c>
      <c r="S567" s="5">
        <v>81.297676086425781</v>
      </c>
      <c r="T567" s="12">
        <v>48.142765045166016</v>
      </c>
    </row>
    <row r="568" spans="8:20" x14ac:dyDescent="0.25">
      <c r="H568">
        <v>567</v>
      </c>
      <c r="I568" s="8">
        <v>60.943405151367188</v>
      </c>
      <c r="J568" s="3">
        <v>64.890586853027344</v>
      </c>
      <c r="K568" s="4">
        <v>64.975509643554688</v>
      </c>
      <c r="L568" s="5">
        <v>78.688674926757813</v>
      </c>
      <c r="M568" s="6">
        <v>65.83282470703125</v>
      </c>
      <c r="N568" s="7">
        <v>97.649162292480469</v>
      </c>
      <c r="O568" s="8">
        <v>110.88970184326172</v>
      </c>
      <c r="P568" s="3">
        <v>127.73631286621094</v>
      </c>
      <c r="Q568" s="4">
        <v>107.13995361328125</v>
      </c>
      <c r="R568" s="9">
        <v>68.683883666992188</v>
      </c>
      <c r="S568" s="5">
        <v>87.624137878417969</v>
      </c>
      <c r="T568" s="12">
        <v>62.098064422607422</v>
      </c>
    </row>
    <row r="569" spans="8:20" x14ac:dyDescent="0.25">
      <c r="H569">
        <v>568</v>
      </c>
      <c r="I569" s="8">
        <v>63.927379608154297</v>
      </c>
      <c r="J569" s="3">
        <v>68.418327331542969</v>
      </c>
      <c r="K569" s="4">
        <v>72.6348876953125</v>
      </c>
      <c r="L569" s="5">
        <v>83.990875244140625</v>
      </c>
      <c r="M569" s="6">
        <v>73.432395935058594</v>
      </c>
      <c r="N569" s="7">
        <v>104.19822692871094</v>
      </c>
      <c r="O569" s="8">
        <v>115.85227966308594</v>
      </c>
      <c r="P569" s="3">
        <v>134.67063903808594</v>
      </c>
      <c r="Q569" s="4">
        <v>115.06088256835938</v>
      </c>
      <c r="R569" s="9">
        <v>76.2962646484375</v>
      </c>
      <c r="S569" s="5">
        <v>91.184127807617188</v>
      </c>
      <c r="T569" s="12">
        <v>79.803993225097656</v>
      </c>
    </row>
    <row r="570" spans="8:20" x14ac:dyDescent="0.25">
      <c r="H570">
        <v>569</v>
      </c>
      <c r="I570" s="8">
        <v>69.474563598632813</v>
      </c>
      <c r="J570" s="3">
        <v>73.340469360351563</v>
      </c>
      <c r="K570" s="4">
        <v>79.598884582519531</v>
      </c>
      <c r="L570" s="5">
        <v>100.08026123046875</v>
      </c>
      <c r="M570" s="6">
        <v>80.659347534179688</v>
      </c>
      <c r="N570" s="7">
        <v>115.10273742675781</v>
      </c>
      <c r="O570" s="8">
        <v>127.18009185791016</v>
      </c>
      <c r="P570" s="3">
        <v>144.03752136230469</v>
      </c>
      <c r="Q570" s="4">
        <v>123.49005889892578</v>
      </c>
      <c r="R570" s="9">
        <v>86.823211669921875</v>
      </c>
      <c r="S570" s="5">
        <v>97.464149475097656</v>
      </c>
      <c r="T570" s="12">
        <v>93.312080383300781</v>
      </c>
    </row>
    <row r="571" spans="8:20" x14ac:dyDescent="0.25">
      <c r="H571">
        <v>570</v>
      </c>
      <c r="I571" s="8">
        <v>78.710067749023438</v>
      </c>
      <c r="J571" s="3">
        <v>83.0125732421875</v>
      </c>
      <c r="K571" s="4">
        <v>84.605484008789063</v>
      </c>
      <c r="L571" s="5">
        <v>104.86689758300781</v>
      </c>
      <c r="M571" s="6">
        <v>88.529869079589844</v>
      </c>
      <c r="N571" s="7">
        <v>122.79035186767578</v>
      </c>
      <c r="O571" s="8">
        <v>135.47152709960938</v>
      </c>
      <c r="P571" s="3">
        <v>156.61175537109375</v>
      </c>
      <c r="Q571" s="4">
        <v>132.98863220214844</v>
      </c>
      <c r="R571" s="9">
        <v>97.673126220703125</v>
      </c>
      <c r="S571" s="5">
        <v>99.610809326171875</v>
      </c>
      <c r="T571" s="12">
        <v>97.902694702148438</v>
      </c>
    </row>
    <row r="572" spans="8:20" x14ac:dyDescent="0.25">
      <c r="H572">
        <v>571</v>
      </c>
      <c r="I572" s="8">
        <v>78.8428955078125</v>
      </c>
      <c r="J572" s="3">
        <v>83.602828979492188</v>
      </c>
      <c r="K572" s="4">
        <v>87.612701416015625</v>
      </c>
      <c r="L572" s="5">
        <v>107.88352203369141</v>
      </c>
      <c r="M572" s="6">
        <v>93.721809387207031</v>
      </c>
      <c r="N572" s="7">
        <v>127.59148406982422</v>
      </c>
      <c r="O572" s="8">
        <v>141.19210815429688</v>
      </c>
      <c r="P572" s="3">
        <v>161.44154357910156</v>
      </c>
      <c r="Q572" s="4">
        <v>139.02120971679688</v>
      </c>
      <c r="R572" s="9">
        <v>101.70124816894531</v>
      </c>
      <c r="S572" s="5">
        <v>99.236175537109375</v>
      </c>
      <c r="T572" s="12">
        <v>95.739891052246094</v>
      </c>
    </row>
    <row r="573" spans="8:20" x14ac:dyDescent="0.25">
      <c r="H573">
        <v>572</v>
      </c>
      <c r="I573" s="8">
        <v>73.663337707519531</v>
      </c>
      <c r="J573" s="3">
        <v>82.234306335449219</v>
      </c>
      <c r="K573" s="4">
        <v>84.44805908203125</v>
      </c>
      <c r="L573" s="5">
        <v>113.10643005371094</v>
      </c>
      <c r="M573" s="6">
        <v>99.675888061523438</v>
      </c>
      <c r="N573" s="7">
        <v>131.82984924316406</v>
      </c>
      <c r="O573" s="8">
        <v>144.41651916503906</v>
      </c>
      <c r="P573" s="3">
        <v>164.49142456054688</v>
      </c>
      <c r="Q573" s="4">
        <v>132.01443481445313</v>
      </c>
      <c r="R573" s="9">
        <v>96.255523681640625</v>
      </c>
      <c r="S573" s="5">
        <v>96.453598022460938</v>
      </c>
      <c r="T573" s="12">
        <v>94.252304077148438</v>
      </c>
    </row>
    <row r="574" spans="8:20" x14ac:dyDescent="0.25">
      <c r="H574">
        <v>573</v>
      </c>
      <c r="I574" s="8">
        <v>70.53741455078125</v>
      </c>
      <c r="J574" s="3">
        <v>78.948890686035156</v>
      </c>
      <c r="K574" s="4">
        <v>82.67547607421875</v>
      </c>
      <c r="L574" s="5">
        <v>111.51118469238281</v>
      </c>
      <c r="M574" s="6">
        <v>101.91049957275391</v>
      </c>
      <c r="N574" s="7">
        <v>128.20350646972656</v>
      </c>
      <c r="O574" s="8">
        <v>140.56076049804688</v>
      </c>
      <c r="P574" s="3">
        <v>160.54728698730469</v>
      </c>
      <c r="Q574" s="4">
        <v>125.20530700683594</v>
      </c>
      <c r="R574" s="9">
        <v>91.336219787597656</v>
      </c>
      <c r="S574" s="5">
        <v>91.741691589355469</v>
      </c>
      <c r="T574" s="12">
        <v>89.754692077636719</v>
      </c>
    </row>
    <row r="575" spans="8:20" x14ac:dyDescent="0.25">
      <c r="H575">
        <v>574</v>
      </c>
      <c r="I575" s="8">
        <v>68.151237487792969</v>
      </c>
      <c r="J575" s="3">
        <v>73.321807861328125</v>
      </c>
      <c r="K575" s="4">
        <v>75.01202392578125</v>
      </c>
      <c r="L575" s="5">
        <v>105.19874572753906</v>
      </c>
      <c r="M575" s="6">
        <v>97.998504638671875</v>
      </c>
      <c r="N575" s="7">
        <v>120.47238922119141</v>
      </c>
      <c r="O575" s="8">
        <v>131.20822143554688</v>
      </c>
      <c r="P575" s="3">
        <v>152.56584167480469</v>
      </c>
      <c r="Q575" s="4">
        <v>121.61358642578125</v>
      </c>
      <c r="R575" s="9">
        <v>88.088531494140625</v>
      </c>
      <c r="S575" s="5">
        <v>84.229866027832031</v>
      </c>
      <c r="T575" s="12">
        <v>83.880592346191406</v>
      </c>
    </row>
    <row r="576" spans="8:20" x14ac:dyDescent="0.25">
      <c r="H576">
        <v>575</v>
      </c>
      <c r="I576" s="8">
        <v>64.988624572753906</v>
      </c>
      <c r="J576" s="3">
        <v>67.126930236816406</v>
      </c>
      <c r="K576" s="4">
        <v>68.782135009765625</v>
      </c>
      <c r="L576" s="5">
        <v>97.832809448242188</v>
      </c>
      <c r="M576" s="6">
        <v>90.392929077148438</v>
      </c>
      <c r="N576" s="7">
        <v>109.74437713623047</v>
      </c>
      <c r="O576" s="8">
        <v>121.52656555175781</v>
      </c>
      <c r="P576" s="3">
        <v>140.7806396484375</v>
      </c>
      <c r="Q576" s="4">
        <v>116.68952178955078</v>
      </c>
      <c r="R576" s="9">
        <v>81.45269775390625</v>
      </c>
      <c r="S576" s="5">
        <v>76.802299499511719</v>
      </c>
      <c r="T576" s="12">
        <v>77.189964294433594</v>
      </c>
    </row>
    <row r="577" spans="8:20" x14ac:dyDescent="0.25">
      <c r="H577">
        <v>576</v>
      </c>
      <c r="I577" s="8">
        <v>58.949020385742188</v>
      </c>
      <c r="J577" s="3">
        <v>59.414325714111328</v>
      </c>
      <c r="K577" s="4">
        <v>63.090465545654297</v>
      </c>
      <c r="L577" s="5">
        <v>89.3072509765625</v>
      </c>
      <c r="M577" s="6">
        <v>82.639785766601563</v>
      </c>
      <c r="N577" s="7">
        <v>100.55628967285156</v>
      </c>
      <c r="O577" s="8">
        <v>112.19078063964844</v>
      </c>
      <c r="P577" s="3">
        <v>126.92057037353516</v>
      </c>
      <c r="Q577" s="4">
        <v>112.79875183105469</v>
      </c>
      <c r="R577" s="9">
        <v>75.248214721679688</v>
      </c>
      <c r="S577" s="5">
        <v>69.856147766113281</v>
      </c>
      <c r="T577" s="12">
        <v>70.427925109863281</v>
      </c>
    </row>
    <row r="578" spans="8:20" x14ac:dyDescent="0.25">
      <c r="H578">
        <v>577</v>
      </c>
      <c r="I578" s="8">
        <v>54.0015869140625</v>
      </c>
      <c r="J578" s="3">
        <v>55.121952056884766</v>
      </c>
      <c r="K578" s="4">
        <v>57.942325592041016</v>
      </c>
      <c r="L578" s="5">
        <v>81.537277221679688</v>
      </c>
      <c r="M578" s="6">
        <v>75.335220336914063</v>
      </c>
      <c r="N578" s="7">
        <v>92.295875549316406</v>
      </c>
      <c r="O578" s="8">
        <v>102.12947082519531</v>
      </c>
      <c r="P578" s="3">
        <v>115.09737396240234</v>
      </c>
      <c r="Q578" s="4">
        <v>104.57511138916016</v>
      </c>
      <c r="R578" s="9">
        <v>70.6907958984375</v>
      </c>
      <c r="S578" s="5">
        <v>66.876846313476563</v>
      </c>
      <c r="T578" s="12">
        <v>64.259147644042969</v>
      </c>
    </row>
    <row r="579" spans="8:20" x14ac:dyDescent="0.25">
      <c r="H579">
        <v>578</v>
      </c>
      <c r="I579" s="8">
        <v>52.713115692138672</v>
      </c>
      <c r="J579" s="3">
        <v>52.435882568359375</v>
      </c>
      <c r="K579" s="4">
        <v>54.060375213623047</v>
      </c>
      <c r="L579" s="5">
        <v>77.299751281738281</v>
      </c>
      <c r="M579" s="6">
        <v>70.078018188476563</v>
      </c>
      <c r="N579" s="7">
        <v>84.902076721191406</v>
      </c>
      <c r="O579" s="8">
        <v>92.430442810058594</v>
      </c>
      <c r="P579" s="3">
        <v>107.86551666259766</v>
      </c>
      <c r="Q579" s="4">
        <v>99.673751831054688</v>
      </c>
      <c r="R579" s="9">
        <v>67.995132446289063</v>
      </c>
      <c r="S579" s="5">
        <v>61.342487335205078</v>
      </c>
      <c r="T579" s="12">
        <v>60.375286102294922</v>
      </c>
    </row>
    <row r="580" spans="8:20" x14ac:dyDescent="0.25">
      <c r="H580">
        <v>579</v>
      </c>
      <c r="I580" s="8">
        <v>50.568828582763672</v>
      </c>
      <c r="J580" s="3">
        <v>51.147594451904297</v>
      </c>
      <c r="K580" s="4">
        <v>52.992076873779297</v>
      </c>
      <c r="L580" s="5">
        <v>74.018363952636719</v>
      </c>
      <c r="M580" s="6">
        <v>67.874229431152344</v>
      </c>
      <c r="N580" s="7">
        <v>82.384498596191406</v>
      </c>
      <c r="O580" s="8">
        <v>90.159294128417969</v>
      </c>
      <c r="P580" s="3">
        <v>103.57505035400391</v>
      </c>
      <c r="Q580" s="4">
        <v>94.120697021484375</v>
      </c>
      <c r="R580" s="9">
        <v>65.681678771972656</v>
      </c>
      <c r="S580" s="5">
        <v>60.265388488769531</v>
      </c>
      <c r="T580" s="12">
        <v>59.299617767333984</v>
      </c>
    </row>
    <row r="581" spans="8:20" x14ac:dyDescent="0.25">
      <c r="H581">
        <v>580</v>
      </c>
      <c r="I581" s="8">
        <v>50.915260314941406</v>
      </c>
      <c r="J581" s="3">
        <v>50.973480224609375</v>
      </c>
      <c r="K581" s="4">
        <v>53.687389373779297</v>
      </c>
      <c r="L581" s="5">
        <v>73.577400207519531</v>
      </c>
      <c r="M581" s="6">
        <v>65.786651611328125</v>
      </c>
      <c r="N581" s="7">
        <v>80.558509826660156</v>
      </c>
      <c r="O581" s="8">
        <v>88.88287353515625</v>
      </c>
      <c r="P581" s="3">
        <v>101.67230224609375</v>
      </c>
      <c r="Q581" s="4">
        <v>92.377662658691406</v>
      </c>
      <c r="R581" s="9">
        <v>65.545074462890625</v>
      </c>
      <c r="S581" s="5">
        <v>60.681732177734375</v>
      </c>
      <c r="T581" s="12">
        <v>59.78192138671875</v>
      </c>
    </row>
    <row r="582" spans="8:20" x14ac:dyDescent="0.25">
      <c r="H582">
        <v>581</v>
      </c>
      <c r="I582" s="8">
        <v>51.942386627197266</v>
      </c>
      <c r="J582" s="3">
        <v>53.813442230224609</v>
      </c>
      <c r="K582" s="4">
        <v>55.054004669189453</v>
      </c>
      <c r="L582" s="5">
        <v>75.058609008789063</v>
      </c>
      <c r="M582" s="6">
        <v>66.583717346191406</v>
      </c>
      <c r="N582" s="7">
        <v>80.659149169921875</v>
      </c>
      <c r="O582" s="8">
        <v>88.559028625488281</v>
      </c>
      <c r="P582" s="3">
        <v>101.21937561035156</v>
      </c>
      <c r="Q582" s="4">
        <v>92.4310302734375</v>
      </c>
      <c r="R582" s="9">
        <v>66.505867004394531</v>
      </c>
      <c r="S582" s="5">
        <v>63.494926452636719</v>
      </c>
      <c r="T582" s="12">
        <v>62.835922241210938</v>
      </c>
    </row>
    <row r="583" spans="8:20" x14ac:dyDescent="0.25">
      <c r="H583">
        <v>582</v>
      </c>
      <c r="I583" s="8">
        <v>52.366973876953125</v>
      </c>
      <c r="J583" s="3">
        <v>56.377433776855469</v>
      </c>
      <c r="K583" s="4">
        <v>56.203605651855469</v>
      </c>
      <c r="L583" s="5">
        <v>74.993827819824219</v>
      </c>
      <c r="M583" s="6">
        <v>65.899147033691406</v>
      </c>
      <c r="N583" s="7">
        <v>78.0941162109375</v>
      </c>
      <c r="O583" s="8">
        <v>86.218818664550781</v>
      </c>
      <c r="P583" s="3">
        <v>100.89094543457031</v>
      </c>
      <c r="Q583" s="4">
        <v>92.998435974121094</v>
      </c>
      <c r="R583" s="9">
        <v>67.849151611328125</v>
      </c>
      <c r="S583" s="5">
        <v>68.635688781738281</v>
      </c>
      <c r="T583" s="12">
        <v>67.235130310058594</v>
      </c>
    </row>
    <row r="584" spans="8:20" x14ac:dyDescent="0.25">
      <c r="H584">
        <v>583</v>
      </c>
      <c r="I584" s="8">
        <v>50.030399322509766</v>
      </c>
      <c r="J584" s="3">
        <v>58.760532379150391</v>
      </c>
      <c r="K584" s="4">
        <v>55.665065765380859</v>
      </c>
      <c r="L584" s="5">
        <v>75.698249816894531</v>
      </c>
      <c r="M584" s="6">
        <v>69.2352294921875</v>
      </c>
      <c r="N584" s="7">
        <v>81.004638671875</v>
      </c>
      <c r="O584" s="8">
        <v>88.911270141601563</v>
      </c>
      <c r="P584" s="3">
        <v>103.2615966796875</v>
      </c>
      <c r="Q584" s="4">
        <v>91.614646911621094</v>
      </c>
      <c r="R584" s="9">
        <v>66.970466613769531</v>
      </c>
      <c r="S584" s="5">
        <v>70.242515563964844</v>
      </c>
      <c r="T584" s="12">
        <v>68.737724304199219</v>
      </c>
    </row>
    <row r="585" spans="8:20" x14ac:dyDescent="0.25">
      <c r="H585">
        <v>584</v>
      </c>
      <c r="I585" s="8">
        <v>49.97222900390625</v>
      </c>
      <c r="J585" s="3">
        <v>57.367904663085938</v>
      </c>
      <c r="K585" s="4">
        <v>53.736808776855469</v>
      </c>
      <c r="L585" s="5">
        <v>77.00433349609375</v>
      </c>
      <c r="M585" s="6">
        <v>66.908828735351563</v>
      </c>
      <c r="N585" s="7">
        <v>82.691993713378906</v>
      </c>
      <c r="O585" s="8">
        <v>93.931907653808594</v>
      </c>
      <c r="P585" s="3">
        <v>104.98080444335938</v>
      </c>
      <c r="Q585" s="4">
        <v>86.88336181640625</v>
      </c>
      <c r="R585" s="9">
        <v>59.025810241699219</v>
      </c>
      <c r="S585" s="5">
        <v>56.426467895507813</v>
      </c>
      <c r="T585" s="12">
        <v>55.766605377197266</v>
      </c>
    </row>
    <row r="586" spans="8:20" x14ac:dyDescent="0.25">
      <c r="H586">
        <v>585</v>
      </c>
      <c r="I586" s="8">
        <v>50.057209014892578</v>
      </c>
      <c r="J586" s="3">
        <v>56.392589569091797</v>
      </c>
      <c r="K586" s="4">
        <v>52.192691802978516</v>
      </c>
      <c r="L586" s="5">
        <v>87.59442138671875</v>
      </c>
      <c r="M586" s="6">
        <v>73.460273742675781</v>
      </c>
      <c r="N586" s="7">
        <v>86.378890991210938</v>
      </c>
      <c r="O586" s="8">
        <v>96.339653015136719</v>
      </c>
      <c r="P586" s="3">
        <v>114.81411743164063</v>
      </c>
      <c r="Q586" s="4">
        <v>80.727859497070313</v>
      </c>
      <c r="R586" s="9">
        <v>51.424152374267578</v>
      </c>
      <c r="S586" s="5">
        <v>49.210720062255859</v>
      </c>
      <c r="T586" s="12">
        <v>45.822578430175781</v>
      </c>
    </row>
    <row r="587" spans="8:20" x14ac:dyDescent="0.25">
      <c r="H587">
        <v>586</v>
      </c>
      <c r="I587" s="8">
        <v>50.661388397216797</v>
      </c>
      <c r="J587" s="3">
        <v>59.741828918457031</v>
      </c>
      <c r="K587" s="4">
        <v>52.337615966796875</v>
      </c>
      <c r="L587" s="5">
        <v>79.205795288085938</v>
      </c>
      <c r="M587" s="6">
        <v>73.080253601074219</v>
      </c>
      <c r="N587" s="7">
        <v>84.30133056640625</v>
      </c>
      <c r="O587" s="8">
        <v>94.519439697265625</v>
      </c>
      <c r="P587" s="3">
        <v>108.15324401855469</v>
      </c>
      <c r="Q587" s="4">
        <v>78.934974670410156</v>
      </c>
      <c r="R587" s="9">
        <v>46.195163726806641</v>
      </c>
      <c r="S587" s="5">
        <v>44.716651916503906</v>
      </c>
      <c r="T587" s="12">
        <v>40.348823547363281</v>
      </c>
    </row>
    <row r="588" spans="8:20" x14ac:dyDescent="0.25">
      <c r="H588">
        <v>587</v>
      </c>
      <c r="I588" s="8">
        <v>51.22747802734375</v>
      </c>
      <c r="J588" s="3">
        <v>56.053497314453125</v>
      </c>
      <c r="K588" s="4">
        <v>52.541633605957031</v>
      </c>
      <c r="L588" s="5">
        <v>81.602378845214844</v>
      </c>
      <c r="M588" s="6">
        <v>72.861351013183594</v>
      </c>
      <c r="N588" s="7">
        <v>81.730819702148438</v>
      </c>
      <c r="O588" s="8">
        <v>92.870559692382813</v>
      </c>
      <c r="P588" s="3">
        <v>107.66260528564453</v>
      </c>
      <c r="Q588" s="4">
        <v>78.051887512207031</v>
      </c>
      <c r="R588" s="9">
        <v>43.453563690185547</v>
      </c>
      <c r="S588" s="5">
        <v>43.983375549316406</v>
      </c>
      <c r="T588" s="12">
        <v>36.994251251220703</v>
      </c>
    </row>
    <row r="589" spans="8:20" x14ac:dyDescent="0.25">
      <c r="H589">
        <v>588</v>
      </c>
      <c r="I589" s="8">
        <v>50.389907836914063</v>
      </c>
      <c r="J589" s="3">
        <v>55.842632293701172</v>
      </c>
      <c r="K589" s="4">
        <v>54.968986511230469</v>
      </c>
      <c r="L589" s="5">
        <v>85.433296203613281</v>
      </c>
      <c r="M589" s="6">
        <v>73.888885498046875</v>
      </c>
      <c r="N589" s="7">
        <v>79.446449279785156</v>
      </c>
      <c r="O589" s="8">
        <v>94.886215209960938</v>
      </c>
      <c r="P589" s="3">
        <v>111.32436370849609</v>
      </c>
      <c r="Q589" s="4">
        <v>80.493179321289063</v>
      </c>
      <c r="R589" s="9">
        <v>42.275253295898438</v>
      </c>
      <c r="S589" s="5">
        <v>46.694309234619141</v>
      </c>
      <c r="T589" s="12">
        <v>36.160861968994141</v>
      </c>
    </row>
    <row r="590" spans="8:20" x14ac:dyDescent="0.25">
      <c r="H590">
        <v>589</v>
      </c>
      <c r="I590" s="8">
        <v>48.577262878417969</v>
      </c>
      <c r="J590" s="3">
        <v>55.752376556396484</v>
      </c>
      <c r="K590" s="4">
        <v>55.884590148925781</v>
      </c>
      <c r="L590" s="5">
        <v>82.083908081054688</v>
      </c>
      <c r="M590" s="6">
        <v>83.833091735839844</v>
      </c>
      <c r="N590" s="7">
        <v>83.7261962890625</v>
      </c>
      <c r="O590" s="8">
        <v>92.7421875</v>
      </c>
      <c r="P590" s="3">
        <v>114.60350036621094</v>
      </c>
      <c r="Q590" s="4">
        <v>86.082321166992188</v>
      </c>
      <c r="R590" s="9">
        <v>44.745307922363281</v>
      </c>
      <c r="S590" s="5">
        <v>48.768424987792969</v>
      </c>
      <c r="T590" s="12">
        <v>40.121807098388672</v>
      </c>
    </row>
    <row r="591" spans="8:20" x14ac:dyDescent="0.25">
      <c r="H591">
        <v>590</v>
      </c>
      <c r="I591" s="8">
        <v>50.185756683349609</v>
      </c>
      <c r="J591" s="3">
        <v>57.072792053222656</v>
      </c>
      <c r="K591" s="4">
        <v>61.6719970703125</v>
      </c>
      <c r="L591" s="5">
        <v>85.536643981933594</v>
      </c>
      <c r="M591" s="6">
        <v>80.304336547851563</v>
      </c>
      <c r="N591" s="7">
        <v>89.156730651855469</v>
      </c>
      <c r="O591" s="8">
        <v>97.227119445800781</v>
      </c>
      <c r="P591" s="3">
        <v>120.42808532714844</v>
      </c>
      <c r="Q591" s="4">
        <v>90.585884094238281</v>
      </c>
      <c r="R591" s="9">
        <v>48.883964538574219</v>
      </c>
      <c r="S591" s="5">
        <v>59.490829467773438</v>
      </c>
      <c r="T591" s="12">
        <v>47.733146667480469</v>
      </c>
    </row>
    <row r="592" spans="8:20" x14ac:dyDescent="0.25">
      <c r="H592">
        <v>591</v>
      </c>
      <c r="I592" s="8">
        <v>51.574451446533203</v>
      </c>
      <c r="J592" s="3">
        <v>60.059730529785156</v>
      </c>
      <c r="K592" s="4">
        <v>72.77630615234375</v>
      </c>
      <c r="L592" s="5">
        <v>88.692184448242188</v>
      </c>
      <c r="M592" s="6">
        <v>90.337387084960938</v>
      </c>
      <c r="N592" s="7">
        <v>96.367782592773438</v>
      </c>
      <c r="O592" s="8">
        <v>102.56183624267578</v>
      </c>
      <c r="P592" s="3">
        <v>128.05801391601563</v>
      </c>
      <c r="Q592" s="4">
        <v>97.689765930175781</v>
      </c>
      <c r="R592" s="9">
        <v>56.413825988769531</v>
      </c>
      <c r="S592" s="5">
        <v>76.390487670898438</v>
      </c>
      <c r="T592" s="12">
        <v>61.519412994384766</v>
      </c>
    </row>
    <row r="593" spans="8:20" x14ac:dyDescent="0.25">
      <c r="H593">
        <v>592</v>
      </c>
      <c r="I593" s="8">
        <v>55.574539184570313</v>
      </c>
      <c r="J593" s="3">
        <v>65.770698547363281</v>
      </c>
      <c r="K593" s="4">
        <v>71.028648376464844</v>
      </c>
      <c r="L593" s="5">
        <v>87.95318603515625</v>
      </c>
      <c r="M593" s="6">
        <v>90.532646179199219</v>
      </c>
      <c r="N593" s="7">
        <v>102.71384429931641</v>
      </c>
      <c r="O593" s="8">
        <v>107.28359985351563</v>
      </c>
      <c r="P593" s="3">
        <v>134.75599670410156</v>
      </c>
      <c r="Q593" s="4">
        <v>110.44155120849609</v>
      </c>
      <c r="R593" s="9">
        <v>68.573600769042969</v>
      </c>
      <c r="S593" s="5">
        <v>84.695335388183594</v>
      </c>
      <c r="T593" s="12">
        <v>78.993949890136719</v>
      </c>
    </row>
    <row r="594" spans="8:20" x14ac:dyDescent="0.25">
      <c r="H594">
        <v>593</v>
      </c>
      <c r="I594" s="8">
        <v>61.573177337646484</v>
      </c>
      <c r="J594" s="3">
        <v>70.664802551269531</v>
      </c>
      <c r="K594" s="4">
        <v>74.593223571777344</v>
      </c>
      <c r="L594" s="5">
        <v>95.010009765625</v>
      </c>
      <c r="M594" s="6">
        <v>102.331298828125</v>
      </c>
      <c r="N594" s="7">
        <v>112.79705047607422</v>
      </c>
      <c r="O594" s="8">
        <v>117.01775360107422</v>
      </c>
      <c r="P594" s="3">
        <v>145.92616271972656</v>
      </c>
      <c r="Q594" s="4">
        <v>122.94007110595703</v>
      </c>
      <c r="R594" s="9">
        <v>80.795005798339844</v>
      </c>
      <c r="S594" s="5">
        <v>94.901252746582031</v>
      </c>
      <c r="T594" s="12">
        <v>91.562248229980469</v>
      </c>
    </row>
    <row r="595" spans="8:20" x14ac:dyDescent="0.25">
      <c r="H595">
        <v>594</v>
      </c>
      <c r="I595" s="8">
        <v>73.023887634277344</v>
      </c>
      <c r="J595" s="3">
        <v>80.94830322265625</v>
      </c>
      <c r="K595" s="4">
        <v>81.147789001464844</v>
      </c>
      <c r="L595" s="5">
        <v>99.412322998046875</v>
      </c>
      <c r="M595" s="6">
        <v>110.72431945800781</v>
      </c>
      <c r="N595" s="7">
        <v>121.88690948486328</v>
      </c>
      <c r="O595" s="8">
        <v>128.8843994140625</v>
      </c>
      <c r="P595" s="3">
        <v>155.85256958007813</v>
      </c>
      <c r="Q595" s="4">
        <v>130.33474731445313</v>
      </c>
      <c r="R595" s="9">
        <v>91.514205932617188</v>
      </c>
      <c r="S595" s="5">
        <v>97.114952087402344</v>
      </c>
      <c r="T595" s="12">
        <v>95.357566833496094</v>
      </c>
    </row>
    <row r="596" spans="8:20" x14ac:dyDescent="0.25">
      <c r="H596">
        <v>595</v>
      </c>
      <c r="I596" s="8">
        <v>75.259971618652344</v>
      </c>
      <c r="J596" s="3">
        <v>82.682792663574219</v>
      </c>
      <c r="K596" s="4">
        <v>85.303909301757813</v>
      </c>
      <c r="L596" s="5">
        <v>105.26982879638672</v>
      </c>
      <c r="M596" s="6">
        <v>113.13541412353516</v>
      </c>
      <c r="N596" s="7">
        <v>126.27050018310547</v>
      </c>
      <c r="O596" s="8">
        <v>135.22959899902344</v>
      </c>
      <c r="P596" s="3">
        <v>158.50413513183594</v>
      </c>
      <c r="Q596" s="4">
        <v>139.06959533691406</v>
      </c>
      <c r="R596" s="9">
        <v>97.906929016113281</v>
      </c>
      <c r="S596" s="5">
        <v>95.802360534667969</v>
      </c>
      <c r="T596" s="12">
        <v>95.354255676269531</v>
      </c>
    </row>
    <row r="597" spans="8:20" x14ac:dyDescent="0.25">
      <c r="H597">
        <v>596</v>
      </c>
      <c r="I597" s="8">
        <v>73.674270629882813</v>
      </c>
      <c r="J597" s="3">
        <v>81.406509399414063</v>
      </c>
      <c r="K597" s="4">
        <v>82.479988098144531</v>
      </c>
      <c r="L597" s="5">
        <v>108.11441802978516</v>
      </c>
      <c r="M597" s="6">
        <v>117.06996917724609</v>
      </c>
      <c r="N597" s="7">
        <v>129.98333740234375</v>
      </c>
      <c r="O597" s="8">
        <v>137.33074951171875</v>
      </c>
      <c r="P597" s="3">
        <v>161.44477844238281</v>
      </c>
      <c r="Q597" s="4">
        <v>127.84604644775391</v>
      </c>
      <c r="R597" s="9">
        <v>96.583915710449219</v>
      </c>
      <c r="S597" s="5">
        <v>95.804420471191406</v>
      </c>
      <c r="T597" s="12">
        <v>94.317626953125</v>
      </c>
    </row>
    <row r="598" spans="8:20" x14ac:dyDescent="0.25">
      <c r="H598">
        <v>597</v>
      </c>
      <c r="I598" s="8">
        <v>71.562057495117188</v>
      </c>
      <c r="J598" s="3">
        <v>77.124740600585938</v>
      </c>
      <c r="K598" s="4">
        <v>78.655662536621094</v>
      </c>
      <c r="L598" s="5">
        <v>106.28675842285156</v>
      </c>
      <c r="M598" s="6">
        <v>112.13447570800781</v>
      </c>
      <c r="N598" s="7">
        <v>127.07100677490234</v>
      </c>
      <c r="O598" s="8">
        <v>130.29814147949219</v>
      </c>
      <c r="P598" s="3">
        <v>155.15080261230469</v>
      </c>
      <c r="Q598" s="4">
        <v>125.11865997314453</v>
      </c>
      <c r="R598" s="9">
        <v>93.968681335449219</v>
      </c>
      <c r="S598" s="5">
        <v>92.9974365234375</v>
      </c>
      <c r="T598" s="12">
        <v>89.986602783203125</v>
      </c>
    </row>
    <row r="599" spans="8:20" x14ac:dyDescent="0.25">
      <c r="H599">
        <v>598</v>
      </c>
      <c r="I599" s="8">
        <v>68.183273315429688</v>
      </c>
      <c r="J599" s="3">
        <v>71.478668212890625</v>
      </c>
      <c r="K599" s="4">
        <v>73.177734375</v>
      </c>
      <c r="L599" s="5">
        <v>103.15816497802734</v>
      </c>
      <c r="M599" s="6">
        <v>105.18453216552734</v>
      </c>
      <c r="N599" s="7">
        <v>118.6722412109375</v>
      </c>
      <c r="O599" s="8">
        <v>125.58786010742188</v>
      </c>
      <c r="P599" s="3">
        <v>147.318359375</v>
      </c>
      <c r="Q599" s="4">
        <v>128.48129272460938</v>
      </c>
      <c r="R599" s="9">
        <v>88.826911926269531</v>
      </c>
      <c r="S599" s="5">
        <v>85.126846313476563</v>
      </c>
      <c r="T599" s="12">
        <v>83.4215087890625</v>
      </c>
    </row>
    <row r="600" spans="8:20" x14ac:dyDescent="0.25">
      <c r="H600">
        <v>599</v>
      </c>
      <c r="I600" s="8">
        <v>62.026840209960938</v>
      </c>
      <c r="J600" s="3">
        <v>67.502975463867188</v>
      </c>
      <c r="K600" s="4">
        <v>65.747901916503906</v>
      </c>
      <c r="L600" s="5">
        <v>98.302024841308594</v>
      </c>
      <c r="M600" s="6">
        <v>97.243080139160156</v>
      </c>
      <c r="N600" s="7">
        <v>107.27006530761719</v>
      </c>
      <c r="O600" s="8">
        <v>121.82724761962891</v>
      </c>
      <c r="P600" s="3">
        <v>136.22785949707031</v>
      </c>
      <c r="Q600" s="4">
        <v>120.73239898681641</v>
      </c>
      <c r="R600" s="9">
        <v>80.832916259765625</v>
      </c>
      <c r="S600" s="5">
        <v>76.652175903320313</v>
      </c>
      <c r="T600" s="12">
        <v>79.04315185546875</v>
      </c>
    </row>
    <row r="601" spans="8:20" x14ac:dyDescent="0.25">
      <c r="H601">
        <v>600</v>
      </c>
      <c r="I601" s="8">
        <v>57.145198822021484</v>
      </c>
      <c r="J601" s="3">
        <v>59.864612579345703</v>
      </c>
      <c r="K601" s="4">
        <v>62.1375732421875</v>
      </c>
      <c r="L601" s="5">
        <v>92.403877258300781</v>
      </c>
      <c r="M601" s="6">
        <v>88.579414367675781</v>
      </c>
      <c r="N601" s="7">
        <v>98.817863464355469</v>
      </c>
      <c r="O601" s="8">
        <v>114.87921905517578</v>
      </c>
      <c r="P601" s="3">
        <v>125.72588348388672</v>
      </c>
      <c r="Q601" s="4">
        <v>113.70952606201172</v>
      </c>
      <c r="R601" s="9">
        <v>73.787933349609375</v>
      </c>
      <c r="S601" s="5">
        <v>70.185997009277344</v>
      </c>
      <c r="T601" s="12">
        <v>71.412132263183594</v>
      </c>
    </row>
    <row r="602" spans="8:20" x14ac:dyDescent="0.25">
      <c r="H602">
        <v>601</v>
      </c>
      <c r="I602" s="8">
        <v>52.397602081298828</v>
      </c>
      <c r="J602" s="3">
        <v>55.926357269287109</v>
      </c>
      <c r="K602" s="4">
        <v>56.988819122314453</v>
      </c>
      <c r="L602" s="5">
        <v>85.146034240722656</v>
      </c>
      <c r="M602" s="6">
        <v>79.437980651855469</v>
      </c>
      <c r="N602" s="7">
        <v>90.725456237792969</v>
      </c>
      <c r="O602" s="8">
        <v>106.28981018066406</v>
      </c>
      <c r="P602" s="3">
        <v>115.361083984375</v>
      </c>
      <c r="Q602" s="4">
        <v>103.09837341308594</v>
      </c>
      <c r="R602" s="9">
        <v>67.372665405273438</v>
      </c>
      <c r="S602" s="5">
        <v>66.151702880859375</v>
      </c>
      <c r="T602" s="12">
        <v>64.922927856445313</v>
      </c>
    </row>
    <row r="603" spans="8:20" x14ac:dyDescent="0.25">
      <c r="H603">
        <v>602</v>
      </c>
      <c r="I603" s="8">
        <v>48.96173095703125</v>
      </c>
      <c r="J603" s="3">
        <v>51.440269470214844</v>
      </c>
      <c r="K603" s="4">
        <v>53.311714172363281</v>
      </c>
      <c r="L603" s="5">
        <v>78.382453918457031</v>
      </c>
      <c r="M603" s="6">
        <v>74.435546875</v>
      </c>
      <c r="N603" s="7">
        <v>84.487030029296875</v>
      </c>
      <c r="O603" s="8">
        <v>100.00419616699219</v>
      </c>
      <c r="P603" s="3">
        <v>106.24784851074219</v>
      </c>
      <c r="Q603" s="4">
        <v>97.341796875</v>
      </c>
      <c r="R603" s="9">
        <v>61.646312713623047</v>
      </c>
      <c r="S603" s="5">
        <v>62.660736083984375</v>
      </c>
      <c r="T603" s="12">
        <v>61.986133575439453</v>
      </c>
    </row>
    <row r="604" spans="8:20" x14ac:dyDescent="0.25">
      <c r="H604">
        <v>603</v>
      </c>
      <c r="I604" s="8">
        <v>46.760036468505859</v>
      </c>
      <c r="J604" s="3">
        <v>51.077259063720703</v>
      </c>
      <c r="K604" s="4">
        <v>51.915470123291016</v>
      </c>
      <c r="L604" s="5">
        <v>76.567405700683594</v>
      </c>
      <c r="M604" s="6">
        <v>71.36114501953125</v>
      </c>
      <c r="N604" s="7">
        <v>80.16534423828125</v>
      </c>
      <c r="O604" s="8">
        <v>95.119773864746094</v>
      </c>
      <c r="P604" s="3">
        <v>102.97254180908203</v>
      </c>
      <c r="Q604" s="4">
        <v>92.227890014648438</v>
      </c>
      <c r="R604" s="9">
        <v>61.484123229980469</v>
      </c>
      <c r="S604" s="5">
        <v>60.13775634765625</v>
      </c>
      <c r="T604" s="12">
        <v>60.02752685546875</v>
      </c>
    </row>
    <row r="605" spans="8:20" x14ac:dyDescent="0.25">
      <c r="H605">
        <v>604</v>
      </c>
      <c r="I605" s="8">
        <v>46.074226379394531</v>
      </c>
      <c r="J605" s="3">
        <v>51.514286041259766</v>
      </c>
      <c r="K605" s="4">
        <v>50.529563903808594</v>
      </c>
      <c r="L605" s="5">
        <v>74.747718811035156</v>
      </c>
      <c r="M605" s="6">
        <v>69.872283935546875</v>
      </c>
      <c r="N605" s="7">
        <v>79.324050903320313</v>
      </c>
      <c r="O605" s="8">
        <v>94.320365905761719</v>
      </c>
      <c r="P605" s="3">
        <v>99.866004943847656</v>
      </c>
      <c r="Q605" s="4">
        <v>89.864936828613281</v>
      </c>
      <c r="R605" s="9">
        <v>62.340229034423828</v>
      </c>
      <c r="S605" s="5">
        <v>60.263580322265625</v>
      </c>
      <c r="T605" s="12">
        <v>61.625240325927734</v>
      </c>
    </row>
    <row r="606" spans="8:20" x14ac:dyDescent="0.25">
      <c r="H606">
        <v>605</v>
      </c>
      <c r="I606" s="8">
        <v>48.28887939453125</v>
      </c>
      <c r="J606" s="3">
        <v>53.604141235351563</v>
      </c>
      <c r="K606" s="4">
        <v>52.362464904785156</v>
      </c>
      <c r="L606" s="5">
        <v>73.020477294921875</v>
      </c>
      <c r="M606" s="6">
        <v>70.109359741210938</v>
      </c>
      <c r="N606" s="7">
        <v>78.413406372070313</v>
      </c>
      <c r="O606" s="8">
        <v>92.793373107910156</v>
      </c>
      <c r="P606" s="3">
        <v>99.392127990722656</v>
      </c>
      <c r="Q606" s="4">
        <v>90.441978454589844</v>
      </c>
      <c r="R606" s="9">
        <v>65.2412109375</v>
      </c>
      <c r="S606" s="5">
        <v>62.642414093017578</v>
      </c>
      <c r="T606" s="12">
        <v>63.914470672607422</v>
      </c>
    </row>
    <row r="607" spans="8:20" x14ac:dyDescent="0.25">
      <c r="H607">
        <v>606</v>
      </c>
      <c r="I607" s="8">
        <v>53.611606597900391</v>
      </c>
      <c r="J607" s="3">
        <v>55.843315124511719</v>
      </c>
      <c r="K607" s="4">
        <v>52.909095764160156</v>
      </c>
      <c r="L607" s="5">
        <v>73.316482543945313</v>
      </c>
      <c r="M607" s="6">
        <v>68.618698120117188</v>
      </c>
      <c r="N607" s="7">
        <v>75.759620666503906</v>
      </c>
      <c r="O607" s="8">
        <v>90.940139770507813</v>
      </c>
      <c r="P607" s="3">
        <v>98.962982177734375</v>
      </c>
      <c r="Q607" s="4">
        <v>92.838432312011719</v>
      </c>
      <c r="R607" s="9">
        <v>65.697250366210938</v>
      </c>
      <c r="S607" s="5">
        <v>66.970512390136719</v>
      </c>
      <c r="T607" s="12">
        <v>67.551284790039063</v>
      </c>
    </row>
    <row r="608" spans="8:20" x14ac:dyDescent="0.25">
      <c r="H608">
        <v>607</v>
      </c>
      <c r="I608" s="8">
        <v>57.441921234130859</v>
      </c>
      <c r="J608" s="3">
        <v>58.053256988525391</v>
      </c>
      <c r="K608" s="4">
        <v>51.663120269775391</v>
      </c>
      <c r="L608" s="5">
        <v>69.744209289550781</v>
      </c>
      <c r="M608" s="6">
        <v>72.49884033203125</v>
      </c>
      <c r="N608" s="7">
        <v>78.622703552246094</v>
      </c>
      <c r="O608" s="8">
        <v>92.233139038085938</v>
      </c>
      <c r="P608" s="3">
        <v>103.27696990966797</v>
      </c>
      <c r="Q608" s="4">
        <v>90.097419738769531</v>
      </c>
      <c r="R608" s="9">
        <v>62.440040588378906</v>
      </c>
      <c r="S608" s="5">
        <v>71.162933349609375</v>
      </c>
      <c r="T608" s="12">
        <v>71.215606689453125</v>
      </c>
    </row>
    <row r="609" spans="8:20" x14ac:dyDescent="0.25">
      <c r="H609">
        <v>608</v>
      </c>
      <c r="I609" s="8">
        <v>56.911819458007813</v>
      </c>
      <c r="J609" s="3">
        <v>56.344032287597656</v>
      </c>
      <c r="K609" s="4">
        <v>47.988494873046875</v>
      </c>
      <c r="L609" s="5">
        <v>64.786323547363281</v>
      </c>
      <c r="M609" s="6">
        <v>69.229286193847656</v>
      </c>
      <c r="N609" s="7">
        <v>78.872154235839844</v>
      </c>
      <c r="O609" s="8">
        <v>88.127273559570313</v>
      </c>
      <c r="P609" s="3">
        <v>103.20472717285156</v>
      </c>
      <c r="Q609" s="4">
        <v>85.149604797363281</v>
      </c>
      <c r="R609" s="9">
        <v>56.919773101806641</v>
      </c>
      <c r="S609" s="5">
        <v>66.860198974609375</v>
      </c>
      <c r="T609" s="12">
        <v>69.146736145019531</v>
      </c>
    </row>
    <row r="610" spans="8:20" x14ac:dyDescent="0.25">
      <c r="H610">
        <v>609</v>
      </c>
      <c r="I610" s="8">
        <v>61.862178802490234</v>
      </c>
      <c r="J610" s="3">
        <v>58.102508544921875</v>
      </c>
      <c r="K610" s="4">
        <v>50.874347686767578</v>
      </c>
      <c r="L610" s="5">
        <v>61.833602905273438</v>
      </c>
      <c r="M610" s="6">
        <v>81.344680786132813</v>
      </c>
      <c r="N610" s="7">
        <v>82.102813720703125</v>
      </c>
      <c r="O610" s="8">
        <v>83.913307189941406</v>
      </c>
      <c r="P610" s="3">
        <v>107.46595764160156</v>
      </c>
      <c r="Q610" s="4">
        <v>82.752685546875</v>
      </c>
      <c r="R610" s="9">
        <v>58.668266296386719</v>
      </c>
      <c r="S610" s="5">
        <v>65.173019409179688</v>
      </c>
      <c r="T610" s="12">
        <v>52.223033905029297</v>
      </c>
    </row>
    <row r="611" spans="8:20" x14ac:dyDescent="0.25">
      <c r="H611">
        <v>610</v>
      </c>
      <c r="I611" s="8">
        <v>61.222785949707031</v>
      </c>
      <c r="J611" s="3">
        <v>57.528972625732422</v>
      </c>
      <c r="K611" s="4">
        <v>50.795734405517578</v>
      </c>
      <c r="L611" s="5">
        <v>59.076393127441406</v>
      </c>
      <c r="M611" s="6">
        <v>76.360565185546875</v>
      </c>
      <c r="N611" s="7">
        <v>81.682243347167969</v>
      </c>
      <c r="O611" s="8">
        <v>80.305282592773438</v>
      </c>
      <c r="P611" s="3">
        <v>107.05569458007813</v>
      </c>
      <c r="Q611" s="4">
        <v>79.389091491699219</v>
      </c>
      <c r="R611" s="9">
        <v>58.014801025390625</v>
      </c>
      <c r="S611" s="5">
        <v>66.768966674804688</v>
      </c>
      <c r="T611" s="12">
        <v>52.397510528564453</v>
      </c>
    </row>
    <row r="612" spans="8:20" x14ac:dyDescent="0.25">
      <c r="H612">
        <v>611</v>
      </c>
      <c r="I612" s="8">
        <v>61.355667114257813</v>
      </c>
      <c r="J612" s="3">
        <v>56.249614715576172</v>
      </c>
      <c r="K612" s="4">
        <v>49.456699371337891</v>
      </c>
      <c r="L612" s="5">
        <v>59.286388397216797</v>
      </c>
      <c r="M612" s="6">
        <v>74.726448059082031</v>
      </c>
      <c r="N612" s="7">
        <v>79.642463684082031</v>
      </c>
      <c r="O612" s="8">
        <v>79.496604919433594</v>
      </c>
      <c r="P612" s="3">
        <v>109.53727722167969</v>
      </c>
      <c r="Q612" s="4">
        <v>77.103202819824219</v>
      </c>
      <c r="R612" s="9">
        <v>59.467231750488281</v>
      </c>
      <c r="S612" s="5">
        <v>54.331527709960938</v>
      </c>
      <c r="T612" s="12">
        <v>39.465087890625</v>
      </c>
    </row>
    <row r="613" spans="8:20" x14ac:dyDescent="0.25">
      <c r="H613">
        <v>612</v>
      </c>
      <c r="I613" s="8">
        <v>62.153598785400391</v>
      </c>
      <c r="J613" s="3">
        <v>52.496047973632813</v>
      </c>
      <c r="K613" s="4">
        <v>60.187206268310547</v>
      </c>
      <c r="L613" s="5">
        <v>59.025402069091797</v>
      </c>
      <c r="M613" s="6">
        <v>74.498428344726563</v>
      </c>
      <c r="N613" s="7">
        <v>78.636329650878906</v>
      </c>
      <c r="O613" s="8">
        <v>81.380729675292969</v>
      </c>
      <c r="P613" s="3">
        <v>108.43575286865234</v>
      </c>
      <c r="Q613" s="4">
        <v>85.210693359375</v>
      </c>
      <c r="R613" s="9">
        <v>62.039951324462891</v>
      </c>
      <c r="S613" s="5">
        <v>57.040470123291016</v>
      </c>
      <c r="T613" s="12">
        <v>41.345493316650391</v>
      </c>
    </row>
    <row r="614" spans="8:20" x14ac:dyDescent="0.25">
      <c r="H614">
        <v>613</v>
      </c>
      <c r="I614" s="8">
        <v>61.193157196044922</v>
      </c>
      <c r="J614" s="3">
        <v>55.437210083007813</v>
      </c>
      <c r="K614" s="4">
        <v>62.205085754394531</v>
      </c>
      <c r="L614" s="5">
        <v>55.402164459228516</v>
      </c>
      <c r="M614" s="6">
        <v>81.099006652832031</v>
      </c>
      <c r="N614" s="7">
        <v>82.054542541503906</v>
      </c>
      <c r="O614" s="8">
        <v>82.029632568359375</v>
      </c>
      <c r="P614" s="3">
        <v>110.74858856201172</v>
      </c>
      <c r="Q614" s="4">
        <v>78.8663330078125</v>
      </c>
      <c r="R614" s="9">
        <v>70.733009338378906</v>
      </c>
      <c r="S614" s="5">
        <v>57.394695281982422</v>
      </c>
      <c r="T614" s="12">
        <v>41.248291015625</v>
      </c>
    </row>
    <row r="615" spans="8:20" x14ac:dyDescent="0.25">
      <c r="H615">
        <v>614</v>
      </c>
      <c r="I615" s="8">
        <v>65.770660400390625</v>
      </c>
      <c r="J615" s="3">
        <v>57.356361389160156</v>
      </c>
      <c r="K615" s="4">
        <v>65.212272644042969</v>
      </c>
      <c r="L615" s="5">
        <v>59.096454620361328</v>
      </c>
      <c r="M615" s="6">
        <v>85.166961669921875</v>
      </c>
      <c r="N615" s="7">
        <v>87.909942626953125</v>
      </c>
      <c r="O615" s="8">
        <v>85.965667724609375</v>
      </c>
      <c r="P615" s="3">
        <v>117.24061584472656</v>
      </c>
      <c r="Q615" s="4">
        <v>82.326995849609375</v>
      </c>
      <c r="R615" s="9">
        <v>78.958412170410156</v>
      </c>
      <c r="S615" s="5">
        <v>57.858135223388672</v>
      </c>
      <c r="T615" s="12">
        <v>48.722309112548828</v>
      </c>
    </row>
    <row r="616" spans="8:20" x14ac:dyDescent="0.25">
      <c r="H616">
        <v>615</v>
      </c>
      <c r="I616" s="8">
        <v>68.561553955078125</v>
      </c>
      <c r="J616" s="3">
        <v>59.038257598876953</v>
      </c>
      <c r="K616" s="4">
        <v>68.340927124023438</v>
      </c>
      <c r="L616" s="5">
        <v>69.799919128417969</v>
      </c>
      <c r="M616" s="6">
        <v>91.762290954589844</v>
      </c>
      <c r="N616" s="7">
        <v>94.634628295898438</v>
      </c>
      <c r="O616" s="8">
        <v>93.3284912109375</v>
      </c>
      <c r="P616" s="3">
        <v>123.68088531494141</v>
      </c>
      <c r="Q616" s="4">
        <v>89.632583618164063</v>
      </c>
      <c r="R616" s="9">
        <v>85.541358947753906</v>
      </c>
      <c r="S616" s="5">
        <v>78.05523681640625</v>
      </c>
      <c r="T616" s="12">
        <v>60.928634643554688</v>
      </c>
    </row>
    <row r="617" spans="8:20" x14ac:dyDescent="0.25">
      <c r="H617">
        <v>616</v>
      </c>
      <c r="I617" s="8">
        <v>65.629600524902344</v>
      </c>
      <c r="J617" s="3">
        <v>64.662010192871094</v>
      </c>
      <c r="K617" s="4">
        <v>72.123146057128906</v>
      </c>
      <c r="L617" s="5">
        <v>69.600387573242188</v>
      </c>
      <c r="M617" s="6">
        <v>97.648422241210938</v>
      </c>
      <c r="N617" s="7">
        <v>102.75363922119141</v>
      </c>
      <c r="O617" s="8">
        <v>99.975791931152344</v>
      </c>
      <c r="P617" s="3">
        <v>131.917236328125</v>
      </c>
      <c r="Q617" s="4">
        <v>98.698753356933594</v>
      </c>
      <c r="R617" s="9">
        <v>96.90716552734375</v>
      </c>
      <c r="S617" s="5">
        <v>84.278785705566406</v>
      </c>
      <c r="T617" s="12">
        <v>77.902908325195313</v>
      </c>
    </row>
    <row r="618" spans="8:20" x14ac:dyDescent="0.25">
      <c r="H618">
        <v>617</v>
      </c>
      <c r="I618" s="8">
        <v>69.510040283203125</v>
      </c>
      <c r="J618" s="3">
        <v>71.416023254394531</v>
      </c>
      <c r="K618" s="4">
        <v>75.884628295898438</v>
      </c>
      <c r="L618" s="5">
        <v>80.4027099609375</v>
      </c>
      <c r="M618" s="6">
        <v>101.33496856689453</v>
      </c>
      <c r="N618" s="7">
        <v>112.07798767089844</v>
      </c>
      <c r="O618" s="8">
        <v>113.85836029052734</v>
      </c>
      <c r="P618" s="3">
        <v>143.1341552734375</v>
      </c>
      <c r="Q618" s="4">
        <v>113.61744689941406</v>
      </c>
      <c r="R618" s="9">
        <v>104.56047058105469</v>
      </c>
      <c r="S618" s="5">
        <v>96.07464599609375</v>
      </c>
      <c r="T618" s="12">
        <v>90.343940734863281</v>
      </c>
    </row>
    <row r="619" spans="8:20" x14ac:dyDescent="0.25">
      <c r="H619">
        <v>618</v>
      </c>
      <c r="I619" s="8">
        <v>75.978691101074219</v>
      </c>
      <c r="J619" s="3">
        <v>80.298439025878906</v>
      </c>
      <c r="K619" s="4">
        <v>79.310737609863281</v>
      </c>
      <c r="L619" s="5">
        <v>88.959663391113281</v>
      </c>
      <c r="M619" s="6">
        <v>108.14730834960938</v>
      </c>
      <c r="N619" s="7">
        <v>121.64518737792969</v>
      </c>
      <c r="O619" s="8">
        <v>121.66750335693359</v>
      </c>
      <c r="P619" s="3">
        <v>153.85102844238281</v>
      </c>
      <c r="Q619" s="4">
        <v>124.65869140625</v>
      </c>
      <c r="R619" s="9">
        <v>107.03968811035156</v>
      </c>
      <c r="S619" s="5">
        <v>98.332275390625</v>
      </c>
      <c r="T619" s="12">
        <v>92.782699584960938</v>
      </c>
    </row>
    <row r="620" spans="8:20" x14ac:dyDescent="0.25">
      <c r="H620">
        <v>619</v>
      </c>
      <c r="I620" s="8">
        <v>77.168930053710938</v>
      </c>
      <c r="J620" s="3">
        <v>82.271369934082031</v>
      </c>
      <c r="K620" s="4">
        <v>83.971229553222656</v>
      </c>
      <c r="L620" s="5">
        <v>94.935859680175781</v>
      </c>
      <c r="M620" s="6">
        <v>110.02423858642578</v>
      </c>
      <c r="N620" s="7">
        <v>128.64024353027344</v>
      </c>
      <c r="O620" s="8">
        <v>124.44106292724609</v>
      </c>
      <c r="P620" s="3">
        <v>156.76997375488281</v>
      </c>
      <c r="Q620" s="4">
        <v>131.56045532226563</v>
      </c>
      <c r="R620" s="9">
        <v>104.05187225341797</v>
      </c>
      <c r="S620" s="5">
        <v>97.403648376464844</v>
      </c>
      <c r="T620" s="12">
        <v>90.523841857910156</v>
      </c>
    </row>
    <row r="621" spans="8:20" x14ac:dyDescent="0.25">
      <c r="H621">
        <v>620</v>
      </c>
      <c r="I621" s="8">
        <v>76.702262878417969</v>
      </c>
      <c r="J621" s="3">
        <v>81.295883178710938</v>
      </c>
      <c r="K621" s="4">
        <v>82.247833251953125</v>
      </c>
      <c r="L621" s="5">
        <v>103.16531372070313</v>
      </c>
      <c r="M621" s="6">
        <v>113.72815704345703</v>
      </c>
      <c r="N621" s="7">
        <v>131.38597106933594</v>
      </c>
      <c r="O621" s="8">
        <v>132.06536865234375</v>
      </c>
      <c r="P621" s="3">
        <v>160.02003479003906</v>
      </c>
      <c r="Q621" s="4">
        <v>128.95541381835938</v>
      </c>
      <c r="R621" s="9">
        <v>99.874458312988281</v>
      </c>
      <c r="S621" s="5">
        <v>94.886825561523438</v>
      </c>
      <c r="T621" s="12">
        <v>85.745185852050781</v>
      </c>
    </row>
    <row r="622" spans="8:20" x14ac:dyDescent="0.25">
      <c r="H622">
        <v>621</v>
      </c>
      <c r="I622" s="8">
        <v>71.876380920410156</v>
      </c>
      <c r="J622" s="3">
        <v>78.106712341308594</v>
      </c>
      <c r="K622" s="4">
        <v>78.5299072265625</v>
      </c>
      <c r="L622" s="5">
        <v>103.27606964111328</v>
      </c>
      <c r="M622" s="6">
        <v>111.93235015869141</v>
      </c>
      <c r="N622" s="7">
        <v>127.56187438964844</v>
      </c>
      <c r="O622" s="8">
        <v>137.58891296386719</v>
      </c>
      <c r="P622" s="3">
        <v>153.75399780273438</v>
      </c>
      <c r="Q622" s="4">
        <v>122.91509246826172</v>
      </c>
      <c r="R622" s="9">
        <v>93.892471313476563</v>
      </c>
      <c r="S622" s="5">
        <v>92.976799011230469</v>
      </c>
      <c r="T622" s="12">
        <v>82.307403564453125</v>
      </c>
    </row>
    <row r="623" spans="8:20" x14ac:dyDescent="0.25">
      <c r="H623">
        <v>622</v>
      </c>
      <c r="I623" s="8">
        <v>65.955284118652344</v>
      </c>
      <c r="J623" s="3">
        <v>72.418785095214844</v>
      </c>
      <c r="K623" s="4">
        <v>72.4700927734375</v>
      </c>
      <c r="L623" s="5">
        <v>99.028678894042969</v>
      </c>
      <c r="M623" s="6">
        <v>104.81747436523438</v>
      </c>
      <c r="N623" s="7">
        <v>120.29319763183594</v>
      </c>
      <c r="O623" s="8">
        <v>131.34696960449219</v>
      </c>
      <c r="P623" s="3">
        <v>145.14266967773438</v>
      </c>
      <c r="Q623" s="4">
        <v>118.15005493164063</v>
      </c>
      <c r="R623" s="9">
        <v>88.261772155761719</v>
      </c>
      <c r="S623" s="5">
        <v>86.078483581542969</v>
      </c>
      <c r="T623" s="12">
        <v>79.54248046875</v>
      </c>
    </row>
    <row r="624" spans="8:20" x14ac:dyDescent="0.25">
      <c r="H624">
        <v>623</v>
      </c>
      <c r="I624" s="8">
        <v>61.613960266113281</v>
      </c>
      <c r="J624" s="3">
        <v>66.203880310058594</v>
      </c>
      <c r="K624" s="4">
        <v>67.285392761230469</v>
      </c>
      <c r="L624" s="5">
        <v>89.120193481445313</v>
      </c>
      <c r="M624" s="6">
        <v>96.711723327636719</v>
      </c>
      <c r="N624" s="7">
        <v>113.65590667724609</v>
      </c>
      <c r="O624" s="8">
        <v>120.76298522949219</v>
      </c>
      <c r="P624" s="3">
        <v>134.16629028320313</v>
      </c>
      <c r="Q624" s="4">
        <v>111.38865661621094</v>
      </c>
      <c r="R624" s="9">
        <v>79.4456787109375</v>
      </c>
      <c r="S624" s="5">
        <v>79.671493530273438</v>
      </c>
      <c r="T624" s="12">
        <v>74.950210571289063</v>
      </c>
    </row>
    <row r="625" spans="8:20" x14ac:dyDescent="0.25">
      <c r="H625">
        <v>624</v>
      </c>
      <c r="I625" s="8">
        <v>54.500762939453125</v>
      </c>
      <c r="J625" s="3">
        <v>58.435695648193359</v>
      </c>
      <c r="K625" s="4">
        <v>60.026199340820313</v>
      </c>
      <c r="L625" s="5">
        <v>80.286415100097656</v>
      </c>
      <c r="M625" s="6">
        <v>87.50738525390625</v>
      </c>
      <c r="N625" s="7">
        <v>104.99997711181641</v>
      </c>
      <c r="O625" s="8">
        <v>112.66110229492188</v>
      </c>
      <c r="P625" s="3">
        <v>123.99304962158203</v>
      </c>
      <c r="Q625" s="4">
        <v>104.16905212402344</v>
      </c>
      <c r="R625" s="9">
        <v>70.926559448242188</v>
      </c>
      <c r="S625" s="5">
        <v>72.090644836425781</v>
      </c>
      <c r="T625" s="12">
        <v>69.113746643066406</v>
      </c>
    </row>
    <row r="626" spans="8:20" x14ac:dyDescent="0.25">
      <c r="H626">
        <v>625</v>
      </c>
      <c r="I626" s="8">
        <v>49.803752899169922</v>
      </c>
      <c r="J626" s="3">
        <v>53.781944274902344</v>
      </c>
      <c r="K626" s="4">
        <v>55.978710174560547</v>
      </c>
      <c r="L626" s="5">
        <v>73.728195190429688</v>
      </c>
      <c r="M626" s="6">
        <v>80.194587707519531</v>
      </c>
      <c r="N626" s="7">
        <v>95.496063232421875</v>
      </c>
      <c r="O626" s="8">
        <v>103.16329193115234</v>
      </c>
      <c r="P626" s="3">
        <v>112.42833709716797</v>
      </c>
      <c r="Q626" s="4">
        <v>97.234657287597656</v>
      </c>
      <c r="R626" s="9">
        <v>66.908950805664063</v>
      </c>
      <c r="S626" s="5">
        <v>65.395721435546875</v>
      </c>
      <c r="T626" s="12">
        <v>64.612350463867188</v>
      </c>
    </row>
    <row r="627" spans="8:20" x14ac:dyDescent="0.25">
      <c r="H627">
        <v>626</v>
      </c>
      <c r="I627" s="8">
        <v>47.065773010253906</v>
      </c>
      <c r="J627" s="3">
        <v>52.337234497070313</v>
      </c>
      <c r="K627" s="4">
        <v>52.787357330322266</v>
      </c>
      <c r="L627" s="5">
        <v>69.551788330078125</v>
      </c>
      <c r="M627" s="6">
        <v>75.368568420410156</v>
      </c>
      <c r="N627" s="7">
        <v>89.769500732421875</v>
      </c>
      <c r="O627" s="8">
        <v>96.684768676757813</v>
      </c>
      <c r="P627" s="3">
        <v>103.56035614013672</v>
      </c>
      <c r="Q627" s="4">
        <v>91.120933532714844</v>
      </c>
      <c r="R627" s="9">
        <v>62.801441192626953</v>
      </c>
      <c r="S627" s="5">
        <v>61.854400634765625</v>
      </c>
      <c r="T627" s="12">
        <v>61.686958312988281</v>
      </c>
    </row>
    <row r="628" spans="8:20" x14ac:dyDescent="0.25">
      <c r="H628">
        <v>627</v>
      </c>
      <c r="I628" s="8">
        <v>46.054981231689453</v>
      </c>
      <c r="J628" s="3">
        <v>49.948520660400391</v>
      </c>
      <c r="K628" s="4">
        <v>50.631130218505859</v>
      </c>
      <c r="L628" s="5">
        <v>66.259910583496094</v>
      </c>
      <c r="M628" s="6">
        <v>72.0401611328125</v>
      </c>
      <c r="N628" s="7">
        <v>85.199653625488281</v>
      </c>
      <c r="O628" s="8">
        <v>90.928092956542969</v>
      </c>
      <c r="P628" s="3">
        <v>99.969978332519531</v>
      </c>
      <c r="Q628" s="4">
        <v>89.198570251464844</v>
      </c>
      <c r="R628" s="9">
        <v>61.891265869140625</v>
      </c>
      <c r="S628" s="5">
        <v>58.926349639892578</v>
      </c>
      <c r="T628" s="12">
        <v>60.181453704833984</v>
      </c>
    </row>
    <row r="629" spans="8:20" x14ac:dyDescent="0.25">
      <c r="H629">
        <v>628</v>
      </c>
      <c r="I629" s="8">
        <v>46.054981231689453</v>
      </c>
      <c r="J629" s="3">
        <v>49.492324829101563</v>
      </c>
      <c r="K629" s="4">
        <v>51.715534210205078</v>
      </c>
      <c r="L629" s="5">
        <v>64.821868896484375</v>
      </c>
      <c r="M629" s="6">
        <v>71.654716491699219</v>
      </c>
      <c r="N629" s="7">
        <v>84.265174865722656</v>
      </c>
      <c r="O629" s="8">
        <v>89.782577514648438</v>
      </c>
      <c r="P629" s="3">
        <v>99.047782897949219</v>
      </c>
      <c r="Q629" s="4">
        <v>86.111473083496094</v>
      </c>
      <c r="R629" s="9">
        <v>62.052688598632813</v>
      </c>
      <c r="S629" s="5">
        <v>59.126960754394531</v>
      </c>
      <c r="T629" s="12">
        <v>60.308975219726563</v>
      </c>
    </row>
    <row r="630" spans="8:20" x14ac:dyDescent="0.25">
      <c r="H630">
        <v>629</v>
      </c>
      <c r="I630" s="8">
        <v>50.107322692871094</v>
      </c>
      <c r="J630" s="3">
        <v>52.765068054199219</v>
      </c>
      <c r="K630" s="4">
        <v>53.271286010742188</v>
      </c>
      <c r="L630" s="5">
        <v>65.413154602050781</v>
      </c>
      <c r="M630" s="6">
        <v>71.352828979492188</v>
      </c>
      <c r="N630" s="7">
        <v>84.304908752441406</v>
      </c>
      <c r="O630" s="8">
        <v>87.59814453125</v>
      </c>
      <c r="P630" s="3">
        <v>96.505455017089844</v>
      </c>
      <c r="Q630" s="4">
        <v>85.752700805664063</v>
      </c>
      <c r="R630" s="9">
        <v>64.020362854003906</v>
      </c>
      <c r="S630" s="5">
        <v>60.98016357421875</v>
      </c>
      <c r="T630" s="12">
        <v>60.755672454833984</v>
      </c>
    </row>
    <row r="631" spans="8:20" x14ac:dyDescent="0.25">
      <c r="H631">
        <v>630</v>
      </c>
      <c r="I631" s="8">
        <v>55.74749755859375</v>
      </c>
      <c r="J631" s="3">
        <v>54.864368438720703</v>
      </c>
      <c r="K631" s="4">
        <v>52.880928039550781</v>
      </c>
      <c r="L631" s="5">
        <v>66.28961181640625</v>
      </c>
      <c r="M631" s="6">
        <v>70.354942321777344</v>
      </c>
      <c r="N631" s="7">
        <v>81.735588073730469</v>
      </c>
      <c r="O631" s="8">
        <v>88.316001892089844</v>
      </c>
      <c r="P631" s="3">
        <v>96.577987670898438</v>
      </c>
      <c r="Q631" s="4">
        <v>86.262451171875</v>
      </c>
      <c r="R631" s="9">
        <v>65.632804870605469</v>
      </c>
      <c r="S631" s="5">
        <v>64.228378295898438</v>
      </c>
      <c r="T631" s="12">
        <v>62.71734619140625</v>
      </c>
    </row>
    <row r="632" spans="8:20" x14ac:dyDescent="0.25">
      <c r="H632">
        <v>631</v>
      </c>
      <c r="I632" s="8">
        <v>58.664794921875</v>
      </c>
      <c r="J632" s="3">
        <v>57.691936492919922</v>
      </c>
      <c r="K632" s="4">
        <v>55.371978759765625</v>
      </c>
      <c r="L632" s="5">
        <v>67.155158996582031</v>
      </c>
      <c r="M632" s="6">
        <v>72.091804504394531</v>
      </c>
      <c r="N632" s="7">
        <v>84.642868041992188</v>
      </c>
      <c r="O632" s="8">
        <v>92.192214965820313</v>
      </c>
      <c r="P632" s="3">
        <v>99.157463073730469</v>
      </c>
      <c r="Q632" s="4">
        <v>85.448265075683594</v>
      </c>
      <c r="R632" s="9">
        <v>62.202507019042969</v>
      </c>
      <c r="S632" s="5">
        <v>70.813316345214844</v>
      </c>
      <c r="T632" s="12">
        <v>59.747955322265625</v>
      </c>
    </row>
    <row r="633" spans="8:20" x14ac:dyDescent="0.25">
      <c r="H633">
        <v>632</v>
      </c>
      <c r="I633" s="8">
        <v>60.124835968017578</v>
      </c>
      <c r="J633" s="3">
        <v>55.851959228515625</v>
      </c>
      <c r="K633" s="4">
        <v>55.302864074707031</v>
      </c>
      <c r="L633" s="5">
        <v>66.334854125976563</v>
      </c>
      <c r="M633" s="6">
        <v>74.870841979980469</v>
      </c>
      <c r="N633" s="7">
        <v>84.763816833496094</v>
      </c>
      <c r="O633" s="8">
        <v>96.343505859375</v>
      </c>
      <c r="P633" s="3">
        <v>101.16864776611328</v>
      </c>
      <c r="Q633" s="4">
        <v>80.391731262207031</v>
      </c>
      <c r="R633" s="9">
        <v>59.750625610351563</v>
      </c>
      <c r="S633" s="5">
        <v>54.468978881835938</v>
      </c>
      <c r="T633" s="12">
        <v>46.905616760253906</v>
      </c>
    </row>
    <row r="634" spans="8:20" x14ac:dyDescent="0.25">
      <c r="H634">
        <v>633</v>
      </c>
      <c r="I634" s="8">
        <v>63.251388549804688</v>
      </c>
      <c r="J634" s="3">
        <v>57.464199066162109</v>
      </c>
      <c r="K634" s="4">
        <v>52.298805236816406</v>
      </c>
      <c r="L634" s="5">
        <v>64.095390319824219</v>
      </c>
      <c r="M634" s="6">
        <v>82.680755615234375</v>
      </c>
      <c r="N634" s="7">
        <v>90.884574890136719</v>
      </c>
      <c r="O634" s="8">
        <v>103.58521270751953</v>
      </c>
      <c r="P634" s="3">
        <v>101.58083343505859</v>
      </c>
      <c r="Q634" s="4">
        <v>74.974861145019531</v>
      </c>
      <c r="R634" s="9">
        <v>63.158988952636719</v>
      </c>
      <c r="S634" s="5">
        <v>50.092525482177734</v>
      </c>
      <c r="T634" s="12">
        <v>36.098407745361328</v>
      </c>
    </row>
    <row r="635" spans="8:20" x14ac:dyDescent="0.25">
      <c r="H635">
        <v>634</v>
      </c>
      <c r="I635" s="8">
        <v>65.942695617675781</v>
      </c>
      <c r="J635" s="3">
        <v>57.819664001464844</v>
      </c>
      <c r="K635" s="4">
        <v>57.285148620605469</v>
      </c>
      <c r="L635" s="5">
        <v>64.295257568359375</v>
      </c>
      <c r="M635" s="6">
        <v>83.131538391113281</v>
      </c>
      <c r="N635" s="7">
        <v>89.419486999511719</v>
      </c>
      <c r="O635" s="8">
        <v>103.74131774902344</v>
      </c>
      <c r="P635" s="3">
        <v>102.26509857177734</v>
      </c>
      <c r="Q635" s="4">
        <v>69.96978759765625</v>
      </c>
      <c r="R635" s="9">
        <v>65.225311279296875</v>
      </c>
      <c r="S635" s="5">
        <v>46.619228363037109</v>
      </c>
      <c r="T635" s="12">
        <v>31.026847839355469</v>
      </c>
    </row>
    <row r="636" spans="8:20" x14ac:dyDescent="0.25">
      <c r="H636">
        <v>635</v>
      </c>
      <c r="I636" s="8">
        <v>64.810951232910156</v>
      </c>
      <c r="J636" s="3">
        <v>53.644039154052734</v>
      </c>
      <c r="K636" s="4">
        <v>56.971771240234375</v>
      </c>
      <c r="L636" s="5">
        <v>60.968570709228516</v>
      </c>
      <c r="M636" s="6">
        <v>79.294548034667969</v>
      </c>
      <c r="N636" s="7">
        <v>88.824226379394531</v>
      </c>
      <c r="O636" s="8">
        <v>103.17270660400391</v>
      </c>
      <c r="P636" s="3">
        <v>100.90963745117188</v>
      </c>
      <c r="Q636" s="4">
        <v>69.920860290527344</v>
      </c>
      <c r="R636" s="9">
        <v>66.098243713378906</v>
      </c>
      <c r="S636" s="5">
        <v>45.097103118896484</v>
      </c>
      <c r="T636" s="12">
        <v>27.178140640258789</v>
      </c>
    </row>
    <row r="637" spans="8:20" x14ac:dyDescent="0.25">
      <c r="H637">
        <v>636</v>
      </c>
      <c r="I637" s="8">
        <v>66.759056091308594</v>
      </c>
      <c r="J637" s="3">
        <v>59.495079040527344</v>
      </c>
      <c r="K637" s="4">
        <v>58.538398742675781</v>
      </c>
      <c r="L637" s="5">
        <v>61.288719177246094</v>
      </c>
      <c r="M637" s="6">
        <v>74.707740783691406</v>
      </c>
      <c r="N637" s="7">
        <v>87.713462829589844</v>
      </c>
      <c r="O637" s="8">
        <v>103.82833099365234</v>
      </c>
      <c r="P637" s="3">
        <v>100.80886077880859</v>
      </c>
      <c r="Q637" s="4">
        <v>71.581123352050781</v>
      </c>
      <c r="R637" s="9">
        <v>66.8798828125</v>
      </c>
      <c r="S637" s="5">
        <v>46.388614654541016</v>
      </c>
      <c r="T637" s="12">
        <v>25.9925537109375</v>
      </c>
    </row>
    <row r="638" spans="8:20" x14ac:dyDescent="0.25">
      <c r="H638">
        <v>637</v>
      </c>
      <c r="I638" s="8">
        <v>63.516559600830078</v>
      </c>
      <c r="J638" s="3">
        <v>56.755420684814453</v>
      </c>
      <c r="K638" s="4">
        <v>59.912567138671875</v>
      </c>
      <c r="L638" s="5">
        <v>67.458808898925781</v>
      </c>
      <c r="M638" s="6">
        <v>80.318588256835938</v>
      </c>
      <c r="N638" s="7">
        <v>92.206558227539063</v>
      </c>
      <c r="O638" s="8">
        <v>106.28590393066406</v>
      </c>
      <c r="P638" s="3">
        <v>106.22489929199219</v>
      </c>
      <c r="Q638" s="4">
        <v>74.980888366699219</v>
      </c>
      <c r="R638" s="9">
        <v>72.212440490722656</v>
      </c>
      <c r="S638" s="5">
        <v>53.292346954345703</v>
      </c>
      <c r="T638" s="12">
        <v>27.289085388183594</v>
      </c>
    </row>
    <row r="639" spans="8:20" x14ac:dyDescent="0.25">
      <c r="H639">
        <v>638</v>
      </c>
      <c r="I639" s="8">
        <v>67.180084228515625</v>
      </c>
      <c r="J639" s="3">
        <v>56.131931304931641</v>
      </c>
      <c r="K639" s="4">
        <v>63.757289886474609</v>
      </c>
      <c r="L639" s="5">
        <v>72.606330871582031</v>
      </c>
      <c r="M639" s="6">
        <v>81.599967956542969</v>
      </c>
      <c r="N639" s="7">
        <v>95.480911254882813</v>
      </c>
      <c r="O639" s="8">
        <v>110.79169464111328</v>
      </c>
      <c r="P639" s="3">
        <v>112.25160980224609</v>
      </c>
      <c r="Q639" s="4">
        <v>80.433303833007813</v>
      </c>
      <c r="R639" s="9">
        <v>80.562782287597656</v>
      </c>
      <c r="S639" s="5">
        <v>70.998710632324219</v>
      </c>
      <c r="T639" s="12">
        <v>34.642463684082031</v>
      </c>
    </row>
    <row r="640" spans="8:20" x14ac:dyDescent="0.25">
      <c r="H640">
        <v>639</v>
      </c>
      <c r="I640" s="8">
        <v>68.1881103515625</v>
      </c>
      <c r="J640" s="3">
        <v>59.199573516845703</v>
      </c>
      <c r="K640" s="4">
        <v>66.496406555175781</v>
      </c>
      <c r="L640" s="5">
        <v>79.5238037109375</v>
      </c>
      <c r="M640" s="6">
        <v>90.5040283203125</v>
      </c>
      <c r="N640" s="7">
        <v>101.11624908447266</v>
      </c>
      <c r="O640" s="8">
        <v>118.21766662597656</v>
      </c>
      <c r="P640" s="3">
        <v>119.34251403808594</v>
      </c>
      <c r="Q640" s="4">
        <v>88.4698486328125</v>
      </c>
      <c r="R640" s="9">
        <v>92.087295532226563</v>
      </c>
      <c r="S640" s="5">
        <v>80.675750732421875</v>
      </c>
      <c r="T640" s="12">
        <v>49.320499420166016</v>
      </c>
    </row>
    <row r="641" spans="8:20" x14ac:dyDescent="0.25">
      <c r="H641">
        <v>640</v>
      </c>
      <c r="I641" s="8">
        <v>67.013153076171875</v>
      </c>
      <c r="J641" s="3">
        <v>68.043128967285156</v>
      </c>
      <c r="K641" s="4">
        <v>71.217811584472656</v>
      </c>
      <c r="L641" s="5">
        <v>85.402214050292969</v>
      </c>
      <c r="M641" s="6">
        <v>97.749748229980469</v>
      </c>
      <c r="N641" s="7">
        <v>105.76850891113281</v>
      </c>
      <c r="O641" s="8">
        <v>123.07453918457031</v>
      </c>
      <c r="P641" s="3">
        <v>125.24697113037109</v>
      </c>
      <c r="Q641" s="4">
        <v>97.550651550292969</v>
      </c>
      <c r="R641" s="9">
        <v>103.64421081542969</v>
      </c>
      <c r="S641" s="5">
        <v>83.613822937011719</v>
      </c>
      <c r="T641" s="12">
        <v>66.304122924804688</v>
      </c>
    </row>
    <row r="642" spans="8:20" x14ac:dyDescent="0.25">
      <c r="H642">
        <v>641</v>
      </c>
      <c r="I642" s="8">
        <v>71.20257568359375</v>
      </c>
      <c r="J642" s="3">
        <v>72.074142456054688</v>
      </c>
      <c r="K642" s="4">
        <v>78.079841613769531</v>
      </c>
      <c r="L642" s="5">
        <v>93.793113708496094</v>
      </c>
      <c r="M642" s="6">
        <v>106.25016784667969</v>
      </c>
      <c r="N642" s="7">
        <v>114.74120330810547</v>
      </c>
      <c r="O642" s="8">
        <v>132.60626220703125</v>
      </c>
      <c r="P642" s="3">
        <v>137.43220520019531</v>
      </c>
      <c r="Q642" s="4">
        <v>109.79772186279297</v>
      </c>
      <c r="R642" s="9">
        <v>109.8590087890625</v>
      </c>
      <c r="S642" s="5">
        <v>94.014305114746094</v>
      </c>
      <c r="T642" s="12">
        <v>81.747360229492188</v>
      </c>
    </row>
    <row r="643" spans="8:20" x14ac:dyDescent="0.25">
      <c r="H643">
        <v>642</v>
      </c>
      <c r="I643" s="8">
        <v>78.959335327148438</v>
      </c>
      <c r="J643" s="3">
        <v>82.2999267578125</v>
      </c>
      <c r="K643" s="4">
        <v>81.693031311035156</v>
      </c>
      <c r="L643" s="5">
        <v>102.24606323242188</v>
      </c>
      <c r="M643" s="6"/>
      <c r="N643" s="7">
        <v>126.94197845458984</v>
      </c>
      <c r="O643" s="8">
        <v>139.06376647949219</v>
      </c>
      <c r="P643" s="3">
        <v>147.61334228515625</v>
      </c>
      <c r="Q643" s="4">
        <v>118.21436309814453</v>
      </c>
      <c r="R643" s="9">
        <v>111.85482025146484</v>
      </c>
      <c r="S643" s="5">
        <v>96.395851135253906</v>
      </c>
      <c r="T643" s="12">
        <v>87.622528076171875</v>
      </c>
    </row>
    <row r="644" spans="8:20" x14ac:dyDescent="0.25">
      <c r="H644">
        <v>643</v>
      </c>
      <c r="I644" s="8">
        <v>80.217231750488281</v>
      </c>
      <c r="J644" s="3">
        <v>83.407249450683594</v>
      </c>
      <c r="K644" s="4">
        <v>84.706642150878906</v>
      </c>
      <c r="L644" s="5">
        <v>99.592803955078125</v>
      </c>
      <c r="M644" s="6"/>
      <c r="N644" s="7">
        <v>132.72860717773438</v>
      </c>
      <c r="O644" s="8">
        <v>141.39463806152344</v>
      </c>
      <c r="P644" s="3">
        <v>152.72999572753906</v>
      </c>
      <c r="Q644" s="4">
        <v>125.74395751953125</v>
      </c>
      <c r="R644" s="9">
        <v>108.53160858154297</v>
      </c>
      <c r="S644" s="5">
        <v>96.288520812988281</v>
      </c>
      <c r="T644" s="12">
        <v>88.9915771484375</v>
      </c>
    </row>
    <row r="645" spans="8:20" x14ac:dyDescent="0.25">
      <c r="H645">
        <v>644</v>
      </c>
      <c r="I645" s="8">
        <v>79.054901123046875</v>
      </c>
      <c r="J645" s="3">
        <v>83.057182312011719</v>
      </c>
      <c r="K645" s="4">
        <v>83.075767517089844</v>
      </c>
      <c r="L645" s="5">
        <v>100.79580688476563</v>
      </c>
      <c r="M645" s="6"/>
      <c r="N645" s="7">
        <v>134.36148071289063</v>
      </c>
      <c r="O645" s="8">
        <v>138.09419250488281</v>
      </c>
      <c r="P645" s="3">
        <v>154.00125122070313</v>
      </c>
      <c r="Q645" s="4">
        <v>130.58232116699219</v>
      </c>
      <c r="R645" s="9">
        <v>103.36464691162109</v>
      </c>
      <c r="S645" s="5">
        <v>94.257392883300781</v>
      </c>
      <c r="T645" s="12">
        <v>87.28564453125</v>
      </c>
    </row>
    <row r="646" spans="8:20" x14ac:dyDescent="0.25">
      <c r="H646">
        <v>645</v>
      </c>
      <c r="I646" s="8">
        <v>75.957870483398438</v>
      </c>
      <c r="J646" s="3">
        <v>78.900482177734375</v>
      </c>
      <c r="K646" s="4">
        <v>79.221603393554688</v>
      </c>
      <c r="L646" s="5">
        <v>97.255218505859375</v>
      </c>
      <c r="M646" s="6"/>
      <c r="N646" s="7">
        <v>132.13975524902344</v>
      </c>
      <c r="O646" s="8">
        <v>134.02133178710938</v>
      </c>
      <c r="P646" s="3">
        <v>147.43170166015625</v>
      </c>
      <c r="Q646" s="4">
        <v>128.10359191894531</v>
      </c>
      <c r="R646" s="9">
        <v>99.787284851074219</v>
      </c>
      <c r="S646" s="5">
        <v>92.465972900390625</v>
      </c>
      <c r="T646" s="12">
        <v>85.586990356445313</v>
      </c>
    </row>
    <row r="647" spans="8:20" x14ac:dyDescent="0.25">
      <c r="H647">
        <v>646</v>
      </c>
      <c r="I647" s="8">
        <v>69.871849060058594</v>
      </c>
      <c r="J647" s="3">
        <v>73.681259155273438</v>
      </c>
      <c r="K647" s="4">
        <v>72.501274108886719</v>
      </c>
      <c r="L647" s="5">
        <v>91.766563415527344</v>
      </c>
      <c r="M647" s="6">
        <v>111.60128021240234</v>
      </c>
      <c r="N647" s="7">
        <v>127.7947998046875</v>
      </c>
      <c r="O647" s="8">
        <v>135.33125305175781</v>
      </c>
      <c r="P647" s="3">
        <v>139.33277893066406</v>
      </c>
      <c r="Q647" s="4">
        <v>120.92941284179688</v>
      </c>
      <c r="R647" s="9">
        <v>92.275169372558594</v>
      </c>
      <c r="S647" s="5">
        <v>84.375328063964844</v>
      </c>
      <c r="T647" s="12">
        <v>81.069259643554688</v>
      </c>
    </row>
    <row r="648" spans="8:20" x14ac:dyDescent="0.25">
      <c r="H648">
        <v>647</v>
      </c>
      <c r="I648" s="8">
        <v>65.48944091796875</v>
      </c>
      <c r="J648" s="3">
        <v>68.988899230957031</v>
      </c>
      <c r="K648" s="4">
        <v>67.92413330078125</v>
      </c>
      <c r="L648" s="5">
        <v>84.884208679199219</v>
      </c>
      <c r="M648" s="6">
        <v>102.32743072509766</v>
      </c>
      <c r="N648" s="7">
        <v>122.80307006835938</v>
      </c>
      <c r="O648" s="8">
        <v>126.21292877197266</v>
      </c>
      <c r="P648" s="3">
        <v>129.44447326660156</v>
      </c>
      <c r="Q648" s="4">
        <v>110.01915740966797</v>
      </c>
      <c r="R648" s="9">
        <v>84.774032592773438</v>
      </c>
      <c r="S648" s="5">
        <v>79.052276611328125</v>
      </c>
      <c r="T648" s="12">
        <v>73.188125610351563</v>
      </c>
    </row>
    <row r="649" spans="8:20" x14ac:dyDescent="0.25">
      <c r="H649">
        <v>648</v>
      </c>
      <c r="I649" s="8">
        <v>57.781162261962891</v>
      </c>
      <c r="J649" s="3">
        <v>62.593574523925781</v>
      </c>
      <c r="K649" s="4">
        <v>61.011512756347656</v>
      </c>
      <c r="L649" s="5">
        <v>78.626045227050781</v>
      </c>
      <c r="M649" s="6">
        <v>94.200424194335938</v>
      </c>
      <c r="N649" s="7">
        <v>114.91455078125</v>
      </c>
      <c r="O649" s="8">
        <v>114.97775268554688</v>
      </c>
      <c r="P649" s="3">
        <v>120.94963073730469</v>
      </c>
      <c r="Q649" s="4">
        <v>99.536834716796875</v>
      </c>
      <c r="R649" s="9">
        <v>75.7762451171875</v>
      </c>
      <c r="S649" s="5">
        <v>71.686271667480469</v>
      </c>
      <c r="T649" s="12">
        <v>67.625709533691406</v>
      </c>
    </row>
    <row r="650" spans="8:20" x14ac:dyDescent="0.25">
      <c r="H650">
        <v>649</v>
      </c>
      <c r="I650" s="8">
        <v>53.388656616210938</v>
      </c>
      <c r="J650" s="3">
        <v>56.784431457519531</v>
      </c>
      <c r="K650" s="4">
        <v>56.436744689941406</v>
      </c>
      <c r="L650" s="5">
        <v>72.423004150390625</v>
      </c>
      <c r="M650" s="6">
        <v>86.226051330566406</v>
      </c>
      <c r="N650" s="7">
        <v>105.75543212890625</v>
      </c>
      <c r="O650" s="8">
        <v>105.03350067138672</v>
      </c>
      <c r="P650" s="3">
        <v>111.55313110351563</v>
      </c>
      <c r="Q650" s="4">
        <v>93.991729736328125</v>
      </c>
      <c r="R650" s="9">
        <v>70.143745422363281</v>
      </c>
      <c r="S650" s="5">
        <v>66.359443664550781</v>
      </c>
      <c r="T650" s="12">
        <v>62.286956787109375</v>
      </c>
    </row>
    <row r="651" spans="8:20" x14ac:dyDescent="0.25">
      <c r="H651">
        <v>650</v>
      </c>
      <c r="I651" s="8">
        <v>49.696189880371094</v>
      </c>
      <c r="J651" s="3">
        <v>53.143672943115234</v>
      </c>
      <c r="K651" s="4">
        <v>53.505958557128906</v>
      </c>
      <c r="L651" s="5">
        <v>68.348503112792969</v>
      </c>
      <c r="M651" s="6">
        <v>80.4881591796875</v>
      </c>
      <c r="N651" s="7">
        <v>100.54354858398438</v>
      </c>
      <c r="O651" s="8">
        <v>97.251144409179688</v>
      </c>
      <c r="P651" s="3">
        <v>105.86166381835938</v>
      </c>
      <c r="Q651" s="4">
        <v>87.89105224609375</v>
      </c>
      <c r="R651" s="9">
        <v>67.215034484863281</v>
      </c>
      <c r="S651" s="5">
        <v>63.159572601318359</v>
      </c>
      <c r="T651" s="12">
        <v>60.055145263671875</v>
      </c>
    </row>
    <row r="652" spans="8:20" x14ac:dyDescent="0.25">
      <c r="H652">
        <v>651</v>
      </c>
      <c r="I652" s="8">
        <v>48.114707946777344</v>
      </c>
      <c r="J652" s="3">
        <v>50.774990081787109</v>
      </c>
      <c r="K652" s="4">
        <v>53.505962371826172</v>
      </c>
      <c r="L652" s="5">
        <v>66.454475402832031</v>
      </c>
      <c r="M652" s="6">
        <v>77.520095825195313</v>
      </c>
      <c r="N652" s="7">
        <v>97.605361938476563</v>
      </c>
      <c r="O652" s="8">
        <v>93.362724304199219</v>
      </c>
      <c r="P652" s="3">
        <v>100.37647247314453</v>
      </c>
      <c r="Q652" s="4">
        <v>84.914199829101563</v>
      </c>
      <c r="R652" s="9">
        <v>65.902984619140625</v>
      </c>
      <c r="S652" s="5">
        <v>60.7091064453125</v>
      </c>
      <c r="T652" s="12">
        <v>58.643722534179688</v>
      </c>
    </row>
    <row r="653" spans="8:20" x14ac:dyDescent="0.25">
      <c r="H653">
        <v>652</v>
      </c>
      <c r="I653" s="8">
        <v>47.390010833740234</v>
      </c>
      <c r="J653" s="3">
        <v>51.010650634765625</v>
      </c>
      <c r="K653" s="4">
        <v>52.316928863525391</v>
      </c>
      <c r="L653" s="5">
        <v>63.921211242675781</v>
      </c>
      <c r="M653" s="6">
        <v>75.784194946289063</v>
      </c>
      <c r="N653" s="7">
        <v>95.503318786621094</v>
      </c>
      <c r="O653" s="8">
        <v>91.134727478027344</v>
      </c>
      <c r="P653" s="3">
        <v>98.739089965820313</v>
      </c>
      <c r="Q653" s="4">
        <v>84.534263610839844</v>
      </c>
      <c r="R653" s="9">
        <v>65.11358642578125</v>
      </c>
      <c r="S653" s="5">
        <v>60.252391815185547</v>
      </c>
      <c r="T653" s="12">
        <v>60.034828186035156</v>
      </c>
    </row>
    <row r="654" spans="8:20" x14ac:dyDescent="0.25">
      <c r="H654">
        <v>653</v>
      </c>
      <c r="I654" s="8">
        <v>49.957534790039063</v>
      </c>
      <c r="J654" s="3">
        <v>52.326572418212891</v>
      </c>
      <c r="K654" s="4">
        <v>53.242385864257813</v>
      </c>
      <c r="L654" s="5">
        <v>64.921585083007813</v>
      </c>
      <c r="M654" s="6">
        <v>75.805160522460938</v>
      </c>
      <c r="N654" s="7">
        <v>93.676261901855469</v>
      </c>
      <c r="O654" s="8">
        <v>90.599525451660156</v>
      </c>
      <c r="P654" s="3">
        <v>98.679206848144531</v>
      </c>
      <c r="Q654" s="4">
        <v>84.996475219726563</v>
      </c>
      <c r="R654" s="9">
        <v>68.044609069824219</v>
      </c>
      <c r="S654" s="5">
        <v>61.6773681640625</v>
      </c>
      <c r="T654" s="12">
        <v>62.809314727783203</v>
      </c>
    </row>
    <row r="655" spans="8:20" x14ac:dyDescent="0.25">
      <c r="H655">
        <v>654</v>
      </c>
      <c r="I655" s="8">
        <v>54.478713989257813</v>
      </c>
      <c r="J655" s="3">
        <v>54.556186676025391</v>
      </c>
      <c r="K655" s="4">
        <v>56.852870941162109</v>
      </c>
      <c r="L655" s="5">
        <v>65.777046203613281</v>
      </c>
      <c r="M655" s="6">
        <v>74.684700012207031</v>
      </c>
      <c r="N655" s="7">
        <v>88.949195861816406</v>
      </c>
      <c r="O655" s="8">
        <v>91.065200805664063</v>
      </c>
      <c r="P655" s="3">
        <v>99.206497192382813</v>
      </c>
      <c r="Q655" s="4">
        <v>87.685394287109375</v>
      </c>
      <c r="R655" s="9">
        <v>70.054267883300781</v>
      </c>
      <c r="S655" s="5">
        <v>65.78045654296875</v>
      </c>
      <c r="T655" s="12">
        <v>66.743484497070313</v>
      </c>
    </row>
    <row r="656" spans="8:20" x14ac:dyDescent="0.25">
      <c r="H656">
        <v>655</v>
      </c>
      <c r="I656" s="8">
        <v>59.049304962158203</v>
      </c>
      <c r="J656" s="3">
        <v>56.270889282226563</v>
      </c>
      <c r="K656" s="4">
        <v>57.852924346923828</v>
      </c>
      <c r="L656" s="5">
        <v>67.018562316894531</v>
      </c>
      <c r="M656" s="6">
        <v>76.147331237792969</v>
      </c>
      <c r="N656" s="7">
        <v>88.360877990722656</v>
      </c>
      <c r="O656" s="8">
        <v>95.588615417480469</v>
      </c>
      <c r="P656" s="3">
        <v>103.30252075195313</v>
      </c>
      <c r="Q656" s="4">
        <v>89.678909301757813</v>
      </c>
      <c r="R656" s="9">
        <v>69.74884033203125</v>
      </c>
      <c r="S656" s="5">
        <v>67.990348815917969</v>
      </c>
      <c r="T656" s="12">
        <v>70.487007141113281</v>
      </c>
    </row>
    <row r="657" spans="8:20" x14ac:dyDescent="0.25">
      <c r="H657">
        <v>656</v>
      </c>
      <c r="I657" s="8">
        <v>58.735530853271484</v>
      </c>
      <c r="J657" s="3">
        <v>54.545070648193359</v>
      </c>
      <c r="K657" s="4">
        <v>57.237297058105469</v>
      </c>
      <c r="L657" s="5">
        <v>64.260711669921875</v>
      </c>
      <c r="M657" s="6">
        <v>78.743804931640625</v>
      </c>
      <c r="N657" s="7">
        <v>87.049781799316406</v>
      </c>
      <c r="O657" s="8">
        <v>97.304924011230469</v>
      </c>
      <c r="P657" s="3">
        <v>103.98465728759766</v>
      </c>
      <c r="Q657" s="4">
        <v>92.442924499511719</v>
      </c>
      <c r="R657" s="9">
        <v>63.859516143798828</v>
      </c>
      <c r="S657" s="5">
        <v>56.709995269775391</v>
      </c>
      <c r="T657" s="12">
        <v>71.756935119628906</v>
      </c>
    </row>
    <row r="658" spans="8:20" x14ac:dyDescent="0.25">
      <c r="H658">
        <v>657</v>
      </c>
      <c r="I658" s="8">
        <v>60.741176605224609</v>
      </c>
      <c r="J658" s="3">
        <v>57.072917938232422</v>
      </c>
      <c r="K658" s="4">
        <v>59.609439849853516</v>
      </c>
      <c r="L658" s="5">
        <v>67.214675903320313</v>
      </c>
      <c r="M658" s="6">
        <v>82.979194641113281</v>
      </c>
      <c r="N658" s="7">
        <v>84.467491149902344</v>
      </c>
      <c r="O658" s="8">
        <v>101.65885925292969</v>
      </c>
      <c r="P658" s="3">
        <v>109.98565673828125</v>
      </c>
      <c r="Q658" s="4" t="s">
        <v>14</v>
      </c>
      <c r="R658" s="9">
        <v>63.823261260986328</v>
      </c>
      <c r="S658" s="5">
        <v>50.972225189208984</v>
      </c>
      <c r="T658" s="12">
        <v>71.244415283203125</v>
      </c>
    </row>
    <row r="659" spans="8:20" x14ac:dyDescent="0.25">
      <c r="H659">
        <v>658</v>
      </c>
      <c r="I659" s="8">
        <v>59.537696838378906</v>
      </c>
      <c r="J659" s="3">
        <v>57.212490081787109</v>
      </c>
      <c r="K659" s="4">
        <v>58.719635009765625</v>
      </c>
      <c r="L659" s="5">
        <v>66.651351928710938</v>
      </c>
      <c r="M659" s="6">
        <v>83.858299255371094</v>
      </c>
      <c r="N659" s="7">
        <v>90.020721435546875</v>
      </c>
      <c r="O659" s="8">
        <v>100.98125457763672</v>
      </c>
      <c r="P659" s="3">
        <v>110.97161865234375</v>
      </c>
      <c r="Q659" s="4" t="s">
        <v>14</v>
      </c>
      <c r="R659" s="9">
        <v>62.507293701171875</v>
      </c>
      <c r="S659" s="5">
        <v>47.7447509765625</v>
      </c>
      <c r="T659" s="12">
        <v>65.748344421386719</v>
      </c>
    </row>
    <row r="660" spans="8:20" x14ac:dyDescent="0.25">
      <c r="H660">
        <v>659</v>
      </c>
      <c r="I660" s="8">
        <v>58.492393493652344</v>
      </c>
      <c r="J660" s="3">
        <v>55.182697296142578</v>
      </c>
      <c r="K660" s="4">
        <v>59.440170288085938</v>
      </c>
      <c r="L660" s="5">
        <v>68.14495849609375</v>
      </c>
      <c r="M660" s="6">
        <v>81.373626708984375</v>
      </c>
      <c r="N660" s="7">
        <v>88.971542358398438</v>
      </c>
      <c r="O660" s="8">
        <v>99.443572998046875</v>
      </c>
      <c r="P660" s="3">
        <v>109.68918609619141</v>
      </c>
      <c r="Q660" s="4">
        <v>93.219367980957031</v>
      </c>
      <c r="R660" s="9">
        <v>63.408054351806641</v>
      </c>
      <c r="S660" s="5">
        <v>44.998920440673828</v>
      </c>
      <c r="T660" s="12">
        <v>54.403121948242188</v>
      </c>
    </row>
    <row r="661" spans="8:20" x14ac:dyDescent="0.25">
      <c r="H661">
        <v>660</v>
      </c>
      <c r="I661" s="8">
        <v>58.551223754882813</v>
      </c>
      <c r="J661" s="3">
        <v>54.531478881835938</v>
      </c>
      <c r="K661" s="4">
        <v>59.443168640136719</v>
      </c>
      <c r="L661" s="5">
        <v>67.522926330566406</v>
      </c>
      <c r="M661" s="6">
        <v>82.186820983886719</v>
      </c>
      <c r="N661" s="7">
        <v>90.364784240722656</v>
      </c>
      <c r="O661" s="8">
        <v>101.31109619140625</v>
      </c>
      <c r="P661" s="3">
        <v>106.75086212158203</v>
      </c>
      <c r="Q661" s="4">
        <v>95.57122802734375</v>
      </c>
      <c r="R661" s="9">
        <v>66.786468505859375</v>
      </c>
      <c r="S661" s="5">
        <v>43.297042846679688</v>
      </c>
      <c r="T661" s="12">
        <v>38.765411376953125</v>
      </c>
    </row>
    <row r="662" spans="8:20" x14ac:dyDescent="0.25">
      <c r="H662">
        <v>661</v>
      </c>
      <c r="I662" s="8">
        <v>57.929477691650391</v>
      </c>
      <c r="J662" s="3">
        <v>54.211490631103516</v>
      </c>
      <c r="K662" s="4">
        <v>58.379287719726563</v>
      </c>
      <c r="L662" s="5">
        <v>70.831382751464844</v>
      </c>
      <c r="M662" s="6">
        <v>86.00384521484375</v>
      </c>
      <c r="N662" s="7">
        <v>92.9998779296875</v>
      </c>
      <c r="O662" s="8">
        <v>105.22935485839844</v>
      </c>
      <c r="P662" s="3">
        <v>109.83440399169922</v>
      </c>
      <c r="Q662" s="4">
        <v>100.36098480224609</v>
      </c>
      <c r="R662" s="9">
        <v>70.908149719238281</v>
      </c>
      <c r="S662" s="5">
        <v>44.774467468261719</v>
      </c>
      <c r="T662" s="12">
        <v>51.873348236083984</v>
      </c>
    </row>
    <row r="663" spans="8:20" x14ac:dyDescent="0.25">
      <c r="H663">
        <v>662</v>
      </c>
      <c r="I663" s="8">
        <v>60.957260131835938</v>
      </c>
      <c r="J663" s="3">
        <v>55.379364013671875</v>
      </c>
      <c r="K663" s="4">
        <v>60.421165466308594</v>
      </c>
      <c r="L663" s="5">
        <v>73.257179260253906</v>
      </c>
      <c r="M663" s="6">
        <v>89.722793579101563</v>
      </c>
      <c r="N663" s="7">
        <v>95.705780029296875</v>
      </c>
      <c r="O663" s="8">
        <v>108.81636047363281</v>
      </c>
      <c r="P663" s="3">
        <v>115.90205383300781</v>
      </c>
      <c r="Q663" s="4">
        <v>108.86808776855469</v>
      </c>
      <c r="R663" s="9">
        <v>77.157867431640625</v>
      </c>
      <c r="S663" s="5">
        <v>51.233585357666016</v>
      </c>
      <c r="T663" s="12">
        <v>48.714706420898438</v>
      </c>
    </row>
    <row r="664" spans="8:20" x14ac:dyDescent="0.25">
      <c r="H664">
        <v>663</v>
      </c>
      <c r="I664" s="8">
        <v>63.567768096923828</v>
      </c>
      <c r="J664" s="3">
        <v>58.137313842773438</v>
      </c>
      <c r="K664" s="4">
        <v>61.734054565429688</v>
      </c>
      <c r="L664" s="5">
        <v>75.445106506347656</v>
      </c>
      <c r="M664" s="6">
        <v>93.712287902832031</v>
      </c>
      <c r="N664" s="7">
        <v>98.848274230957031</v>
      </c>
      <c r="O664" s="8">
        <v>112.62955474853516</v>
      </c>
      <c r="P664" s="3">
        <v>122.58446502685547</v>
      </c>
      <c r="Q664" s="4">
        <v>120.95291900634766</v>
      </c>
      <c r="R664" s="9">
        <v>84.731971740722656</v>
      </c>
      <c r="S664" s="5">
        <v>63.467510223388672</v>
      </c>
      <c r="T664" s="12">
        <v>61.769638061523438</v>
      </c>
    </row>
    <row r="665" spans="8:20" x14ac:dyDescent="0.25">
      <c r="H665">
        <v>664</v>
      </c>
      <c r="I665" s="8">
        <v>65.711051940917969</v>
      </c>
      <c r="J665" s="3">
        <v>62.613136291503906</v>
      </c>
      <c r="K665" s="4">
        <v>63.099285125732422</v>
      </c>
      <c r="L665" s="5">
        <v>82.359275817871094</v>
      </c>
      <c r="M665" s="6">
        <v>105.60610198974609</v>
      </c>
      <c r="N665" s="7">
        <v>104.41141510009766</v>
      </c>
      <c r="O665" s="8">
        <v>118.00479888916016</v>
      </c>
      <c r="P665" s="3">
        <v>129.36907958984375</v>
      </c>
      <c r="Q665" s="4">
        <v>125.30924987792969</v>
      </c>
      <c r="R665" s="9">
        <v>99.486869812011719</v>
      </c>
      <c r="S665" s="5">
        <v>77.743667602539063</v>
      </c>
      <c r="T665" s="12">
        <v>78.454826354980469</v>
      </c>
    </row>
    <row r="666" spans="8:20" x14ac:dyDescent="0.25">
      <c r="H666">
        <v>665</v>
      </c>
      <c r="I666" s="8">
        <v>68.725128173828125</v>
      </c>
      <c r="J666" s="3">
        <v>68.894210815429688</v>
      </c>
      <c r="K666" s="4">
        <v>67.07122802734375</v>
      </c>
      <c r="L666" s="5">
        <v>89.613365173339844</v>
      </c>
      <c r="M666" s="6">
        <v>107.75888824462891</v>
      </c>
      <c r="N666" s="7">
        <v>109.23372650146484</v>
      </c>
      <c r="O666" s="8">
        <v>127.13760375976563</v>
      </c>
      <c r="P666" s="3">
        <v>138.1365966796875</v>
      </c>
      <c r="Q666" s="4">
        <v>133.04769897460938</v>
      </c>
      <c r="R666" s="9">
        <v>105.20700073242188</v>
      </c>
      <c r="S666" s="5">
        <v>90.125526428222656</v>
      </c>
      <c r="T666" s="12">
        <v>92.476943969726563</v>
      </c>
    </row>
    <row r="667" spans="8:20" x14ac:dyDescent="0.25">
      <c r="H667">
        <v>666</v>
      </c>
      <c r="I667" s="8">
        <v>78.310905456542969</v>
      </c>
      <c r="J667" s="3">
        <v>79.033950805664063</v>
      </c>
      <c r="K667" s="4">
        <v>74.844520568847656</v>
      </c>
      <c r="L667" s="5">
        <v>99.570167541503906</v>
      </c>
      <c r="M667" s="6">
        <v>121.61014556884766</v>
      </c>
      <c r="N667" s="7">
        <v>120.26431274414063</v>
      </c>
      <c r="O667" s="8">
        <v>138.56646728515625</v>
      </c>
      <c r="P667" s="3">
        <v>150.95120239257813</v>
      </c>
      <c r="Q667" s="4">
        <v>138.08924865722656</v>
      </c>
      <c r="R667" s="9">
        <v>108.00707244873047</v>
      </c>
      <c r="S667" s="5">
        <v>91.121444702148438</v>
      </c>
      <c r="T667" s="12">
        <v>96.615707397460938</v>
      </c>
    </row>
    <row r="668" spans="8:20" x14ac:dyDescent="0.25">
      <c r="H668">
        <v>667</v>
      </c>
      <c r="I668" s="8">
        <v>79.207099914550781</v>
      </c>
      <c r="J668" s="3">
        <v>78.638824462890625</v>
      </c>
      <c r="K668" s="4">
        <v>79.60565185546875</v>
      </c>
      <c r="L668" s="5">
        <v>101.26296234130859</v>
      </c>
      <c r="M668" s="6">
        <v>122.15193939208984</v>
      </c>
      <c r="N668" s="7">
        <v>126.27643585205078</v>
      </c>
      <c r="O668" s="8">
        <v>143.81947326660156</v>
      </c>
      <c r="P668" s="3">
        <v>152.8409423828125</v>
      </c>
      <c r="Q668" s="4">
        <v>145.51539611816406</v>
      </c>
      <c r="R668" s="9">
        <v>107.70033264160156</v>
      </c>
      <c r="S668" s="5">
        <v>90.695106506347656</v>
      </c>
      <c r="T668" s="12">
        <v>97.514617919921875</v>
      </c>
    </row>
    <row r="669" spans="8:20" x14ac:dyDescent="0.25">
      <c r="H669">
        <v>668</v>
      </c>
      <c r="I669" s="8">
        <v>79.166259765625</v>
      </c>
      <c r="J669" s="3">
        <v>74.790214538574219</v>
      </c>
      <c r="K669" s="4">
        <v>83.227485656738281</v>
      </c>
      <c r="L669" s="5">
        <v>106.61734771728516</v>
      </c>
      <c r="M669" s="6">
        <v>125.25910186767578</v>
      </c>
      <c r="N669" s="7">
        <v>131.51850891113281</v>
      </c>
      <c r="O669" s="8">
        <v>148.23899841308594</v>
      </c>
      <c r="P669" s="3">
        <v>156.58186340332031</v>
      </c>
      <c r="Q669" s="4">
        <v>141.88494873046875</v>
      </c>
      <c r="R669" s="9">
        <v>103.03958129882813</v>
      </c>
      <c r="S669" s="5">
        <v>86.614311218261719</v>
      </c>
      <c r="T669" s="12">
        <v>94.826545715332031</v>
      </c>
    </row>
    <row r="670" spans="8:20" x14ac:dyDescent="0.25">
      <c r="H670">
        <v>669</v>
      </c>
      <c r="I670" s="8">
        <v>75.739913940429688</v>
      </c>
      <c r="J670" s="3">
        <v>71.7740478515625</v>
      </c>
      <c r="K670" s="4">
        <v>78.600601196289063</v>
      </c>
      <c r="L670" s="5">
        <v>106.00627899169922</v>
      </c>
      <c r="M670" s="6">
        <v>121.63091278076172</v>
      </c>
      <c r="N670" s="7">
        <v>136.43574523925781</v>
      </c>
      <c r="O670" s="8">
        <v>144.46867370605469</v>
      </c>
      <c r="P670" s="3">
        <v>151.84941101074219</v>
      </c>
      <c r="Q670" s="4">
        <v>137.31640625</v>
      </c>
      <c r="R670" s="9">
        <v>98.38714599609375</v>
      </c>
      <c r="S670" s="5">
        <v>83.347625732421875</v>
      </c>
      <c r="T670" s="12">
        <v>90.58551025390625</v>
      </c>
    </row>
    <row r="671" spans="8:20" x14ac:dyDescent="0.25">
      <c r="H671">
        <v>670</v>
      </c>
      <c r="I671" s="8">
        <v>69.393287658691406</v>
      </c>
      <c r="J671" s="3">
        <v>69.161827087402344</v>
      </c>
      <c r="K671" s="4">
        <v>73.665016174316406</v>
      </c>
      <c r="L671" s="5">
        <v>99.353584289550781</v>
      </c>
      <c r="M671" s="6">
        <v>115.80599975585938</v>
      </c>
      <c r="N671" s="7">
        <v>132.53675842285156</v>
      </c>
      <c r="O671" s="8">
        <v>134.998779296875</v>
      </c>
      <c r="P671" s="3">
        <v>142.3154296875</v>
      </c>
      <c r="Q671" s="4">
        <v>123.30873870849609</v>
      </c>
      <c r="R671" s="9">
        <v>92.097579956054688</v>
      </c>
      <c r="S671" s="5">
        <v>79.468284606933594</v>
      </c>
      <c r="T671" s="12">
        <v>85.535591125488281</v>
      </c>
    </row>
    <row r="672" spans="8:20" x14ac:dyDescent="0.25">
      <c r="H672">
        <v>671</v>
      </c>
      <c r="I672" s="8">
        <v>64.924720764160156</v>
      </c>
      <c r="J672" s="3">
        <v>64.258880615234375</v>
      </c>
      <c r="K672" s="4">
        <v>68.457664489746094</v>
      </c>
      <c r="L672" s="5">
        <v>92.225997924804688</v>
      </c>
      <c r="M672" s="6">
        <v>104.59991455078125</v>
      </c>
      <c r="N672" s="7">
        <v>123.43588256835938</v>
      </c>
      <c r="O672" s="8">
        <v>125.56163024902344</v>
      </c>
      <c r="P672" s="3">
        <v>133.82351684570313</v>
      </c>
      <c r="Q672" s="4">
        <v>111.09159088134766</v>
      </c>
      <c r="R672" s="9">
        <v>84.094894409179688</v>
      </c>
      <c r="S672" s="5">
        <v>75.167861938476563</v>
      </c>
      <c r="T672" s="12">
        <v>77.834396362304688</v>
      </c>
    </row>
    <row r="673" spans="8:20" x14ac:dyDescent="0.25">
      <c r="H673">
        <v>672</v>
      </c>
      <c r="I673" s="8">
        <v>57.993930816650391</v>
      </c>
      <c r="J673" s="3">
        <v>59.85528564453125</v>
      </c>
      <c r="K673" s="4">
        <v>64.060539245605469</v>
      </c>
      <c r="L673" s="5">
        <v>86.411872863769531</v>
      </c>
      <c r="M673" s="6">
        <v>96.232177734375</v>
      </c>
      <c r="N673" s="7">
        <v>111.10403442382813</v>
      </c>
      <c r="O673" s="8">
        <v>116.04395294189453</v>
      </c>
      <c r="P673" s="3">
        <v>124.36956024169922</v>
      </c>
      <c r="Q673" s="4">
        <v>100.07280731201172</v>
      </c>
      <c r="R673" s="9">
        <v>75.845977783203125</v>
      </c>
      <c r="S673" s="5">
        <v>69.034523010253906</v>
      </c>
      <c r="T673" s="12">
        <v>71.045051574707031</v>
      </c>
    </row>
    <row r="674" spans="8:20" x14ac:dyDescent="0.25">
      <c r="H674">
        <v>673</v>
      </c>
      <c r="I674" s="8">
        <v>52.41278076171875</v>
      </c>
      <c r="K674" s="4">
        <v>60.905281066894531</v>
      </c>
      <c r="L674" s="5">
        <v>77.733009338378906</v>
      </c>
      <c r="M674" s="6">
        <v>88.400337219238281</v>
      </c>
      <c r="N674" s="7">
        <v>100.90168762207031</v>
      </c>
      <c r="O674" s="8">
        <v>105.4388427734375</v>
      </c>
      <c r="P674" s="3">
        <v>113.65871429443359</v>
      </c>
      <c r="Q674" s="4">
        <v>91.767898559570313</v>
      </c>
      <c r="R674" s="9">
        <v>70.6793212890625</v>
      </c>
      <c r="S674" s="5">
        <v>65.050277709960938</v>
      </c>
      <c r="T674" s="12">
        <v>65.557159423828125</v>
      </c>
    </row>
    <row r="675" spans="8:20" x14ac:dyDescent="0.25">
      <c r="H675">
        <v>674</v>
      </c>
      <c r="I675" s="8">
        <v>49.400718688964844</v>
      </c>
      <c r="K675" s="4">
        <v>56.531543731689453</v>
      </c>
      <c r="L675" s="5">
        <v>72.666488647460938</v>
      </c>
      <c r="M675" s="6">
        <v>83.041999816894531</v>
      </c>
      <c r="N675" s="7">
        <v>95.707649230957031</v>
      </c>
      <c r="O675" s="8">
        <v>99.35699462890625</v>
      </c>
      <c r="P675" s="3">
        <v>107.15498352050781</v>
      </c>
      <c r="Q675" s="4">
        <v>86.374267578125</v>
      </c>
      <c r="R675" s="9">
        <v>67.270095825195313</v>
      </c>
      <c r="S675" s="5">
        <v>62.272251129150391</v>
      </c>
      <c r="T675" s="12">
        <v>62.690090179443359</v>
      </c>
    </row>
    <row r="676" spans="8:20" x14ac:dyDescent="0.25">
      <c r="H676">
        <v>675</v>
      </c>
      <c r="I676" s="8">
        <v>48.57025146484375</v>
      </c>
      <c r="K676" s="4">
        <v>53.911163330078125</v>
      </c>
      <c r="L676" s="5">
        <v>69.881668090820313</v>
      </c>
      <c r="M676" s="6">
        <v>79.067276000976563</v>
      </c>
      <c r="N676" s="7">
        <v>89.391586303710938</v>
      </c>
      <c r="O676" s="8">
        <v>95.188880920410156</v>
      </c>
      <c r="P676" s="3">
        <v>102.39544677734375</v>
      </c>
      <c r="Q676" s="4">
        <v>83.3878173828125</v>
      </c>
      <c r="R676" s="9">
        <v>66.1837158203125</v>
      </c>
      <c r="S676" s="5">
        <v>59.851238250732422</v>
      </c>
      <c r="T676" s="12">
        <v>60.501136779785156</v>
      </c>
    </row>
    <row r="677" spans="8:20" x14ac:dyDescent="0.25">
      <c r="H677">
        <v>676</v>
      </c>
      <c r="I677" s="8">
        <v>48.4326171875</v>
      </c>
      <c r="K677" s="4">
        <v>52.475872039794922</v>
      </c>
      <c r="L677" s="5">
        <v>68.847427368164063</v>
      </c>
      <c r="M677" s="6">
        <v>78.024223327636719</v>
      </c>
      <c r="N677" s="7">
        <v>88.276405334472656</v>
      </c>
      <c r="O677" s="8">
        <v>94.830543518066406</v>
      </c>
      <c r="P677" s="3">
        <v>101.49432373046875</v>
      </c>
      <c r="Q677" s="4">
        <v>82.893600463867188</v>
      </c>
      <c r="R677" s="9">
        <v>66.299537658691406</v>
      </c>
      <c r="S677" s="5">
        <v>59.465728759765625</v>
      </c>
      <c r="T677" s="12">
        <v>60.715293884277344</v>
      </c>
    </row>
    <row r="678" spans="8:20" x14ac:dyDescent="0.25">
      <c r="H678">
        <v>677</v>
      </c>
      <c r="I678" s="8">
        <v>50.808567047119141</v>
      </c>
      <c r="K678" s="4">
        <v>52.713661193847656</v>
      </c>
      <c r="L678" s="5">
        <v>68.626945495605469</v>
      </c>
      <c r="M678" s="6">
        <v>78.073326110839844</v>
      </c>
      <c r="N678" s="7">
        <v>88.498832702636719</v>
      </c>
      <c r="O678" s="8">
        <v>95.433128356933594</v>
      </c>
      <c r="P678" s="3">
        <v>100.97244262695313</v>
      </c>
      <c r="Q678" s="4">
        <v>81.625823974609375</v>
      </c>
      <c r="R678" s="9">
        <v>67.118934631347656</v>
      </c>
      <c r="S678" s="5">
        <v>61.182338714599609</v>
      </c>
      <c r="T678" s="12">
        <v>63.539516448974609</v>
      </c>
    </row>
    <row r="679" spans="8:20" x14ac:dyDescent="0.25">
      <c r="H679">
        <v>678</v>
      </c>
      <c r="I679" s="8">
        <v>55.335933685302734</v>
      </c>
      <c r="K679" s="4">
        <v>53.589401245117188</v>
      </c>
      <c r="L679" s="5">
        <v>67.449752807617188</v>
      </c>
      <c r="M679" s="6">
        <v>76.113693237304688</v>
      </c>
      <c r="N679" s="7">
        <v>86.810897827148438</v>
      </c>
      <c r="O679" s="8">
        <v>94.449966430664063</v>
      </c>
      <c r="P679" s="3">
        <v>100.86984252929688</v>
      </c>
      <c r="Q679" s="4">
        <v>86.701515197753906</v>
      </c>
      <c r="R679" s="9">
        <v>68.276321411132813</v>
      </c>
      <c r="S679" s="5">
        <v>59.589866638183594</v>
      </c>
      <c r="T679" s="12">
        <v>69.134201049804688</v>
      </c>
    </row>
    <row r="680" spans="8:20" x14ac:dyDescent="0.25">
      <c r="H680">
        <v>679</v>
      </c>
      <c r="I680" s="8">
        <v>59.882152557373047</v>
      </c>
      <c r="K680" s="4">
        <v>53.058361053466797</v>
      </c>
      <c r="L680" s="5">
        <v>67.706184387207031</v>
      </c>
      <c r="M680" s="6">
        <v>73.55731201171875</v>
      </c>
      <c r="N680" s="7">
        <v>91.577423095703125</v>
      </c>
      <c r="O680" s="8">
        <v>98.112419128417969</v>
      </c>
      <c r="P680" s="3">
        <v>94.676460266113281</v>
      </c>
      <c r="Q680" s="4">
        <v>88.839462280273438</v>
      </c>
      <c r="R680" s="9">
        <v>66.502487182617188</v>
      </c>
      <c r="S680" s="5">
        <v>55.908706665039063</v>
      </c>
      <c r="T680" s="12">
        <v>71.444435119628906</v>
      </c>
    </row>
    <row r="681" spans="8:20" x14ac:dyDescent="0.25">
      <c r="H681">
        <v>680</v>
      </c>
      <c r="I681" s="8">
        <v>59.042709350585938</v>
      </c>
      <c r="K681" s="4">
        <v>51.072059631347656</v>
      </c>
      <c r="L681" s="5">
        <v>68.254920959472656</v>
      </c>
      <c r="M681" s="6">
        <v>79.340705871582031</v>
      </c>
      <c r="N681" s="7">
        <v>95.9085693359375</v>
      </c>
      <c r="O681" s="8">
        <v>101.13893127441406</v>
      </c>
      <c r="P681" s="3">
        <v>100.86103057861328</v>
      </c>
      <c r="Q681" s="4">
        <v>89.996574401855469</v>
      </c>
      <c r="R681" s="9">
        <v>61.733009338378906</v>
      </c>
      <c r="S681" s="5">
        <v>46.437904357910156</v>
      </c>
      <c r="T681" s="12">
        <v>59.537891387939453</v>
      </c>
    </row>
    <row r="682" spans="8:20" x14ac:dyDescent="0.25">
      <c r="H682">
        <v>681</v>
      </c>
      <c r="I682" s="8">
        <v>59.758636474609375</v>
      </c>
      <c r="K682" s="4">
        <v>50.941932678222656</v>
      </c>
      <c r="L682" s="5">
        <v>69.082008361816406</v>
      </c>
      <c r="M682" s="6">
        <v>79.478401184082031</v>
      </c>
      <c r="N682" s="7">
        <v>98.599525451660156</v>
      </c>
      <c r="O682" s="8">
        <v>104.26909637451172</v>
      </c>
      <c r="P682" s="3">
        <v>103.25628662109375</v>
      </c>
      <c r="Q682" s="4">
        <v>88.975341796875</v>
      </c>
      <c r="R682" s="9">
        <v>61.82952880859375</v>
      </c>
      <c r="S682" s="5">
        <v>35.367721557617188</v>
      </c>
      <c r="T682" s="12">
        <v>49.203716278076172</v>
      </c>
    </row>
    <row r="683" spans="8:20" x14ac:dyDescent="0.25">
      <c r="H683">
        <v>682</v>
      </c>
      <c r="I683" s="8">
        <v>59.873889923095703</v>
      </c>
      <c r="K683" s="4">
        <v>51.074184417724609</v>
      </c>
      <c r="L683" s="5">
        <v>66.814697265625</v>
      </c>
      <c r="M683" s="6">
        <v>77.577430725097656</v>
      </c>
      <c r="N683" s="7">
        <v>101.24884796142578</v>
      </c>
      <c r="O683" s="8">
        <v>104.56776428222656</v>
      </c>
      <c r="P683" s="3">
        <v>102.17153167724609</v>
      </c>
      <c r="Q683" s="4">
        <v>86.007133483886719</v>
      </c>
      <c r="R683" s="9">
        <v>60.865802764892578</v>
      </c>
      <c r="S683" s="5">
        <v>28.59950065612793</v>
      </c>
      <c r="T683" s="12">
        <v>43.806129455566406</v>
      </c>
    </row>
    <row r="684" spans="8:20" x14ac:dyDescent="0.25">
      <c r="H684">
        <v>683</v>
      </c>
      <c r="I684" s="8">
        <v>59.630157470703125</v>
      </c>
      <c r="K684" s="4">
        <v>51.625259399414063</v>
      </c>
      <c r="L684" s="5">
        <v>64.626785278320313</v>
      </c>
      <c r="M684" s="6">
        <v>75.572479248046875</v>
      </c>
      <c r="N684" s="7">
        <v>99.858474731445313</v>
      </c>
      <c r="O684" s="8">
        <v>103.59893798828125</v>
      </c>
      <c r="P684" s="3">
        <v>99.379547119140625</v>
      </c>
      <c r="Q684" s="4">
        <v>83.899063110351563</v>
      </c>
      <c r="R684" s="9">
        <v>62.362033843994141</v>
      </c>
      <c r="S684" s="5">
        <v>28.191492080688477</v>
      </c>
      <c r="T684" s="12">
        <v>39.868339538574219</v>
      </c>
    </row>
    <row r="685" spans="8:20" x14ac:dyDescent="0.25">
      <c r="H685">
        <v>684</v>
      </c>
      <c r="I685" s="8">
        <v>59.243549346923828</v>
      </c>
      <c r="K685" s="4">
        <v>51.201442718505859</v>
      </c>
      <c r="L685" s="5">
        <v>63.976661682128906</v>
      </c>
      <c r="M685" s="6">
        <v>75.885871887207031</v>
      </c>
      <c r="N685" s="7">
        <v>103.43777465820313</v>
      </c>
      <c r="O685" s="8">
        <v>103.61164093017578</v>
      </c>
      <c r="P685" s="3">
        <v>98.145355224609375</v>
      </c>
      <c r="Q685" s="4">
        <v>83.150901794433594</v>
      </c>
      <c r="R685" s="9">
        <v>65.360145568847656</v>
      </c>
      <c r="S685" s="5">
        <v>28.498653411865234</v>
      </c>
      <c r="T685" s="12">
        <v>37.984188079833984</v>
      </c>
    </row>
    <row r="686" spans="8:20" x14ac:dyDescent="0.25">
      <c r="H686">
        <v>685</v>
      </c>
      <c r="I686" s="8">
        <v>59.837326049804688</v>
      </c>
      <c r="K686" s="4">
        <v>52.155311584472656</v>
      </c>
      <c r="L686" s="5">
        <v>69.071197509765625</v>
      </c>
      <c r="M686" s="6">
        <v>77.264350891113281</v>
      </c>
      <c r="N686" s="7">
        <v>104.64156341552734</v>
      </c>
      <c r="O686" s="8">
        <v>106.84014892578125</v>
      </c>
      <c r="P686" s="3">
        <v>97.494194030761719</v>
      </c>
      <c r="Q686" s="4">
        <v>84.220558166503906</v>
      </c>
      <c r="R686" s="9">
        <v>68.333503723144531</v>
      </c>
      <c r="S686" s="5">
        <v>31.37285041809082</v>
      </c>
      <c r="T686" s="12">
        <v>41.566516876220703</v>
      </c>
    </row>
    <row r="687" spans="8:20" x14ac:dyDescent="0.25">
      <c r="H687">
        <v>686</v>
      </c>
      <c r="I687" s="8">
        <v>61.714519500732422</v>
      </c>
      <c r="K687" s="4">
        <v>51.512218475341797</v>
      </c>
      <c r="L687" s="5">
        <v>76.9583740234375</v>
      </c>
      <c r="M687" s="6">
        <v>83.069725036621094</v>
      </c>
      <c r="N687" s="7">
        <v>110.93107604980469</v>
      </c>
      <c r="O687" s="8">
        <v>111.7740478515625</v>
      </c>
      <c r="P687" s="3">
        <v>99.905357360839844</v>
      </c>
      <c r="Q687" s="4">
        <v>92.604141235351563</v>
      </c>
      <c r="R687" s="9">
        <v>76.04132080078125</v>
      </c>
      <c r="S687" s="5">
        <v>38.240383148193359</v>
      </c>
      <c r="T687" s="12">
        <v>50.255134582519531</v>
      </c>
    </row>
    <row r="688" spans="8:20" x14ac:dyDescent="0.25">
      <c r="H688">
        <v>687</v>
      </c>
      <c r="I688" s="8">
        <v>63.413284301757813</v>
      </c>
      <c r="K688" s="4">
        <v>55.003368377685547</v>
      </c>
      <c r="L688" s="5">
        <v>82.58111572265625</v>
      </c>
      <c r="M688" s="6">
        <v>91.580047607421875</v>
      </c>
      <c r="N688" s="7">
        <v>119.19046020507813</v>
      </c>
      <c r="O688" s="8">
        <v>118.93846893310547</v>
      </c>
      <c r="P688" s="3">
        <v>107.01377868652344</v>
      </c>
      <c r="Q688" s="4">
        <v>100.93525695800781</v>
      </c>
      <c r="R688" s="9">
        <v>87.423744201660156</v>
      </c>
      <c r="S688" s="5">
        <v>52.418392181396484</v>
      </c>
      <c r="T688" s="12">
        <v>62.280921936035156</v>
      </c>
    </row>
    <row r="689" spans="8:20" x14ac:dyDescent="0.25">
      <c r="H689">
        <v>688</v>
      </c>
      <c r="I689" s="8">
        <v>65.889984130859375</v>
      </c>
      <c r="K689" s="4">
        <v>57.925735473632813</v>
      </c>
      <c r="L689" s="5">
        <v>89.204376220703125</v>
      </c>
      <c r="M689" s="6">
        <v>98.711921691894531</v>
      </c>
      <c r="N689" s="7">
        <v>126.19882965087891</v>
      </c>
      <c r="O689" s="8">
        <v>125.37620544433594</v>
      </c>
      <c r="P689" s="3">
        <v>111.81443023681641</v>
      </c>
      <c r="Q689" s="4">
        <v>105.36972808837891</v>
      </c>
      <c r="R689" s="9">
        <v>96.556648254394531</v>
      </c>
      <c r="S689" s="5">
        <v>68.75836181640625</v>
      </c>
      <c r="T689" s="12">
        <v>78.38153076171875</v>
      </c>
    </row>
    <row r="690" spans="8:20" x14ac:dyDescent="0.25">
      <c r="H690">
        <v>689</v>
      </c>
      <c r="I690" s="8">
        <v>70.149337768554688</v>
      </c>
      <c r="K690" s="4">
        <v>64.156700134277344</v>
      </c>
      <c r="L690" s="5">
        <v>99.656982421875</v>
      </c>
      <c r="M690" s="6">
        <v>108.39687347412109</v>
      </c>
      <c r="N690" s="7">
        <v>135.95989990234375</v>
      </c>
      <c r="O690" s="8">
        <v>135.1617431640625</v>
      </c>
      <c r="P690" s="3">
        <v>122.31521606445313</v>
      </c>
      <c r="Q690" s="4">
        <v>114.08936309814453</v>
      </c>
      <c r="R690" s="9">
        <v>105.78667449951172</v>
      </c>
      <c r="S690" s="5">
        <v>82.128219604492188</v>
      </c>
      <c r="T690" s="12">
        <v>94.197006225585938</v>
      </c>
    </row>
    <row r="691" spans="8:20" x14ac:dyDescent="0.25">
      <c r="H691">
        <v>690</v>
      </c>
      <c r="I691" s="8">
        <v>78.529151916503906</v>
      </c>
      <c r="K691" s="4">
        <v>70.369354248046875</v>
      </c>
      <c r="L691" s="5">
        <v>108.10163879394531</v>
      </c>
      <c r="M691" s="6">
        <v>115.65335845947266</v>
      </c>
      <c r="N691" s="7">
        <v>144.71005249023438</v>
      </c>
      <c r="O691" s="8">
        <v>144.50218200683594</v>
      </c>
      <c r="P691" s="3">
        <v>135.24478149414063</v>
      </c>
      <c r="Q691" s="4">
        <v>121.47332000732422</v>
      </c>
      <c r="R691" s="9">
        <v>109.35167694091797</v>
      </c>
      <c r="S691" s="5">
        <v>87.331024169921875</v>
      </c>
      <c r="T691" s="12">
        <v>97.077873229980469</v>
      </c>
    </row>
    <row r="692" spans="8:20" x14ac:dyDescent="0.25">
      <c r="H692">
        <v>691</v>
      </c>
      <c r="I692" s="8">
        <v>79.905921936035156</v>
      </c>
      <c r="K692" s="4">
        <v>75.582298278808594</v>
      </c>
      <c r="L692" s="5">
        <v>109.97024536132813</v>
      </c>
      <c r="M692" s="6">
        <v>120.0269775390625</v>
      </c>
      <c r="N692" s="7">
        <v>148.18966674804688</v>
      </c>
      <c r="O692" s="8">
        <v>148.48703002929688</v>
      </c>
      <c r="P692" s="3">
        <v>141.5380859375</v>
      </c>
      <c r="Q692" s="4">
        <v>126.61372375488281</v>
      </c>
      <c r="R692" s="9">
        <v>105.13566589355469</v>
      </c>
      <c r="S692" s="5">
        <v>87.318679809570313</v>
      </c>
      <c r="T692" s="12">
        <v>96.921531677246094</v>
      </c>
    </row>
    <row r="693" spans="8:20" x14ac:dyDescent="0.25">
      <c r="H693">
        <v>692</v>
      </c>
      <c r="I693" s="8">
        <v>78.67950439453125</v>
      </c>
      <c r="K693" s="4">
        <v>82.138214111328125</v>
      </c>
      <c r="L693" s="5">
        <v>114.81313323974609</v>
      </c>
      <c r="M693" s="6">
        <v>125.17954254150391</v>
      </c>
      <c r="N693" s="7">
        <v>136.41452026367188</v>
      </c>
      <c r="O693" s="8">
        <v>152.78150939941406</v>
      </c>
      <c r="P693" s="3">
        <v>143.9158935546875</v>
      </c>
      <c r="Q693" s="4">
        <v>122.39979553222656</v>
      </c>
      <c r="R693" s="9">
        <v>103.82466125488281</v>
      </c>
      <c r="S693" s="5">
        <v>85.899696350097656</v>
      </c>
      <c r="T693" s="12">
        <v>94.658905029296875</v>
      </c>
    </row>
    <row r="694" spans="8:20" x14ac:dyDescent="0.25">
      <c r="H694">
        <v>693</v>
      </c>
      <c r="I694" s="8">
        <v>75.719497680664063</v>
      </c>
      <c r="K694" s="4">
        <v>79.883773803710938</v>
      </c>
      <c r="L694" s="5">
        <v>110.31025695800781</v>
      </c>
      <c r="M694" s="6">
        <v>122.74114227294922</v>
      </c>
      <c r="N694" s="7">
        <v>132.84942626953125</v>
      </c>
      <c r="O694" s="8">
        <v>147.24781799316406</v>
      </c>
      <c r="P694" s="3">
        <v>139.83592224121094</v>
      </c>
      <c r="Q694" s="4">
        <v>117.863037109375</v>
      </c>
      <c r="R694" s="9">
        <v>99.024803161621094</v>
      </c>
      <c r="S694" s="5">
        <v>84.662574768066406</v>
      </c>
      <c r="T694" s="12">
        <v>90.606605529785156</v>
      </c>
    </row>
    <row r="695" spans="8:20" x14ac:dyDescent="0.25">
      <c r="H695">
        <v>694</v>
      </c>
      <c r="I695" s="8">
        <v>70.600494384765625</v>
      </c>
      <c r="K695" s="4">
        <v>76.411674499511719</v>
      </c>
      <c r="L695" s="5">
        <v>102.68537902832031</v>
      </c>
      <c r="M695" s="6">
        <v>115.93872833251953</v>
      </c>
      <c r="N695" s="7">
        <v>133.11735534667969</v>
      </c>
      <c r="O695" s="8">
        <v>137.254150390625</v>
      </c>
      <c r="P695" s="3">
        <v>135.88992309570313</v>
      </c>
      <c r="Q695" s="4">
        <v>111.68929290771484</v>
      </c>
      <c r="R695" s="9">
        <v>90.855247497558594</v>
      </c>
      <c r="S695" s="5">
        <v>80.561470031738281</v>
      </c>
      <c r="T695" s="12">
        <v>86.143630981445313</v>
      </c>
    </row>
    <row r="696" spans="8:20" x14ac:dyDescent="0.25">
      <c r="H696">
        <v>695</v>
      </c>
      <c r="I696" s="8">
        <v>66.142044067382813</v>
      </c>
      <c r="K696" s="4">
        <v>69.421333312988281</v>
      </c>
      <c r="L696" s="5">
        <v>94.273956298828125</v>
      </c>
      <c r="M696" s="6">
        <v>106.39153289794922</v>
      </c>
      <c r="N696" s="7">
        <v>128.85389709472656</v>
      </c>
      <c r="O696" s="8">
        <v>125.54105377197266</v>
      </c>
      <c r="P696" s="3">
        <v>127.61602783203125</v>
      </c>
      <c r="Q696" s="4">
        <v>101.07337188720703</v>
      </c>
      <c r="R696" s="9">
        <v>83.526336669921875</v>
      </c>
      <c r="S696" s="5">
        <v>72.659706115722656</v>
      </c>
      <c r="T696" s="12">
        <v>80.701446533203125</v>
      </c>
    </row>
    <row r="697" spans="8:20" x14ac:dyDescent="0.25">
      <c r="H697">
        <v>696</v>
      </c>
      <c r="I697" s="8">
        <v>58.88177490234375</v>
      </c>
      <c r="K697" s="4">
        <v>64.040390014648438</v>
      </c>
      <c r="L697" s="5">
        <v>87.270782470703125</v>
      </c>
      <c r="M697" s="6">
        <v>97.468681335449219</v>
      </c>
      <c r="N697" s="7">
        <v>117.97781372070313</v>
      </c>
      <c r="O697" s="8">
        <v>115.64275360107422</v>
      </c>
      <c r="P697" s="3">
        <v>120.05503082275391</v>
      </c>
      <c r="Q697" s="4">
        <v>93.201072692871094</v>
      </c>
      <c r="R697" s="9">
        <v>75.736869812011719</v>
      </c>
      <c r="S697" s="5">
        <v>60.191490173339844</v>
      </c>
      <c r="T697" s="12">
        <v>71.444892883300781</v>
      </c>
    </row>
    <row r="698" spans="8:20" x14ac:dyDescent="0.25">
      <c r="H698">
        <v>697</v>
      </c>
      <c r="I698" s="8">
        <v>53.718940734863281</v>
      </c>
      <c r="K698" s="4">
        <v>60.084934234619141</v>
      </c>
      <c r="L698" s="5">
        <v>79.502418518066406</v>
      </c>
      <c r="M698" s="6">
        <v>88.273193359375</v>
      </c>
      <c r="N698" s="7">
        <v>110.13664245605469</v>
      </c>
      <c r="O698" s="8">
        <v>106.04039764404297</v>
      </c>
      <c r="P698" s="3">
        <v>110.35498809814453</v>
      </c>
      <c r="Q698" s="4">
        <v>85.224357604980469</v>
      </c>
      <c r="R698" s="9">
        <v>69.39154052734375</v>
      </c>
      <c r="S698" s="5">
        <v>58.707424163818359</v>
      </c>
      <c r="T698" s="12">
        <v>61.893749237060547</v>
      </c>
    </row>
    <row r="699" spans="8:20" x14ac:dyDescent="0.25">
      <c r="H699">
        <v>698</v>
      </c>
      <c r="I699" s="8">
        <v>51.308036804199219</v>
      </c>
      <c r="K699" s="4">
        <v>56.335208892822266</v>
      </c>
      <c r="L699" s="5">
        <v>74.204627990722656</v>
      </c>
      <c r="M699" s="6">
        <v>83.254219055175781</v>
      </c>
      <c r="N699" s="7">
        <v>102.51275634765625</v>
      </c>
      <c r="O699" s="8">
        <v>98.872489929199219</v>
      </c>
      <c r="P699" s="3">
        <v>103.90865325927734</v>
      </c>
      <c r="Q699" s="4">
        <v>81.894927978515625</v>
      </c>
      <c r="R699" s="9">
        <v>64.90264892578125</v>
      </c>
      <c r="S699" s="5">
        <v>54.771644592285156</v>
      </c>
      <c r="T699" s="12">
        <v>60.310306549072266</v>
      </c>
    </row>
    <row r="700" spans="8:20" x14ac:dyDescent="0.25">
      <c r="H700">
        <v>699</v>
      </c>
      <c r="I700" s="8">
        <v>48.484272003173828</v>
      </c>
      <c r="K700" s="4">
        <v>54.223655700683594</v>
      </c>
      <c r="L700" s="5">
        <v>72.120231628417969</v>
      </c>
      <c r="M700" s="6">
        <v>80.686225891113281</v>
      </c>
      <c r="N700" s="7">
        <v>97.414024353027344</v>
      </c>
      <c r="O700" s="8">
        <v>94.965644836425781</v>
      </c>
      <c r="P700" s="3">
        <v>100.58168792724609</v>
      </c>
      <c r="Q700" s="4">
        <v>79.530441284179688</v>
      </c>
      <c r="R700" s="9">
        <v>63.447193145751953</v>
      </c>
      <c r="S700" s="5">
        <v>56.957790374755859</v>
      </c>
      <c r="T700" s="12">
        <v>57.64697265625</v>
      </c>
    </row>
    <row r="701" spans="8:20" x14ac:dyDescent="0.25">
      <c r="H701">
        <v>700</v>
      </c>
      <c r="I701" s="8">
        <v>47.396499633789063</v>
      </c>
      <c r="K701" s="4">
        <v>53.370216369628906</v>
      </c>
      <c r="L701" s="5">
        <v>69.721839904785156</v>
      </c>
      <c r="M701" s="6">
        <v>77.853073120117188</v>
      </c>
      <c r="N701" s="7">
        <v>94.545600891113281</v>
      </c>
      <c r="O701" s="8">
        <v>93.061882019042969</v>
      </c>
      <c r="P701" s="3">
        <v>98.997932434082031</v>
      </c>
      <c r="Q701" s="4">
        <v>78.90753173828125</v>
      </c>
      <c r="R701" s="9">
        <v>63.381217956542969</v>
      </c>
      <c r="S701" s="5">
        <v>50.731796264648438</v>
      </c>
      <c r="T701" s="12">
        <v>58.0831298828125</v>
      </c>
    </row>
    <row r="702" spans="8:20" x14ac:dyDescent="0.25">
      <c r="H702">
        <v>701</v>
      </c>
      <c r="I702" s="8">
        <v>49.861419677734375</v>
      </c>
      <c r="K702" s="4">
        <v>55.493934631347656</v>
      </c>
      <c r="L702" s="5">
        <v>70.755271911621094</v>
      </c>
      <c r="M702" s="6">
        <v>77.287757873535156</v>
      </c>
      <c r="N702" s="7">
        <v>93.856887817382813</v>
      </c>
      <c r="O702" s="8">
        <v>93.543067932128906</v>
      </c>
      <c r="P702" s="3">
        <v>99.569969177246094</v>
      </c>
      <c r="Q702" s="4">
        <v>80.120407104492188</v>
      </c>
      <c r="R702" s="9">
        <v>65.106826782226563</v>
      </c>
      <c r="S702" s="5">
        <v>56.174079895019531</v>
      </c>
      <c r="T702" s="12">
        <v>60.923076629638672</v>
      </c>
    </row>
    <row r="703" spans="8:20" x14ac:dyDescent="0.25">
      <c r="H703">
        <v>702</v>
      </c>
      <c r="I703" s="8">
        <v>56.182197570800781</v>
      </c>
      <c r="K703" s="4">
        <v>57.109703063964844</v>
      </c>
      <c r="L703" s="5">
        <v>68.305534362792969</v>
      </c>
      <c r="M703" s="6">
        <v>76.247589111328125</v>
      </c>
      <c r="N703" s="7">
        <v>91.892471313476563</v>
      </c>
      <c r="O703" s="8">
        <v>92.184822082519531</v>
      </c>
      <c r="P703" s="3">
        <v>97.042839050292969</v>
      </c>
      <c r="Q703" s="4">
        <v>84.501434326171875</v>
      </c>
      <c r="R703" s="9">
        <v>66.329551696777344</v>
      </c>
      <c r="S703" s="5">
        <v>59.316677093505859</v>
      </c>
      <c r="T703" s="12">
        <v>68.475479125976563</v>
      </c>
    </row>
    <row r="704" spans="8:20" x14ac:dyDescent="0.25">
      <c r="H704">
        <v>703</v>
      </c>
      <c r="I704" s="8">
        <v>60.436786651611328</v>
      </c>
      <c r="K704" s="4">
        <v>60.44549560546875</v>
      </c>
      <c r="L704" s="5">
        <v>72.108154296875</v>
      </c>
      <c r="M704" s="6">
        <v>75.142013549804688</v>
      </c>
      <c r="N704" s="7">
        <v>96.176071166992188</v>
      </c>
      <c r="O704" s="8">
        <v>95.96820068359375</v>
      </c>
      <c r="P704" s="3">
        <v>96.341590881347656</v>
      </c>
      <c r="Q704" s="4">
        <v>86.789421081542969</v>
      </c>
      <c r="R704" s="9">
        <v>64.074798583984375</v>
      </c>
      <c r="S704" s="5">
        <v>63.273994445800781</v>
      </c>
      <c r="T704" s="12">
        <v>71.586380004882813</v>
      </c>
    </row>
    <row r="705" spans="8:20" x14ac:dyDescent="0.25">
      <c r="H705">
        <v>704</v>
      </c>
      <c r="I705" s="8">
        <v>59.414806365966797</v>
      </c>
      <c r="K705" s="4">
        <v>60.208644866943359</v>
      </c>
      <c r="L705" s="5">
        <v>69.78741455078125</v>
      </c>
      <c r="M705" s="6">
        <v>75.215049743652344</v>
      </c>
      <c r="N705" s="7">
        <v>97.538185119628906</v>
      </c>
      <c r="O705" s="8">
        <v>99.216499328613281</v>
      </c>
      <c r="P705" s="3">
        <v>89.059974670410156</v>
      </c>
      <c r="Q705" s="4">
        <v>84.681983947753906</v>
      </c>
      <c r="R705" s="9">
        <v>58.741165161132813</v>
      </c>
      <c r="S705" s="5">
        <v>41.5928955078125</v>
      </c>
      <c r="T705" s="12">
        <v>61.558269500732422</v>
      </c>
    </row>
    <row r="706" spans="8:20" x14ac:dyDescent="0.25">
      <c r="H706">
        <v>705</v>
      </c>
      <c r="I706" s="8">
        <v>62.287055969238281</v>
      </c>
      <c r="K706" s="4">
        <v>61.327175140380859</v>
      </c>
      <c r="L706" s="5">
        <v>70.723320007324219</v>
      </c>
      <c r="M706" s="6">
        <v>79.264923095703125</v>
      </c>
      <c r="N706" s="7">
        <v>103.50042724609375</v>
      </c>
      <c r="O706" s="8">
        <v>101.69935607910156</v>
      </c>
      <c r="P706" s="3">
        <v>85.881622314453125</v>
      </c>
      <c r="Q706" s="4">
        <v>84.199188232421875</v>
      </c>
      <c r="R706" s="9">
        <v>59.986114501953125</v>
      </c>
      <c r="S706" s="5">
        <v>40.337677001953125</v>
      </c>
      <c r="T706" s="12">
        <v>51.067268371582031</v>
      </c>
    </row>
    <row r="707" spans="8:20" x14ac:dyDescent="0.25">
      <c r="H707">
        <v>706</v>
      </c>
      <c r="I707" s="8">
        <v>60.858646392822266</v>
      </c>
      <c r="K707" s="4">
        <v>59.704685211181641</v>
      </c>
      <c r="L707" s="5">
        <v>70.363761901855469</v>
      </c>
      <c r="M707" s="6">
        <v>79.84442138671875</v>
      </c>
      <c r="N707" s="7">
        <v>100.30478668212891</v>
      </c>
      <c r="O707" s="8">
        <v>103.75311279296875</v>
      </c>
      <c r="P707" s="3">
        <v>81.465896606445313</v>
      </c>
      <c r="Q707" s="4">
        <v>79.976554870605469</v>
      </c>
      <c r="R707" s="9">
        <v>60.759212493896484</v>
      </c>
      <c r="S707" s="5">
        <v>37.549053192138672</v>
      </c>
      <c r="T707" s="12">
        <v>44.747299194335938</v>
      </c>
    </row>
    <row r="708" spans="8:20" x14ac:dyDescent="0.25">
      <c r="H708">
        <v>707</v>
      </c>
      <c r="I708" s="8">
        <v>60.717803955078125</v>
      </c>
      <c r="K708" s="4">
        <v>58.511878967285156</v>
      </c>
      <c r="L708" s="5">
        <v>67.094894409179688</v>
      </c>
      <c r="M708" s="6">
        <v>84.11968994140625</v>
      </c>
      <c r="N708" s="7">
        <v>98.388633728027344</v>
      </c>
      <c r="O708" s="8">
        <v>101.25076293945313</v>
      </c>
      <c r="P708" s="3">
        <v>83.920372009277344</v>
      </c>
      <c r="Q708" s="4">
        <v>77.610939025878906</v>
      </c>
      <c r="R708" s="9">
        <v>60.986614227294922</v>
      </c>
      <c r="S708" s="5">
        <v>35.364559173583984</v>
      </c>
      <c r="T708" s="12">
        <v>39.039970397949219</v>
      </c>
    </row>
    <row r="709" spans="8:20" x14ac:dyDescent="0.25">
      <c r="H709">
        <v>708</v>
      </c>
      <c r="I709" s="8">
        <v>59.978687286376953</v>
      </c>
      <c r="K709" s="4">
        <v>56.780185699462891</v>
      </c>
      <c r="L709" s="5">
        <v>67.45379638671875</v>
      </c>
      <c r="M709" s="6">
        <v>77.2587890625</v>
      </c>
      <c r="N709" s="7">
        <v>99.669754028320313</v>
      </c>
      <c r="O709" s="8">
        <v>101.80335998535156</v>
      </c>
      <c r="P709" s="3">
        <v>82.929603576660156</v>
      </c>
      <c r="Q709" s="4">
        <v>78.562423706054688</v>
      </c>
      <c r="R709" s="9">
        <v>65.05169677734375</v>
      </c>
      <c r="S709" s="5">
        <v>34.290313720703125</v>
      </c>
      <c r="T709" s="12">
        <v>37.582805633544922</v>
      </c>
    </row>
    <row r="710" spans="8:20" x14ac:dyDescent="0.25">
      <c r="H710">
        <v>709</v>
      </c>
      <c r="I710" s="8">
        <v>59.931690216064453</v>
      </c>
      <c r="K710" s="4">
        <v>57.117050170898438</v>
      </c>
      <c r="L710" s="5">
        <v>68.563575744628906</v>
      </c>
      <c r="M710" s="6">
        <v>82.004234313964844</v>
      </c>
      <c r="N710" s="7">
        <v>107.08718872070313</v>
      </c>
      <c r="O710" s="8">
        <v>106.50724792480469</v>
      </c>
      <c r="P710" s="3">
        <v>85.188591003417969</v>
      </c>
      <c r="Q710" s="4">
        <v>79.379425048828125</v>
      </c>
      <c r="R710" s="9">
        <v>70.347496032714844</v>
      </c>
      <c r="S710" s="5">
        <v>38.765914916992188</v>
      </c>
      <c r="T710" s="12">
        <v>41.951297760009766</v>
      </c>
    </row>
    <row r="711" spans="8:20" x14ac:dyDescent="0.25">
      <c r="H711">
        <v>710</v>
      </c>
      <c r="I711" s="8">
        <v>61.801021575927734</v>
      </c>
      <c r="K711" s="4">
        <v>58.807453155517578</v>
      </c>
      <c r="L711" s="5">
        <v>75.17913818359375</v>
      </c>
      <c r="M711" s="6">
        <v>86.058204650878906</v>
      </c>
      <c r="N711" s="7">
        <v>113.47262573242188</v>
      </c>
      <c r="O711" s="8">
        <v>115.43666839599609</v>
      </c>
      <c r="P711" s="3">
        <v>89.355690002441406</v>
      </c>
      <c r="Q711" s="4">
        <v>85.532020568847656</v>
      </c>
      <c r="R711" s="9">
        <v>72.86065673828125</v>
      </c>
      <c r="S711" s="5">
        <v>49.376007080078125</v>
      </c>
      <c r="T711" s="12">
        <v>48.410018920898438</v>
      </c>
    </row>
    <row r="712" spans="8:20" x14ac:dyDescent="0.25">
      <c r="H712">
        <v>711</v>
      </c>
      <c r="I712" s="8">
        <v>64.527793884277344</v>
      </c>
      <c r="K712" s="4">
        <v>62.711112976074219</v>
      </c>
      <c r="L712" s="5">
        <v>83.1630859375</v>
      </c>
      <c r="M712" s="6">
        <v>91.123786926269531</v>
      </c>
      <c r="N712" s="7">
        <v>121.68864440917969</v>
      </c>
      <c r="O712" s="8">
        <v>119.76914978027344</v>
      </c>
      <c r="P712" s="3">
        <v>96.293312072753906</v>
      </c>
      <c r="Q712" s="4">
        <v>93.033103942871094</v>
      </c>
      <c r="R712" s="9">
        <v>84.941696166992188</v>
      </c>
      <c r="S712" s="5">
        <v>62.972488403320313</v>
      </c>
      <c r="T712" s="12">
        <v>61.781944274902344</v>
      </c>
    </row>
    <row r="713" spans="8:20" x14ac:dyDescent="0.25">
      <c r="H713">
        <v>712</v>
      </c>
      <c r="I713" s="8">
        <v>66.536811828613281</v>
      </c>
      <c r="K713" s="4">
        <v>64.367561340332031</v>
      </c>
      <c r="L713" s="5">
        <v>89.556602478027344</v>
      </c>
      <c r="M713" s="6">
        <v>96.842948913574219</v>
      </c>
      <c r="N713" s="7">
        <v>116.14830017089844</v>
      </c>
      <c r="O713" s="8">
        <v>125.55335998535156</v>
      </c>
      <c r="P713" s="3">
        <v>105.3704833984375</v>
      </c>
      <c r="Q713" s="4">
        <v>100.64286041259766</v>
      </c>
      <c r="R713" s="9">
        <v>94.387664794921875</v>
      </c>
      <c r="S713" s="5">
        <v>78.654144287109375</v>
      </c>
      <c r="T713" s="12">
        <v>76.560874938964844</v>
      </c>
    </row>
    <row r="714" spans="8:20" x14ac:dyDescent="0.25">
      <c r="H714">
        <v>713</v>
      </c>
      <c r="I714" s="8">
        <v>71.995491027832031</v>
      </c>
      <c r="K714" s="4">
        <v>70.089805603027344</v>
      </c>
      <c r="L714" s="5">
        <v>99.276046752929688</v>
      </c>
      <c r="M714" s="6">
        <v>103.69437408447266</v>
      </c>
      <c r="N714" s="7">
        <v>130.66029357910156</v>
      </c>
      <c r="O714" s="8">
        <v>136.22932434082031</v>
      </c>
      <c r="P714" s="3">
        <v>117.20688629150391</v>
      </c>
      <c r="Q714" s="4">
        <v>111.45114898681641</v>
      </c>
      <c r="R714" s="9">
        <v>103.41172790527344</v>
      </c>
      <c r="S714" s="5">
        <v>89.3795166015625</v>
      </c>
      <c r="T714" s="12">
        <v>91.935821533203125</v>
      </c>
    </row>
    <row r="715" spans="8:20" x14ac:dyDescent="0.25">
      <c r="H715">
        <v>714</v>
      </c>
      <c r="I715" s="8">
        <v>80.798858642578125</v>
      </c>
      <c r="K715" s="4">
        <v>74.934600830078125</v>
      </c>
      <c r="L715" s="5">
        <v>106.91822814941406</v>
      </c>
      <c r="M715" s="6">
        <v>112.41685485839844</v>
      </c>
      <c r="N715" s="7">
        <v>143.07005310058594</v>
      </c>
      <c r="O715" s="8">
        <v>145.33779907226563</v>
      </c>
      <c r="P715" s="3">
        <v>130.31097412109375</v>
      </c>
      <c r="Q715" s="4">
        <v>118.6649169921875</v>
      </c>
      <c r="R715" s="9">
        <v>104.71015930175781</v>
      </c>
      <c r="S715" s="5">
        <v>90.808303833007813</v>
      </c>
      <c r="T715" s="12">
        <v>97.299530029296875</v>
      </c>
    </row>
    <row r="716" spans="8:20" x14ac:dyDescent="0.25">
      <c r="H716">
        <v>715</v>
      </c>
      <c r="I716" s="8">
        <v>82.388900756835938</v>
      </c>
      <c r="K716" s="4">
        <v>78.942543029785156</v>
      </c>
      <c r="L716" s="5">
        <v>108.89763641357422</v>
      </c>
      <c r="M716" s="6">
        <v>117.16277313232422</v>
      </c>
      <c r="N716" s="7">
        <v>142.50300598144531</v>
      </c>
      <c r="O716" s="8">
        <v>149.92323303222656</v>
      </c>
      <c r="P716" s="3">
        <v>136.30380249023438</v>
      </c>
      <c r="Q716" s="4">
        <v>124.33501434326172</v>
      </c>
      <c r="R716" s="9">
        <v>104.21834564208984</v>
      </c>
      <c r="S716" s="5">
        <v>91.094367980957031</v>
      </c>
      <c r="T716" s="12">
        <v>97.37188720703125</v>
      </c>
    </row>
    <row r="717" spans="8:20" x14ac:dyDescent="0.25">
      <c r="H717">
        <v>716</v>
      </c>
      <c r="I717" s="8">
        <v>79.911529541015625</v>
      </c>
      <c r="K717" s="4">
        <v>83.464813232421875</v>
      </c>
      <c r="L717" s="5">
        <v>112.40534210205078</v>
      </c>
      <c r="M717" s="6">
        <v>122.07817840576172</v>
      </c>
      <c r="N717" s="7">
        <v>147.63288879394531</v>
      </c>
      <c r="O717" s="8">
        <v>152.86457824707031</v>
      </c>
      <c r="P717" s="3">
        <v>144.3839111328125</v>
      </c>
      <c r="Q717" s="4">
        <v>121.30888366699219</v>
      </c>
      <c r="R717" s="9">
        <v>99.122634887695313</v>
      </c>
      <c r="S717" s="5">
        <v>89.898551940917969</v>
      </c>
      <c r="T717" s="12">
        <v>95.569938659667969</v>
      </c>
    </row>
    <row r="718" spans="8:20" x14ac:dyDescent="0.25">
      <c r="H718">
        <v>717</v>
      </c>
      <c r="I718" s="8">
        <v>78.532623291015625</v>
      </c>
      <c r="K718" s="4">
        <v>80.112892150878906</v>
      </c>
      <c r="L718" s="5">
        <v>108.61888122558594</v>
      </c>
      <c r="M718" s="6">
        <v>115.35450744628906</v>
      </c>
      <c r="N718" s="7">
        <v>144.44883728027344</v>
      </c>
      <c r="O718" s="8">
        <v>148.2109375</v>
      </c>
      <c r="P718" s="3">
        <v>136.88790893554688</v>
      </c>
      <c r="Q718" s="4">
        <v>116.51612091064453</v>
      </c>
      <c r="R718" s="9">
        <v>94.399856567382813</v>
      </c>
      <c r="S718" s="5">
        <v>87.588768005371094</v>
      </c>
      <c r="T718" s="12">
        <v>91.383766174316406</v>
      </c>
    </row>
    <row r="719" spans="8:20" x14ac:dyDescent="0.25">
      <c r="H719">
        <v>718</v>
      </c>
      <c r="I719" s="8">
        <v>73.644256591796875</v>
      </c>
      <c r="K719" s="4">
        <v>73.233673095703125</v>
      </c>
      <c r="L719" s="5">
        <v>100.62100982666016</v>
      </c>
      <c r="M719" s="6">
        <v>112.82023620605469</v>
      </c>
      <c r="N719" s="7">
        <v>138.01341247558594</v>
      </c>
      <c r="O719" s="8">
        <v>140.23797607421875</v>
      </c>
      <c r="P719" s="3">
        <v>138.63526916503906</v>
      </c>
      <c r="Q719" s="4">
        <v>108.51280212402344</v>
      </c>
      <c r="R719" s="9">
        <v>88.362701416015625</v>
      </c>
      <c r="S719" s="5">
        <v>82.655876159667969</v>
      </c>
      <c r="T719" s="12">
        <v>86.827659606933594</v>
      </c>
    </row>
    <row r="720" spans="8:20" x14ac:dyDescent="0.25">
      <c r="H720">
        <v>719</v>
      </c>
      <c r="I720" s="8">
        <v>67.927497863769531</v>
      </c>
      <c r="K720" s="4">
        <v>66.877471923828125</v>
      </c>
      <c r="L720" s="5">
        <v>93.390724182128906</v>
      </c>
      <c r="M720" s="6">
        <v>106.02005004882813</v>
      </c>
      <c r="N720" s="7">
        <v>125.64756011962891</v>
      </c>
      <c r="O720" s="8">
        <v>129.17829895019531</v>
      </c>
      <c r="P720" s="3">
        <v>129.60520935058594</v>
      </c>
      <c r="Q720" s="4">
        <v>99.011734008789063</v>
      </c>
      <c r="R720" s="9">
        <v>81.797348022460938</v>
      </c>
      <c r="S720" s="5">
        <v>73.839981079101563</v>
      </c>
      <c r="T720" s="12">
        <v>79.565177917480469</v>
      </c>
    </row>
    <row r="721" spans="8:20" x14ac:dyDescent="0.25">
      <c r="H721">
        <v>720</v>
      </c>
      <c r="I721" s="8">
        <v>60.69580078125</v>
      </c>
      <c r="K721" s="4">
        <v>61.462455749511719</v>
      </c>
      <c r="L721" s="5">
        <v>86.06512451171875</v>
      </c>
      <c r="M721" s="6">
        <v>99.111007690429688</v>
      </c>
      <c r="N721" s="7">
        <v>115.88236999511719</v>
      </c>
      <c r="O721" s="8">
        <v>119.10981750488281</v>
      </c>
      <c r="P721" s="3">
        <v>118.12391662597656</v>
      </c>
      <c r="Q721" s="4">
        <v>91.383148193359375</v>
      </c>
      <c r="R721" s="9">
        <v>74.442543029785156</v>
      </c>
      <c r="S721" s="5">
        <v>67.197402954101563</v>
      </c>
      <c r="T721" s="12">
        <v>72.269523620605469</v>
      </c>
    </row>
    <row r="722" spans="8:20" x14ac:dyDescent="0.25">
      <c r="H722">
        <v>721</v>
      </c>
      <c r="I722" s="8">
        <v>55.409149169921875</v>
      </c>
      <c r="K722" s="4">
        <v>56.852584838867188</v>
      </c>
      <c r="M722" s="6">
        <v>93.444778442382813</v>
      </c>
      <c r="O722" s="8">
        <v>108.32537841796875</v>
      </c>
      <c r="P722" s="3">
        <v>107.39929962158203</v>
      </c>
      <c r="R722" s="9">
        <v>67.846267700195313</v>
      </c>
      <c r="T722">
        <v>61.893749239999998</v>
      </c>
    </row>
    <row r="723" spans="8:20" x14ac:dyDescent="0.25">
      <c r="H723">
        <v>722</v>
      </c>
      <c r="I723" s="8">
        <v>52.098373413085938</v>
      </c>
      <c r="K723" s="4">
        <v>54.4627685546875</v>
      </c>
      <c r="M723" s="6">
        <v>88.524131774902344</v>
      </c>
      <c r="O723" s="8">
        <v>101.46063995361328</v>
      </c>
      <c r="P723" s="3">
        <v>100.97257995605469</v>
      </c>
      <c r="R723" s="9">
        <v>64.436813354492188</v>
      </c>
      <c r="T723">
        <v>60.31030655</v>
      </c>
    </row>
    <row r="724" spans="8:20" x14ac:dyDescent="0.25">
      <c r="H724">
        <v>723</v>
      </c>
      <c r="I724" s="8">
        <v>49.031879425048828</v>
      </c>
      <c r="K724" s="4">
        <v>51.409553527832031</v>
      </c>
      <c r="M724" s="6">
        <v>84.811500549316406</v>
      </c>
      <c r="O724" s="8">
        <v>96.502731323242188</v>
      </c>
      <c r="P724" s="3">
        <v>97.739372253417969</v>
      </c>
      <c r="R724" s="9">
        <v>63.798992156982422</v>
      </c>
      <c r="T724">
        <v>57.646972660000003</v>
      </c>
    </row>
    <row r="725" spans="8:20" x14ac:dyDescent="0.25">
      <c r="H725">
        <v>724</v>
      </c>
      <c r="I725" s="8">
        <v>49.666080474853516</v>
      </c>
      <c r="K725" s="4">
        <v>50.954109191894531</v>
      </c>
      <c r="M725" s="6">
        <v>85.237724304199219</v>
      </c>
      <c r="O725" s="8">
        <v>95.138931274414063</v>
      </c>
      <c r="P725" s="3">
        <v>91.737579345703125</v>
      </c>
      <c r="R725" s="9">
        <v>61.963623046875</v>
      </c>
      <c r="T725">
        <v>58.083129880000001</v>
      </c>
    </row>
    <row r="726" spans="8:20" x14ac:dyDescent="0.25">
      <c r="H726">
        <v>725</v>
      </c>
      <c r="I726" s="8">
        <v>51.027873992919922</v>
      </c>
      <c r="K726" s="4">
        <v>52.095970153808594</v>
      </c>
      <c r="M726" s="6">
        <v>82.932106018066406</v>
      </c>
      <c r="O726" s="8">
        <v>95.160125732421875</v>
      </c>
      <c r="P726" s="3">
        <v>97.83642578125</v>
      </c>
      <c r="R726" s="9">
        <v>64.624748229980469</v>
      </c>
      <c r="T726">
        <v>60.923076629999997</v>
      </c>
    </row>
    <row r="727" spans="8:20" x14ac:dyDescent="0.25">
      <c r="H727">
        <v>726</v>
      </c>
      <c r="I727" s="8">
        <v>55.587623596191406</v>
      </c>
      <c r="K727" s="4">
        <v>55.8724365234375</v>
      </c>
      <c r="M727" s="6">
        <v>80.928138732910156</v>
      </c>
      <c r="O727" s="8">
        <v>95.27142333984375</v>
      </c>
      <c r="P727" s="3">
        <v>98.862518310546875</v>
      </c>
      <c r="R727" s="9">
        <v>66.186332702636719</v>
      </c>
      <c r="T727">
        <v>68.475479129999997</v>
      </c>
    </row>
    <row r="728" spans="8:20" x14ac:dyDescent="0.25">
      <c r="H728">
        <v>727</v>
      </c>
      <c r="I728" s="8">
        <v>58.727260589599609</v>
      </c>
      <c r="K728" s="4">
        <v>59.399570465087891</v>
      </c>
      <c r="M728" s="6">
        <v>76.233749389648438</v>
      </c>
      <c r="O728" s="8">
        <v>98.580848693847656</v>
      </c>
      <c r="P728" s="3">
        <v>104.08629608154297</v>
      </c>
      <c r="R728" s="9">
        <v>60.029766082763672</v>
      </c>
      <c r="T728">
        <v>71.586380000000005</v>
      </c>
    </row>
    <row r="729" spans="8:20" x14ac:dyDescent="0.25">
      <c r="H729">
        <v>728</v>
      </c>
      <c r="I729" s="8">
        <v>59.216690063476563</v>
      </c>
      <c r="K729" s="4">
        <v>59.276950836181641</v>
      </c>
      <c r="M729" s="6">
        <v>72.718093872070313</v>
      </c>
      <c r="O729" s="8">
        <v>101.64859771728516</v>
      </c>
      <c r="P729" s="3">
        <v>113.07563018798828</v>
      </c>
      <c r="R729" s="9">
        <v>54.854938507080078</v>
      </c>
      <c r="T729">
        <v>61.558269500000002</v>
      </c>
    </row>
    <row r="730" spans="8:20" x14ac:dyDescent="0.25">
      <c r="H730">
        <v>729</v>
      </c>
      <c r="I730" s="8">
        <v>61.396137237548828</v>
      </c>
      <c r="K730" s="4">
        <v>57.567279815673828</v>
      </c>
      <c r="M730" s="6">
        <v>80.649307250976563</v>
      </c>
      <c r="O730" s="8">
        <v>103.53482818603516</v>
      </c>
      <c r="P730" s="3">
        <v>122.2332763671875</v>
      </c>
      <c r="R730" s="9">
        <v>59.470829010009766</v>
      </c>
      <c r="T730">
        <v>51.067268370000001</v>
      </c>
    </row>
    <row r="731" spans="8:20" x14ac:dyDescent="0.25">
      <c r="H731">
        <v>730</v>
      </c>
      <c r="I731" s="8">
        <v>61.655872344970703</v>
      </c>
      <c r="K731" s="4">
        <v>56.056446075439453</v>
      </c>
      <c r="M731" s="6">
        <v>68.365623474121094</v>
      </c>
      <c r="O731" s="8">
        <v>104.51544952392578</v>
      </c>
      <c r="P731" s="3">
        <v>125.17240905761719</v>
      </c>
      <c r="R731" s="9">
        <v>71.65081787109375</v>
      </c>
      <c r="T731">
        <v>44.74729919</v>
      </c>
    </row>
    <row r="732" spans="8:20" x14ac:dyDescent="0.25">
      <c r="H732">
        <v>731</v>
      </c>
      <c r="I732" s="8">
        <v>61.232635498046875</v>
      </c>
      <c r="K732" s="4">
        <v>54.117774963378906</v>
      </c>
      <c r="M732" s="6">
        <v>78.212806701660156</v>
      </c>
      <c r="O732" s="8">
        <v>102.72264099121094</v>
      </c>
      <c r="P732" s="3">
        <v>118.13761901855469</v>
      </c>
      <c r="R732" s="9">
        <v>69.13214111328125</v>
      </c>
      <c r="T732">
        <v>39.039970400000001</v>
      </c>
    </row>
    <row r="733" spans="8:20" x14ac:dyDescent="0.25">
      <c r="H733">
        <v>732</v>
      </c>
      <c r="I733" s="8">
        <v>59.1910400390625</v>
      </c>
      <c r="K733" s="4">
        <v>54.865943908691406</v>
      </c>
      <c r="M733" s="6">
        <v>80.081069946289063</v>
      </c>
      <c r="O733" s="8">
        <v>110.06772613525391</v>
      </c>
      <c r="P733" s="3">
        <v>108.13407897949219</v>
      </c>
      <c r="R733" s="9">
        <v>65.281112670898438</v>
      </c>
      <c r="T733">
        <v>37.582805630000003</v>
      </c>
    </row>
    <row r="734" spans="8:20" x14ac:dyDescent="0.25">
      <c r="H734">
        <v>733</v>
      </c>
      <c r="I734" s="8">
        <v>58.234752655029297</v>
      </c>
      <c r="K734" s="4">
        <v>54.978336334228516</v>
      </c>
      <c r="M734" s="6">
        <v>89.124053955078125</v>
      </c>
      <c r="O734" s="8">
        <v>107.32469177246094</v>
      </c>
      <c r="P734" s="3">
        <v>110.89497375488281</v>
      </c>
      <c r="R734" s="9">
        <v>57.522838592529297</v>
      </c>
      <c r="T734">
        <v>41.951297760000003</v>
      </c>
    </row>
    <row r="735" spans="8:20" x14ac:dyDescent="0.25">
      <c r="H735">
        <v>734</v>
      </c>
      <c r="I735" s="8">
        <v>59.380294799804688</v>
      </c>
      <c r="K735" s="4">
        <v>56.626529693603516</v>
      </c>
      <c r="M735" s="6">
        <v>84.925003051757813</v>
      </c>
      <c r="O735" s="8">
        <v>112.61861419677734</v>
      </c>
      <c r="P735" s="3">
        <v>116.70021057128906</v>
      </c>
      <c r="R735" s="9">
        <v>65.150184631347656</v>
      </c>
      <c r="T735">
        <v>48.410018919999999</v>
      </c>
    </row>
    <row r="736" spans="8:20" x14ac:dyDescent="0.25">
      <c r="H736">
        <v>735</v>
      </c>
      <c r="I736" s="8">
        <v>61.065364837646484</v>
      </c>
      <c r="K736" s="4">
        <v>59.50701904296875</v>
      </c>
      <c r="M736" s="6">
        <v>99.66680908203125</v>
      </c>
      <c r="O736" s="8">
        <v>118.07895660400391</v>
      </c>
      <c r="P736" s="3">
        <v>124.97402191162109</v>
      </c>
      <c r="R736" s="9">
        <v>75.902351379394531</v>
      </c>
      <c r="T736">
        <v>61.781944269999997</v>
      </c>
    </row>
    <row r="737" spans="8:20" x14ac:dyDescent="0.25">
      <c r="H737">
        <v>736</v>
      </c>
      <c r="I737" s="8">
        <v>64.400886535644531</v>
      </c>
      <c r="K737" s="4">
        <v>61.745948791503906</v>
      </c>
      <c r="M737" s="6">
        <v>99.462966918945313</v>
      </c>
      <c r="O737" s="8">
        <v>124.22576141357422</v>
      </c>
      <c r="P737" s="3">
        <v>132.772216796875</v>
      </c>
      <c r="R737" s="9">
        <v>84.452644348144531</v>
      </c>
      <c r="T737">
        <v>76.560874940000005</v>
      </c>
    </row>
    <row r="738" spans="8:20" x14ac:dyDescent="0.25">
      <c r="H738">
        <v>737</v>
      </c>
      <c r="I738" s="8">
        <v>69.808853149414063</v>
      </c>
      <c r="K738" s="4">
        <v>66.265983581542969</v>
      </c>
      <c r="M738" s="6">
        <v>110.78079223632813</v>
      </c>
      <c r="O738" s="8">
        <v>133.12992858886719</v>
      </c>
      <c r="P738" s="3">
        <v>142.8585205078125</v>
      </c>
      <c r="R738" s="9">
        <v>92.962318420410156</v>
      </c>
      <c r="T738">
        <v>91.935821529999998</v>
      </c>
    </row>
    <row r="739" spans="8:20" x14ac:dyDescent="0.25">
      <c r="H739">
        <v>738</v>
      </c>
      <c r="I739" s="8">
        <v>77.748672485351563</v>
      </c>
      <c r="K739" s="4">
        <v>70.867607116699219</v>
      </c>
      <c r="M739" s="6">
        <v>112.68928527832031</v>
      </c>
      <c r="O739" s="8">
        <v>143.82945251464844</v>
      </c>
      <c r="P739" s="3">
        <v>151.83119201660156</v>
      </c>
      <c r="R739" s="9">
        <v>96.929130554199219</v>
      </c>
      <c r="T739">
        <v>97.29953003</v>
      </c>
    </row>
    <row r="740" spans="8:20" x14ac:dyDescent="0.25">
      <c r="H740">
        <v>739</v>
      </c>
      <c r="I740" s="8">
        <v>77.464866638183594</v>
      </c>
      <c r="K740" s="4">
        <v>76.083160400390625</v>
      </c>
      <c r="M740" s="6">
        <v>113.74617767333984</v>
      </c>
      <c r="O740" s="8">
        <v>147.66252136230469</v>
      </c>
      <c r="P740" s="3">
        <v>154.40834045410156</v>
      </c>
      <c r="R740" s="9">
        <v>94.58843994140625</v>
      </c>
      <c r="T740">
        <v>97.371887209999997</v>
      </c>
    </row>
    <row r="741" spans="8:20" x14ac:dyDescent="0.25">
      <c r="H741">
        <v>740</v>
      </c>
      <c r="I741" s="8">
        <v>72.503135681152344</v>
      </c>
      <c r="K741" s="4">
        <v>80.293388366699219</v>
      </c>
      <c r="M741" s="6">
        <v>121.17336273193359</v>
      </c>
      <c r="O741" s="8">
        <v>150.0247802734375</v>
      </c>
      <c r="P741" s="3">
        <v>159.0289306640625</v>
      </c>
      <c r="R741" s="9">
        <v>89.814369201660156</v>
      </c>
      <c r="T741">
        <v>95.569938660000005</v>
      </c>
    </row>
    <row r="742" spans="8:20" x14ac:dyDescent="0.25">
      <c r="H742">
        <v>741</v>
      </c>
      <c r="I742" s="8">
        <v>70.174423217773438</v>
      </c>
      <c r="K742" s="4">
        <v>77.680130004882813</v>
      </c>
      <c r="M742" s="6">
        <v>124.36503601074219</v>
      </c>
      <c r="O742" s="8">
        <v>145.70219421386719</v>
      </c>
      <c r="P742" s="3">
        <v>151.33470153808594</v>
      </c>
      <c r="R742" s="9">
        <v>87.530609130859375</v>
      </c>
      <c r="T742">
        <v>91.383766170000001</v>
      </c>
    </row>
    <row r="743" spans="8:20" x14ac:dyDescent="0.25">
      <c r="H743">
        <v>742</v>
      </c>
      <c r="I743" s="8">
        <v>66.429649353027344</v>
      </c>
      <c r="K743" s="4">
        <v>71.546394348144531</v>
      </c>
      <c r="M743" s="6">
        <v>117.4097900390625</v>
      </c>
      <c r="O743" s="8">
        <v>136.77767944335938</v>
      </c>
      <c r="P743" s="3">
        <v>143.59617614746094</v>
      </c>
      <c r="R743" s="9">
        <v>84.776336669921875</v>
      </c>
      <c r="T743">
        <v>86.827659609999998</v>
      </c>
    </row>
    <row r="744" spans="8:20" x14ac:dyDescent="0.25">
      <c r="H744">
        <v>743</v>
      </c>
      <c r="I744" s="8">
        <v>62.678443908691406</v>
      </c>
      <c r="K744" s="4">
        <v>63.872589111328125</v>
      </c>
      <c r="M744" s="6">
        <v>110.78275299072266</v>
      </c>
      <c r="O744" s="8">
        <v>127.86029052734375</v>
      </c>
      <c r="P744" s="3">
        <v>131.52011108398438</v>
      </c>
      <c r="R744" s="9">
        <v>77.780662536621094</v>
      </c>
      <c r="T744">
        <v>79.565177919999996</v>
      </c>
    </row>
    <row r="745" spans="8:20" x14ac:dyDescent="0.25">
      <c r="H745">
        <v>744</v>
      </c>
      <c r="I745" s="8">
        <v>58.355361938476563</v>
      </c>
      <c r="K745" s="4">
        <v>60.414947509765625</v>
      </c>
      <c r="M745" s="6">
        <v>97.173355102539063</v>
      </c>
      <c r="O745" s="8">
        <v>120.15415191650391</v>
      </c>
      <c r="P745" s="3">
        <v>118.295166015625</v>
      </c>
      <c r="R745" s="9">
        <v>72.115974426269531</v>
      </c>
      <c r="T745">
        <v>72.269523620000001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AECD5-F3E3-4403-B492-C7E9FE15D738}">
  <dimension ref="A1:T750"/>
  <sheetViews>
    <sheetView zoomScaleNormal="100" workbookViewId="0">
      <selection activeCell="B19" sqref="B19"/>
    </sheetView>
  </sheetViews>
  <sheetFormatPr defaultRowHeight="15" x14ac:dyDescent="0.25"/>
  <cols>
    <col min="1" max="1" width="15" customWidth="1"/>
    <col min="2" max="2" width="22.85546875" customWidth="1"/>
    <col min="3" max="3" width="26.85546875" customWidth="1"/>
    <col min="4" max="4" width="25.28515625" customWidth="1"/>
    <col min="5" max="5" width="25.42578125" customWidth="1"/>
    <col min="6" max="6" width="23.7109375" customWidth="1"/>
    <col min="7" max="7" width="21.42578125" customWidth="1"/>
    <col min="8" max="8" width="24.28515625" customWidth="1"/>
    <col min="9" max="9" width="14.7109375" customWidth="1"/>
  </cols>
  <sheetData>
    <row r="1" spans="1:20" x14ac:dyDescent="0.25">
      <c r="A1" t="s">
        <v>45</v>
      </c>
      <c r="B1" t="s">
        <v>42</v>
      </c>
      <c r="C1" t="s">
        <v>46</v>
      </c>
      <c r="D1" t="s">
        <v>43</v>
      </c>
      <c r="E1" t="s">
        <v>44</v>
      </c>
    </row>
    <row r="2" spans="1:20" x14ac:dyDescent="0.25">
      <c r="A2">
        <v>2014</v>
      </c>
      <c r="B2">
        <v>48946</v>
      </c>
      <c r="C2">
        <v>10000</v>
      </c>
      <c r="D2">
        <v>19000</v>
      </c>
      <c r="E2">
        <f>B2+C2+D2</f>
        <v>77946</v>
      </c>
    </row>
    <row r="3" spans="1:20" x14ac:dyDescent="0.25">
      <c r="A3">
        <v>2019</v>
      </c>
      <c r="B3">
        <v>52299</v>
      </c>
      <c r="C3">
        <v>13000</v>
      </c>
      <c r="D3">
        <v>19000</v>
      </c>
      <c r="E3">
        <f>B3+C3+D3</f>
        <v>84299</v>
      </c>
    </row>
    <row r="4" spans="1:20" x14ac:dyDescent="0.25">
      <c r="A4" t="s">
        <v>39</v>
      </c>
      <c r="E4">
        <f>E3/E2</f>
        <v>1.0815051445872783</v>
      </c>
    </row>
    <row r="6" spans="1:20" x14ac:dyDescent="0.25">
      <c r="A6" t="s">
        <v>52</v>
      </c>
      <c r="B6" t="s">
        <v>41</v>
      </c>
      <c r="H6" t="s">
        <v>13</v>
      </c>
      <c r="I6">
        <v>1</v>
      </c>
      <c r="J6">
        <v>2</v>
      </c>
      <c r="K6">
        <v>3</v>
      </c>
      <c r="L6" s="1">
        <v>4</v>
      </c>
      <c r="M6">
        <v>5</v>
      </c>
      <c r="N6">
        <v>6</v>
      </c>
      <c r="O6">
        <v>7</v>
      </c>
      <c r="P6">
        <v>8</v>
      </c>
      <c r="Q6">
        <v>9</v>
      </c>
      <c r="R6">
        <v>10</v>
      </c>
      <c r="S6">
        <v>11</v>
      </c>
      <c r="T6">
        <v>12</v>
      </c>
    </row>
    <row r="7" spans="1:20" x14ac:dyDescent="0.25">
      <c r="A7" t="s">
        <v>0</v>
      </c>
      <c r="B7" s="17">
        <f>'Utilization 2014'!B2*'Predicted 2019'!E4</f>
        <v>51499.224888906232</v>
      </c>
      <c r="H7">
        <v>1</v>
      </c>
      <c r="I7">
        <f>'Utilization 2014'!I2*1.081505145</f>
        <v>72.747814223651346</v>
      </c>
      <c r="J7">
        <f>'Utilization 2014'!J2*1.081505145</f>
        <v>58.87163091292831</v>
      </c>
      <c r="K7">
        <f>'Utilization 2014'!K2*1.081505145</f>
        <v>59.149759229236047</v>
      </c>
      <c r="L7">
        <f>'Utilization 2014'!L2*1.081505145</f>
        <v>59.239689378889331</v>
      </c>
      <c r="M7">
        <f>'Utilization 2014'!M2*1.081505145</f>
        <v>85.424392542417181</v>
      </c>
      <c r="N7">
        <f>'Utilization 2014'!N2*1.081505145</f>
        <v>95.393742482318686</v>
      </c>
      <c r="O7">
        <f>'Utilization 2014'!O2*1.081505145</f>
        <v>116.27729064515641</v>
      </c>
      <c r="P7">
        <f>'Utilization 2014'!P2*1.081505145</f>
        <v>117.06070362422172</v>
      </c>
      <c r="Q7">
        <f>'Utilization 2014'!Q2*1.081505145</f>
        <v>117.17664990029549</v>
      </c>
      <c r="R7">
        <f>'Utilization 2014'!R2*1.081505145</f>
        <v>90.501134730445855</v>
      </c>
      <c r="S7">
        <f>'Utilization 2014'!S2*1.081505145</f>
        <v>73.463732145907287</v>
      </c>
      <c r="T7">
        <f>'Utilization 2014'!T2*1.081505145</f>
        <v>67.411529613625831</v>
      </c>
    </row>
    <row r="8" spans="1:20" x14ac:dyDescent="0.25">
      <c r="A8" t="s">
        <v>1</v>
      </c>
      <c r="B8" s="17">
        <f>'Utilization 2014'!B3*'Predicted 2019'!E4</f>
        <v>44568.608511760656</v>
      </c>
      <c r="H8">
        <v>2</v>
      </c>
      <c r="I8">
        <f>'Utilization 2014'!I3*1.081505145</f>
        <v>67.720142097095149</v>
      </c>
      <c r="J8">
        <f>'Utilization 2014'!J3*1.081505145</f>
        <v>56.179621926763858</v>
      </c>
      <c r="K8">
        <f>'Utilization 2014'!K3*1.081505145</f>
        <v>57.300765977987766</v>
      </c>
      <c r="L8">
        <f>'Utilization 2014'!L3*1.081505145</f>
        <v>55.840331372241153</v>
      </c>
      <c r="M8">
        <f>'Utilization 2014'!M3*1.081505145</f>
        <v>80.354639145723155</v>
      </c>
      <c r="N8">
        <f>'Utilization 2014'!N3*1.081505145</f>
        <v>87.301406968839558</v>
      </c>
      <c r="O8">
        <f>'Utilization 2014'!O3*1.081505145</f>
        <v>107.19097902856407</v>
      </c>
      <c r="P8">
        <f>'Utilization 2014'!P3*1.081505145</f>
        <v>110.64658566629642</v>
      </c>
      <c r="Q8">
        <f>'Utilization 2014'!Q3*1.081505145</f>
        <v>110.21680387851859</v>
      </c>
      <c r="R8">
        <f>'Utilization 2014'!R3*1.081505145</f>
        <v>85.547228595072326</v>
      </c>
      <c r="S8">
        <f>'Utilization 2014'!S3*1.081505145</f>
        <v>71.547532630880127</v>
      </c>
      <c r="T8">
        <f>'Utilization 2014'!T3*1.081505145</f>
        <v>64.435546315096261</v>
      </c>
    </row>
    <row r="9" spans="1:20" x14ac:dyDescent="0.25">
      <c r="A9" t="s">
        <v>2</v>
      </c>
      <c r="B9" s="17">
        <f>'Utilization 2014'!B4*'Predicted 2019'!E4</f>
        <v>49600.545507115268</v>
      </c>
      <c r="H9">
        <v>3</v>
      </c>
      <c r="I9">
        <f>'Utilization 2014'!I4*1.081505145</f>
        <v>62.223923906857678</v>
      </c>
      <c r="J9">
        <f>'Utilization 2014'!J4*1.081505145</f>
        <v>54.723028268320995</v>
      </c>
      <c r="K9">
        <f>'Utilization 2014'!K4*1.081505145</f>
        <v>55.872824713771074</v>
      </c>
      <c r="L9">
        <f>'Utilization 2014'!L4*1.081505145</f>
        <v>53.592865623320499</v>
      </c>
      <c r="M9">
        <f>'Utilization 2014'!M4*1.081505145</f>
        <v>77.303722307045291</v>
      </c>
      <c r="N9">
        <f>'Utilization 2014'!N4*1.081505145</f>
        <v>83.305658349585684</v>
      </c>
      <c r="O9">
        <f>'Utilization 2014'!O4*1.081505145</f>
        <v>101.75182634112521</v>
      </c>
      <c r="P9">
        <f>'Utilization 2014'!P4*1.081505145</f>
        <v>104.65800836421741</v>
      </c>
      <c r="Q9">
        <f>'Utilization 2014'!Q4*1.081505145</f>
        <v>105.26076892594986</v>
      </c>
      <c r="R9">
        <f>'Utilization 2014'!R4*1.081505145</f>
        <v>81.361173620042379</v>
      </c>
      <c r="S9">
        <f>'Utilization 2014'!S4*1.081505145</f>
        <v>68.467827252690356</v>
      </c>
      <c r="T9">
        <f>'Utilization 2014'!T4*1.081505145</f>
        <v>62.285849383795735</v>
      </c>
    </row>
    <row r="10" spans="1:20" x14ac:dyDescent="0.25">
      <c r="A10" t="s">
        <v>3</v>
      </c>
      <c r="B10" s="17">
        <f>'Utilization 2014'!B5*'Predicted 2019'!E4</f>
        <v>56546.891929042162</v>
      </c>
      <c r="H10">
        <v>4</v>
      </c>
      <c r="I10">
        <f>'Utilization 2014'!I5*1.081505145</f>
        <v>59.457554840990923</v>
      </c>
      <c r="J10">
        <f>'Utilization 2014'!J5*1.081505145</f>
        <v>54.399773978212565</v>
      </c>
      <c r="K10">
        <f>'Utilization 2014'!K5*1.081505145</f>
        <v>55.32376727884094</v>
      </c>
      <c r="L10">
        <f>'Utilization 2014'!L5*1.081505145</f>
        <v>53.03309396696411</v>
      </c>
      <c r="M10">
        <f>'Utilization 2014'!M5*1.081505145</f>
        <v>75.040657608870617</v>
      </c>
      <c r="N10">
        <f>'Utilization 2014'!N5*1.081505145</f>
        <v>82.317227072655143</v>
      </c>
      <c r="O10">
        <f>'Utilization 2014'!O5*1.081505145</f>
        <v>98.9145090789291</v>
      </c>
      <c r="P10">
        <f>'Utilization 2014'!P5*1.081505145</f>
        <v>103.49292651623199</v>
      </c>
      <c r="Q10">
        <f>'Utilization 2014'!Q5*1.081505145</f>
        <v>104.17446156541648</v>
      </c>
      <c r="R10">
        <f>'Utilization 2014'!R5*1.081505145</f>
        <v>81.375761793690145</v>
      </c>
      <c r="S10">
        <f>'Utilization 2014'!S5*1.081505145</f>
        <v>68.381011942150209</v>
      </c>
      <c r="T10">
        <f>'Utilization 2014'!T5*1.081505145</f>
        <v>61.587576715694674</v>
      </c>
    </row>
    <row r="11" spans="1:20" x14ac:dyDescent="0.25">
      <c r="A11" t="s">
        <v>4</v>
      </c>
      <c r="B11" s="17">
        <f>'Utilization 2014'!B6*'Predicted 2019'!E4</f>
        <v>63745.575795198085</v>
      </c>
      <c r="H11">
        <v>5</v>
      </c>
      <c r="I11">
        <f>'Utilization 2014'!I6*1.081505145</f>
        <v>58.660337555074705</v>
      </c>
      <c r="J11">
        <f>'Utilization 2014'!J6*1.081505145</f>
        <v>54.851004836916502</v>
      </c>
      <c r="K11">
        <f>'Utilization 2014'!K6*1.081505145</f>
        <v>56.143741455549311</v>
      </c>
      <c r="L11">
        <f>'Utilization 2014'!L6*1.081505145</f>
        <v>54.856487778878574</v>
      </c>
      <c r="M11">
        <f>'Utilization 2014'!M6*1.081505145</f>
        <v>75.908546674929994</v>
      </c>
      <c r="N11">
        <f>'Utilization 2014'!N6*1.081505145</f>
        <v>81.891579150826146</v>
      </c>
      <c r="O11">
        <f>'Utilization 2014'!O6*1.081505145</f>
        <v>98.222288687621372</v>
      </c>
      <c r="P11">
        <f>'Utilization 2014'!P6*1.081505145</f>
        <v>102.79862681510571</v>
      </c>
      <c r="Q11">
        <f>'Utilization 2014'!Q6*1.081505145</f>
        <v>105.97308931217044</v>
      </c>
      <c r="R11">
        <f>'Utilization 2014'!R6*1.081505145</f>
        <v>83.63732476810695</v>
      </c>
      <c r="S11">
        <f>'Utilization 2014'!S6*1.081505145</f>
        <v>68.717476450590127</v>
      </c>
      <c r="T11">
        <f>'Utilization 2014'!T6*1.081505145</f>
        <v>65.591696207214198</v>
      </c>
    </row>
    <row r="12" spans="1:20" x14ac:dyDescent="0.25">
      <c r="A12" t="s">
        <v>5</v>
      </c>
      <c r="B12" s="17">
        <f>'Utilization 2014'!B7*'Predicted 2019'!E4</f>
        <v>73225.795796039703</v>
      </c>
      <c r="H12">
        <v>6</v>
      </c>
      <c r="I12">
        <f>'Utilization 2014'!I7*1.081505145</f>
        <v>60.398149615250126</v>
      </c>
      <c r="J12">
        <f>'Utilization 2014'!J7*1.081505145</f>
        <v>56.374796507908798</v>
      </c>
      <c r="K12">
        <f>'Utilization 2014'!K7*1.081505145</f>
        <v>56.175054871269488</v>
      </c>
      <c r="L12">
        <f>'Utilization 2014'!L7*1.081505145</f>
        <v>59.021803288714139</v>
      </c>
      <c r="M12">
        <f>'Utilization 2014'!M7*1.081505145</f>
        <v>75.380740281419449</v>
      </c>
      <c r="N12">
        <f>'Utilization 2014'!N7*1.081505145</f>
        <v>80.505966693630398</v>
      </c>
      <c r="O12">
        <f>'Utilization 2014'!O7*1.081505145</f>
        <v>96.225953232284766</v>
      </c>
      <c r="P12">
        <f>'Utilization 2014'!P7*1.081505145</f>
        <v>101.67439680407169</v>
      </c>
      <c r="Q12">
        <f>'Utilization 2014'!Q7*1.081505145</f>
        <v>109.29069413753918</v>
      </c>
      <c r="R12">
        <f>'Utilization 2014'!R7*1.081505145</f>
        <v>87.266240228971483</v>
      </c>
      <c r="S12">
        <f>'Utilization 2014'!S7*1.081505145</f>
        <v>66.436032138840574</v>
      </c>
      <c r="T12">
        <f>'Utilization 2014'!T7*1.081505145</f>
        <v>68.406999189267651</v>
      </c>
    </row>
    <row r="13" spans="1:20" x14ac:dyDescent="0.25">
      <c r="A13" t="s">
        <v>6</v>
      </c>
      <c r="B13" s="17">
        <f>'Utilization 2014'!B8*'Predicted 2019'!E4</f>
        <v>84515.23355861436</v>
      </c>
      <c r="H13">
        <v>7</v>
      </c>
      <c r="I13">
        <f>'Utilization 2014'!I8*1.081505145</f>
        <v>64.761024311538449</v>
      </c>
      <c r="J13">
        <f>'Utilization 2014'!J8*1.081505145</f>
        <v>53.99232001729608</v>
      </c>
      <c r="K13">
        <f>'Utilization 2014'!K8*1.081505145</f>
        <v>53.41079399452434</v>
      </c>
      <c r="L13">
        <f>'Utilization 2014'!L8*1.081505145</f>
        <v>62.508743970240268</v>
      </c>
      <c r="M13">
        <f>'Utilization 2014'!M8*1.081505145</f>
        <v>75.056598984146348</v>
      </c>
      <c r="N13">
        <f>'Utilization 2014'!N8*1.081505145</f>
        <v>82.123364436990968</v>
      </c>
      <c r="O13">
        <f>'Utilization 2014'!O8*1.081505145</f>
        <v>100.25158780456592</v>
      </c>
      <c r="P13">
        <f>'Utilization 2014'!P8*1.081505145</f>
        <v>105.75047939314155</v>
      </c>
      <c r="Q13">
        <f>'Utilization 2014'!Q8*1.081505145</f>
        <v>112.60829071167846</v>
      </c>
      <c r="R13">
        <f>'Utilization 2014'!R8*1.081505145</f>
        <v>90.790612612846644</v>
      </c>
      <c r="S13">
        <f>'Utilization 2014'!S8*1.081505145</f>
        <v>62.287780171484407</v>
      </c>
      <c r="T13">
        <f>'Utilization 2014'!T8*1.081505145</f>
        <v>70.763220267806162</v>
      </c>
    </row>
    <row r="14" spans="1:20" x14ac:dyDescent="0.25">
      <c r="A14" t="s">
        <v>7</v>
      </c>
      <c r="B14" s="17">
        <f>'Utilization 2014'!B9*'Predicted 2019'!E4</f>
        <v>94140.611630051528</v>
      </c>
      <c r="H14">
        <v>8</v>
      </c>
      <c r="I14">
        <f>'Utilization 2014'!I9*1.081505145</f>
        <v>69.703572629589502</v>
      </c>
      <c r="J14">
        <f>'Utilization 2014'!J9*1.081505145</f>
        <v>52.924594425458849</v>
      </c>
      <c r="K14">
        <f>'Utilization 2014'!K9*1.081505145</f>
        <v>52.980570765971542</v>
      </c>
      <c r="L14">
        <f>'Utilization 2014'!L9*1.081505145</f>
        <v>62.584655281077055</v>
      </c>
      <c r="M14">
        <f>'Utilization 2014'!M9*1.081505145</f>
        <v>73.842158281658129</v>
      </c>
      <c r="N14">
        <f>'Utilization 2014'!N9*1.081505145</f>
        <v>82.372271024241257</v>
      </c>
      <c r="O14">
        <f>'Utilization 2014'!O9*1.081505145</f>
        <v>102.41688368512047</v>
      </c>
      <c r="P14">
        <f>'Utilization 2014'!P9*1.081505145</f>
        <v>106.86696149973254</v>
      </c>
      <c r="Q14">
        <f>'Utilization 2014'!Q9*1.081505145</f>
        <v>110.40730826380118</v>
      </c>
      <c r="R14">
        <f>'Utilization 2014'!R9*1.081505145</f>
        <v>88.517077104514158</v>
      </c>
      <c r="S14">
        <f>'Utilization 2014'!S9*1.081505145</f>
        <v>55.596264131056707</v>
      </c>
      <c r="T14">
        <f>'Utilization 2014'!T9*1.081505145</f>
        <v>58.736607794392086</v>
      </c>
    </row>
    <row r="15" spans="1:20" x14ac:dyDescent="0.25">
      <c r="A15" t="s">
        <v>8</v>
      </c>
      <c r="B15" s="17">
        <f>'Utilization 2014'!B10*'Predicted 2019'!E4</f>
        <v>80416.146873482634</v>
      </c>
      <c r="H15">
        <v>9</v>
      </c>
      <c r="I15">
        <f>'Utilization 2014'!I10*1.081505145</f>
        <v>70.542458624171559</v>
      </c>
      <c r="J15">
        <f>'Utilization 2014'!J10*1.081505145</f>
        <v>53.887434514285012</v>
      </c>
      <c r="K15">
        <f>'Utilization 2014'!K10*1.081505145</f>
        <v>53.063928811376833</v>
      </c>
      <c r="L15">
        <f>'Utilization 2014'!L10*1.081505145</f>
        <v>63.239344955282476</v>
      </c>
      <c r="M15">
        <f>'Utilization 2014'!M10*1.081505145</f>
        <v>75.911046797449941</v>
      </c>
      <c r="N15">
        <f>'Utilization 2014'!N10*1.081505145</f>
        <v>84.340981363416816</v>
      </c>
      <c r="O15">
        <f>'Utilization 2014'!O10*1.081505145</f>
        <v>106.66335416210117</v>
      </c>
      <c r="P15">
        <f>'Utilization 2014'!P10*1.081505145</f>
        <v>107.99309754476691</v>
      </c>
      <c r="Q15">
        <f>'Utilization 2014'!Q10*1.081505145</f>
        <v>119.86049429493026</v>
      </c>
      <c r="R15">
        <f>'Utilization 2014'!R10*1.081505145</f>
        <v>94.777623180124849</v>
      </c>
      <c r="S15">
        <f>'Utilization 2014'!S10*1.081505145</f>
        <v>55.444041324755339</v>
      </c>
      <c r="T15">
        <f>'Utilization 2014'!T10*1.081505145</f>
        <v>52.457133398448825</v>
      </c>
    </row>
    <row r="16" spans="1:20" x14ac:dyDescent="0.25">
      <c r="A16" t="s">
        <v>9</v>
      </c>
      <c r="B16" s="17">
        <f>'Utilization 2014'!B11*'Predicted 2019'!E4</f>
        <v>66577.515552686804</v>
      </c>
      <c r="H16">
        <v>10</v>
      </c>
      <c r="I16">
        <f>'Utilization 2014'!I11*1.081505145</f>
        <v>72.632495041014977</v>
      </c>
      <c r="J16">
        <f>'Utilization 2014'!J11*1.081505145</f>
        <v>57.577095526277844</v>
      </c>
      <c r="K16">
        <f>'Utilization 2014'!K11*1.081505145</f>
        <v>52.135137420829807</v>
      </c>
      <c r="L16">
        <f>'Utilization 2014'!L11*1.081505145</f>
        <v>69.002271760284401</v>
      </c>
      <c r="M16">
        <f>'Utilization 2014'!M11*1.081505145</f>
        <v>78.24800950647834</v>
      </c>
      <c r="N16">
        <f>'Utilization 2014'!N11*1.081505145</f>
        <v>82.65376171654529</v>
      </c>
      <c r="O16">
        <f>'Utilization 2014'!O11*1.081505145</f>
        <v>106.8550384731935</v>
      </c>
      <c r="P16">
        <f>'Utilization 2014'!P11*1.081505145</f>
        <v>107.53323177445529</v>
      </c>
      <c r="Q16">
        <f>'Utilization 2014'!Q11*1.081505145</f>
        <v>108.05525405612926</v>
      </c>
      <c r="R16">
        <f>'Utilization 2014'!R11*1.081505145</f>
        <v>85.815236778473391</v>
      </c>
      <c r="S16">
        <f>'Utilization 2014'!S11*1.081505145</f>
        <v>54.544574803633743</v>
      </c>
      <c r="T16">
        <f>'Utilization 2014'!T11*1.081505145</f>
        <v>46.192069774720402</v>
      </c>
    </row>
    <row r="17" spans="1:20" x14ac:dyDescent="0.25">
      <c r="A17" t="s">
        <v>10</v>
      </c>
      <c r="B17" s="17">
        <f>'Utilization 2014'!B12*'Predicted 2019'!E4</f>
        <v>54803.985182982622</v>
      </c>
      <c r="H17">
        <v>11</v>
      </c>
      <c r="I17">
        <f>'Utilization 2014'!I12*1.081505145</f>
        <v>73.119053538561047</v>
      </c>
      <c r="J17">
        <f>'Utilization 2014'!J12*1.081505145</f>
        <v>56.687559359785823</v>
      </c>
      <c r="K17">
        <f>'Utilization 2014'!K12*1.081505145</f>
        <v>54.206629199509564</v>
      </c>
      <c r="L17">
        <f>'Utilization 2014'!L12*1.081505145</f>
        <v>61.790449693905998</v>
      </c>
      <c r="M17">
        <f>'Utilization 2014'!M12*1.081505145</f>
        <v>77.865152460518871</v>
      </c>
      <c r="N17">
        <f>'Utilization 2014'!N12*1.081505145</f>
        <v>79.069411145879627</v>
      </c>
      <c r="O17">
        <f>'Utilization 2014'!O12*1.081505145</f>
        <v>106.37102960554401</v>
      </c>
      <c r="P17">
        <f>'Utilization 2014'!P12*1.081505145</f>
        <v>107.9617346216701</v>
      </c>
      <c r="Q17">
        <f>'Utilization 2014'!Q12*1.081505145</f>
        <v>108.17957533008338</v>
      </c>
      <c r="R17">
        <f>'Utilization 2014'!R12*1.081505145</f>
        <v>80.999943046441956</v>
      </c>
      <c r="S17">
        <f>'Utilization 2014'!S12*1.081505145</f>
        <v>44.743747973789915</v>
      </c>
      <c r="T17">
        <f>'Utilization 2014'!T12*1.081505145</f>
        <v>44.734151793952613</v>
      </c>
    </row>
    <row r="18" spans="1:20" x14ac:dyDescent="0.25">
      <c r="A18" t="s">
        <v>11</v>
      </c>
      <c r="B18" s="17">
        <f>'Utilization 2014'!B13*'Predicted 2019'!E4</f>
        <v>53766.470374835801</v>
      </c>
      <c r="H18">
        <v>12</v>
      </c>
      <c r="I18">
        <f>'Utilization 2014'!I13*1.081505145</f>
        <v>71.549512925945436</v>
      </c>
      <c r="J18">
        <f>'Utilization 2014'!J13*1.081505145</f>
        <v>54.371732174964862</v>
      </c>
      <c r="K18">
        <f>'Utilization 2014'!K13*1.081505145</f>
        <v>57.980877690094069</v>
      </c>
      <c r="L18">
        <f>'Utilization 2014'!L13*1.081505145</f>
        <v>63.011594520313224</v>
      </c>
      <c r="M18">
        <f>'Utilization 2014'!M13*1.081505145</f>
        <v>75.110273231645621</v>
      </c>
      <c r="N18">
        <f>'Utilization 2014'!N13*1.081505145</f>
        <v>78.119694637475845</v>
      </c>
      <c r="O18">
        <f>'Utilization 2014'!O13*1.081505145</f>
        <v>102.76987953174098</v>
      </c>
      <c r="P18">
        <f>'Utilization 2014'!P13*1.081505145</f>
        <v>110.39898277329746</v>
      </c>
      <c r="Q18">
        <f>'Utilization 2014'!Q13*1.081505145</f>
        <v>104.68909899674274</v>
      </c>
      <c r="R18">
        <f>'Utilization 2014'!R13*1.081505145</f>
        <v>81.353376208222727</v>
      </c>
      <c r="S18">
        <f>'Utilization 2014'!S13*1.081505145</f>
        <v>44.406111790769693</v>
      </c>
      <c r="T18">
        <f>'Utilization 2014'!T13*1.081505145</f>
        <v>43.388231875972139</v>
      </c>
    </row>
    <row r="19" spans="1:20" x14ac:dyDescent="0.25">
      <c r="A19" t="s">
        <v>16</v>
      </c>
      <c r="B19" s="17">
        <f>'Utilization 2014'!B14*'Predicted 2019'!E4</f>
        <v>773406.60560071585</v>
      </c>
      <c r="C19" s="17"/>
      <c r="H19">
        <v>13</v>
      </c>
      <c r="I19">
        <f>'Utilization 2014'!I14*1.081505145</f>
        <v>71.65085452591255</v>
      </c>
      <c r="J19">
        <f>'Utilization 2014'!J14*1.081505145</f>
        <v>52.546840764907259</v>
      </c>
      <c r="K19">
        <f>'Utilization 2014'!K14*1.081505145</f>
        <v>58.668184474270987</v>
      </c>
      <c r="L19">
        <f>'Utilization 2014'!L14*1.081505145</f>
        <v>65.460489282293409</v>
      </c>
      <c r="M19">
        <f>'Utilization 2014'!M14*1.081505145</f>
        <v>77.649556086512945</v>
      </c>
      <c r="N19">
        <f>'Utilization 2014'!N14*1.081505145</f>
        <v>82.349423369925262</v>
      </c>
      <c r="O19">
        <f>'Utilization 2014'!O14*1.081505145</f>
        <v>105.60809617794594</v>
      </c>
      <c r="P19">
        <f>'Utilization 2014'!P14*1.081505145</f>
        <v>112.31463770718166</v>
      </c>
      <c r="Q19">
        <f>'Utilization 2014'!Q14*1.081505145</f>
        <v>111.91487389210212</v>
      </c>
      <c r="R19">
        <f>'Utilization 2014'!R14*1.081505145</f>
        <v>82.118256925968353</v>
      </c>
      <c r="S19">
        <f>'Utilization 2014'!S14*1.081505145</f>
        <v>50.301132527857071</v>
      </c>
      <c r="T19">
        <f>'Utilization 2014'!T14*1.081505145</f>
        <v>48.34375937793039</v>
      </c>
    </row>
    <row r="20" spans="1:20" x14ac:dyDescent="0.25">
      <c r="H20">
        <v>14</v>
      </c>
      <c r="I20">
        <f>'Utilization 2014'!I15*1.081505145</f>
        <v>74.530145792263752</v>
      </c>
      <c r="J20">
        <f>'Utilization 2014'!J15*1.081505145</f>
        <v>52.140645116480194</v>
      </c>
      <c r="K20">
        <f>'Utilization 2014'!K15*1.081505145</f>
        <v>62.091693829486481</v>
      </c>
      <c r="L20">
        <f>'Utilization 2014'!L15*1.081505145</f>
        <v>65.267703432071002</v>
      </c>
      <c r="M20">
        <f>'Utilization 2014'!M15*1.081505145</f>
        <v>84.664718350447416</v>
      </c>
      <c r="N20">
        <f>'Utilization 2014'!N15*1.081505145</f>
        <v>88.538852099003094</v>
      </c>
      <c r="O20">
        <f>'Utilization 2014'!O15*1.081505145</f>
        <v>117.00966151891342</v>
      </c>
      <c r="P20">
        <f>'Utilization 2014'!P15*1.081505145</f>
        <v>116.2223787132415</v>
      </c>
      <c r="Q20">
        <f>'Utilization 2014'!Q15*1.081505145</f>
        <v>120.49989856660034</v>
      </c>
      <c r="R20">
        <f>'Utilization 2014'!R15*1.081505145</f>
        <v>89.779515208647766</v>
      </c>
      <c r="S20">
        <f>'Utilization 2014'!S15*1.081505145</f>
        <v>57.274357918168946</v>
      </c>
      <c r="T20">
        <f>'Utilization 2014'!T15*1.081505145</f>
        <v>57.386071313540612</v>
      </c>
    </row>
    <row r="21" spans="1:20" x14ac:dyDescent="0.25">
      <c r="H21">
        <v>15</v>
      </c>
      <c r="I21">
        <f>'Utilization 2014'!I16*1.081505145</f>
        <v>75.854905432348474</v>
      </c>
      <c r="J21">
        <f>'Utilization 2014'!J16*1.081505145</f>
        <v>55.415690100403687</v>
      </c>
      <c r="K21">
        <f>'Utilization 2014'!K16*1.081505145</f>
        <v>62.016512752455021</v>
      </c>
      <c r="L21">
        <f>'Utilization 2014'!L16*1.081505145</f>
        <v>68.332461708132413</v>
      </c>
      <c r="M21">
        <f>'Utilization 2014'!M16*1.081505145</f>
        <v>90.501407021017343</v>
      </c>
      <c r="N21">
        <f>'Utilization 2014'!N16*1.081505145</f>
        <v>96.159176032436704</v>
      </c>
      <c r="O21">
        <f>'Utilization 2014'!O16*1.081505145</f>
        <v>118.62220753936397</v>
      </c>
      <c r="P21">
        <f>'Utilization 2014'!P16*1.081505145</f>
        <v>120.26053040058127</v>
      </c>
      <c r="Q21">
        <f>'Utilization 2014'!Q16*1.081505145</f>
        <v>130.82769841578138</v>
      </c>
      <c r="R21">
        <f>'Utilization 2014'!R16*1.081505145</f>
        <v>97.520100811151607</v>
      </c>
      <c r="S21">
        <f>'Utilization 2014'!S16*1.081505145</f>
        <v>72.198414362699538</v>
      </c>
      <c r="T21">
        <f>'Utilization 2014'!T16*1.081505145</f>
        <v>73.230238855248643</v>
      </c>
    </row>
    <row r="22" spans="1:20" x14ac:dyDescent="0.25">
      <c r="H22">
        <v>16</v>
      </c>
      <c r="I22">
        <f>'Utilization 2014'!I17*1.081505145</f>
        <v>77.016975581588738</v>
      </c>
      <c r="J22">
        <f>'Utilization 2014'!J17*1.081505145</f>
        <v>60.94068857892362</v>
      </c>
      <c r="K22">
        <f>'Utilization 2014'!K17*1.081505145</f>
        <v>63.55933588414787</v>
      </c>
      <c r="L22">
        <f>'Utilization 2014'!L17*1.081505145</f>
        <v>70.22810328501285</v>
      </c>
      <c r="M22">
        <f>'Utilization 2014'!M17*1.081505145</f>
        <v>96.807904193372607</v>
      </c>
      <c r="N22">
        <f>'Utilization 2014'!N17*1.081505145</f>
        <v>101.43490486961105</v>
      </c>
      <c r="O22">
        <f>'Utilization 2014'!O17*1.081505145</f>
        <v>126.22286054181552</v>
      </c>
      <c r="P22">
        <f>'Utilization 2014'!P17*1.081505145</f>
        <v>126.0780927213121</v>
      </c>
      <c r="Q22">
        <f>'Utilization 2014'!Q17*1.081505145</f>
        <v>136.80641549868105</v>
      </c>
      <c r="R22">
        <f>'Utilization 2014'!R17*1.081505145</f>
        <v>104.97974855372382</v>
      </c>
      <c r="S22">
        <f>'Utilization 2014'!S17*1.081505145</f>
        <v>80.77272894138622</v>
      </c>
      <c r="T22">
        <f>'Utilization 2014'!T17*1.081505145</f>
        <v>82.748287800995982</v>
      </c>
    </row>
    <row r="23" spans="1:20" x14ac:dyDescent="0.25">
      <c r="H23">
        <v>17</v>
      </c>
      <c r="I23">
        <f>'Utilization 2014'!I18*1.081505145</f>
        <v>79.611327141730499</v>
      </c>
      <c r="J23">
        <f>'Utilization 2014'!J18*1.081505145</f>
        <v>67.538474778541485</v>
      </c>
      <c r="K23">
        <f>'Utilization 2014'!K18*1.081505145</f>
        <v>69.104030047338171</v>
      </c>
      <c r="L23">
        <f>'Utilization 2014'!L18*1.081505145</f>
        <v>75.262203119301901</v>
      </c>
      <c r="M23">
        <f>'Utilization 2014'!M18*1.081505145</f>
        <v>103.20729370674968</v>
      </c>
      <c r="N23">
        <f>'Utilization 2014'!N18*1.081505145</f>
        <v>109.78634548992679</v>
      </c>
      <c r="O23">
        <f>'Utilization 2014'!O18*1.081505145</f>
        <v>135.35246635927334</v>
      </c>
      <c r="P23">
        <f>'Utilization 2014'!P18*1.081505145</f>
        <v>136.54710411110847</v>
      </c>
      <c r="Q23">
        <f>'Utilization 2014'!Q18*1.081505145</f>
        <v>147.7737928953504</v>
      </c>
      <c r="R23">
        <f>'Utilization 2014'!R18*1.081505145</f>
        <v>114.11815018176338</v>
      </c>
      <c r="S23">
        <f>'Utilization 2014'!S18*1.081505145</f>
        <v>91.512355903086316</v>
      </c>
      <c r="T23">
        <f>'Utilization 2014'!T18*1.081505145</f>
        <v>96.2565982984204</v>
      </c>
    </row>
    <row r="24" spans="1:20" x14ac:dyDescent="0.25">
      <c r="H24">
        <v>18</v>
      </c>
      <c r="I24">
        <f>'Utilization 2014'!I19*1.081505145</f>
        <v>87.899852137575522</v>
      </c>
      <c r="J24">
        <f>'Utilization 2014'!J19*1.081505145</f>
        <v>78.01197483715255</v>
      </c>
      <c r="K24">
        <f>'Utilization 2014'!K19*1.081505145</f>
        <v>78.96293728120159</v>
      </c>
      <c r="L24">
        <f>'Utilization 2014'!L19*1.081505145</f>
        <v>80.364524118590808</v>
      </c>
      <c r="M24">
        <f>'Utilization 2014'!M19*1.081505145</f>
        <v>107.23876189824405</v>
      </c>
      <c r="N24">
        <f>'Utilization 2014'!N19*1.081505145</f>
        <v>118.47526139428871</v>
      </c>
      <c r="O24">
        <f>'Utilization 2014'!O19*1.081505145</f>
        <v>146.09899134878424</v>
      </c>
      <c r="P24">
        <f>'Utilization 2014'!P19*1.081505145</f>
        <v>147.54161980140196</v>
      </c>
      <c r="Q24">
        <f>'Utilization 2014'!Q19*1.081505145</f>
        <v>155.81068839823035</v>
      </c>
      <c r="R24">
        <f>'Utilization 2014'!R19*1.081505145</f>
        <v>124.85079660335826</v>
      </c>
      <c r="S24">
        <f>'Utilization 2014'!S19*1.081505145</f>
        <v>99.273544825498803</v>
      </c>
      <c r="T24">
        <f>'Utilization 2014'!T19*1.081505145</f>
        <v>98.269791015500445</v>
      </c>
    </row>
    <row r="25" spans="1:20" x14ac:dyDescent="0.25">
      <c r="A25" t="s">
        <v>52</v>
      </c>
      <c r="B25" t="s">
        <v>15</v>
      </c>
      <c r="H25">
        <v>19</v>
      </c>
      <c r="I25">
        <f>'Utilization 2014'!I20*1.081505145</f>
        <v>85.234251211229889</v>
      </c>
      <c r="J25">
        <f>'Utilization 2014'!J20*1.081505145</f>
        <v>80.940641460465429</v>
      </c>
      <c r="K25">
        <f>'Utilization 2014'!K20*1.081505145</f>
        <v>84.764797512310409</v>
      </c>
      <c r="L25">
        <f>'Utilization 2014'!L20*1.081505145</f>
        <v>85.375289476026992</v>
      </c>
      <c r="M25">
        <f>'Utilization 2014'!M20*1.081505145</f>
        <v>109.52294149255256</v>
      </c>
      <c r="N25">
        <f>'Utilization 2014'!N20*1.081505145</f>
        <v>121.37090659738757</v>
      </c>
      <c r="O25">
        <f>'Utilization 2014'!O20*1.081505145</f>
        <v>150.76969878735991</v>
      </c>
      <c r="P25">
        <f>'Utilization 2014'!P20*1.081505145</f>
        <v>151.80296724506078</v>
      </c>
      <c r="Q25">
        <f>'Utilization 2014'!Q20*1.081505145</f>
        <v>158.94897750543547</v>
      </c>
      <c r="R25">
        <f>'Utilization 2014'!R20*1.081505145</f>
        <v>126.83049758014629</v>
      </c>
      <c r="S25">
        <f>'Utilization 2014'!S20*1.081505145</f>
        <v>99.848531748940317</v>
      </c>
      <c r="T25">
        <f>'Utilization 2014'!T20*1.081505145</f>
        <v>98.666056309297943</v>
      </c>
    </row>
    <row r="26" spans="1:20" x14ac:dyDescent="0.25">
      <c r="A26" t="s">
        <v>0</v>
      </c>
      <c r="B26" s="18">
        <f t="shared" ref="B26:B38" si="0">B7/1000</f>
        <v>51.499224888906234</v>
      </c>
      <c r="H26">
        <v>20</v>
      </c>
      <c r="I26">
        <f>'Utilization 2014'!I21*1.081505145</f>
        <v>86.242221399471475</v>
      </c>
      <c r="J26">
        <f>'Utilization 2014'!J21*1.081505145</f>
        <v>79.13328391296524</v>
      </c>
      <c r="K26">
        <f>'Utilization 2014'!K21*1.081505145</f>
        <v>83.90800634984619</v>
      </c>
      <c r="L26">
        <f>'Utilization 2014'!L21*1.081505145</f>
        <v>90.084414638869617</v>
      </c>
      <c r="M26">
        <f>'Utilization 2014'!M21*1.081505145</f>
        <v>117.0976773833369</v>
      </c>
      <c r="N26">
        <f>'Utilization 2014'!N21*1.081505145</f>
        <v>124.99181011446704</v>
      </c>
      <c r="O26">
        <f>'Utilization 2014'!O21*1.081505145</f>
        <v>152.40576906294044</v>
      </c>
      <c r="P26">
        <f>'Utilization 2014'!P21*1.081505145</f>
        <v>141.94085028294569</v>
      </c>
      <c r="Q26">
        <f>'Utilization 2014'!Q21*1.081505145</f>
        <v>163.58238938694785</v>
      </c>
      <c r="R26">
        <f>'Utilization 2014'!R21*1.081505145</f>
        <v>125.58581612176494</v>
      </c>
      <c r="S26">
        <f>'Utilization 2014'!S21*1.081505145</f>
        <v>96.587538608751061</v>
      </c>
      <c r="T26">
        <f>'Utilization 2014'!T21*1.081505145</f>
        <v>97.405639756376829</v>
      </c>
    </row>
    <row r="27" spans="1:20" x14ac:dyDescent="0.25">
      <c r="A27" t="s">
        <v>1</v>
      </c>
      <c r="B27" s="18">
        <f t="shared" si="0"/>
        <v>44.568608511760658</v>
      </c>
      <c r="H27">
        <v>21</v>
      </c>
      <c r="I27">
        <f>'Utilization 2014'!I22*1.081505145</f>
        <v>84.634675624060819</v>
      </c>
      <c r="J27">
        <f>'Utilization 2014'!J22*1.081505145</f>
        <v>77.239890796106863</v>
      </c>
      <c r="K27">
        <f>'Utilization 2014'!K22*1.081505145</f>
        <v>81.970807455897329</v>
      </c>
      <c r="L27">
        <f>'Utilization 2014'!L22*1.081505145</f>
        <v>85.616637937111349</v>
      </c>
      <c r="M27">
        <f>'Utilization 2014'!M22*1.081505145</f>
        <v>112.59482470523437</v>
      </c>
      <c r="N27">
        <f>'Utilization 2014'!N22*1.081505145</f>
        <v>121.6969456774316</v>
      </c>
      <c r="O27">
        <f>'Utilization 2014'!O22*1.081505145</f>
        <v>137.55168304405072</v>
      </c>
      <c r="P27">
        <f>'Utilization 2014'!P22*1.081505145</f>
        <v>133.57299796727622</v>
      </c>
      <c r="Q27">
        <f>'Utilization 2014'!Q22*1.081505145</f>
        <v>156.78334332447395</v>
      </c>
      <c r="R27">
        <f>'Utilization 2014'!R22*1.081505145</f>
        <v>119.21619704420299</v>
      </c>
      <c r="S27">
        <f>'Utilization 2014'!S22*1.081505145</f>
        <v>93.52203359642543</v>
      </c>
      <c r="T27">
        <f>'Utilization 2014'!T22*1.081505145</f>
        <v>93.223000790334538</v>
      </c>
    </row>
    <row r="28" spans="1:20" x14ac:dyDescent="0.25">
      <c r="A28" t="s">
        <v>2</v>
      </c>
      <c r="B28" s="18">
        <f t="shared" si="0"/>
        <v>49.600545507115271</v>
      </c>
      <c r="H28">
        <v>22</v>
      </c>
      <c r="I28">
        <f>'Utilization 2014'!I23*1.081505145</f>
        <v>81.3279459190924</v>
      </c>
      <c r="J28">
        <f>'Utilization 2014'!J23*1.081505145</f>
        <v>73.597748614451973</v>
      </c>
      <c r="K28">
        <f>'Utilization 2014'!K23*1.081505145</f>
        <v>78.583785037260128</v>
      </c>
      <c r="L28">
        <f>'Utilization 2014'!L23*1.081505145</f>
        <v>79.672245968677018</v>
      </c>
      <c r="M28">
        <f>'Utilization 2014'!M23*1.081505145</f>
        <v>106.84656446055988</v>
      </c>
      <c r="N28">
        <f>'Utilization 2014'!N23*1.081505145</f>
        <v>114.28865358688637</v>
      </c>
      <c r="O28">
        <f>'Utilization 2014'!O23*1.081505145</f>
        <v>128.73521963502409</v>
      </c>
      <c r="P28">
        <f>'Utilization 2014'!P23*1.081505145</f>
        <v>139.90091533125457</v>
      </c>
      <c r="Q28">
        <f>'Utilization 2014'!Q23*1.081505145</f>
        <v>144.04270246034545</v>
      </c>
      <c r="R28">
        <f>'Utilization 2014'!R23*1.081505145</f>
        <v>111.25954474761519</v>
      </c>
      <c r="S28">
        <f>'Utilization 2014'!S23*1.081505145</f>
        <v>90.830086494481762</v>
      </c>
      <c r="T28">
        <f>'Utilization 2014'!T23*1.081505145</f>
        <v>86.918426154438507</v>
      </c>
    </row>
    <row r="29" spans="1:20" x14ac:dyDescent="0.25">
      <c r="A29" t="s">
        <v>3</v>
      </c>
      <c r="B29" s="18">
        <f t="shared" si="0"/>
        <v>56.546891929042161</v>
      </c>
      <c r="H29">
        <v>23</v>
      </c>
      <c r="I29">
        <f>'Utilization 2014'!I24*1.081505145</f>
        <v>86.423253373358335</v>
      </c>
      <c r="J29">
        <f>'Utilization 2014'!J24*1.081505145</f>
        <v>67.05063321481768</v>
      </c>
      <c r="K29">
        <f>'Utilization 2014'!K24*1.081505145</f>
        <v>71.795935893134654</v>
      </c>
      <c r="L29">
        <f>'Utilization 2014'!L24*1.081505145</f>
        <v>73.520013781909213</v>
      </c>
      <c r="M29">
        <f>'Utilization 2014'!M24*1.081505145</f>
        <v>99.374515120141183</v>
      </c>
      <c r="N29">
        <f>'Utilization 2014'!N24*1.081505145</f>
        <v>101.49345559370865</v>
      </c>
      <c r="O29">
        <f>'Utilization 2014'!O24*1.081505145</f>
        <v>129.52659505049766</v>
      </c>
      <c r="P29">
        <f>'Utilization 2014'!P24*1.081505145</f>
        <v>133.82155800289007</v>
      </c>
      <c r="Q29">
        <f>'Utilization 2014'!Q24*1.081505145</f>
        <v>131.22065496657393</v>
      </c>
      <c r="R29">
        <f>'Utilization 2014'!R24*1.081505145</f>
        <v>101.92650486834422</v>
      </c>
      <c r="S29">
        <f>'Utilization 2014'!S24*1.081505145</f>
        <v>82.613520470572354</v>
      </c>
      <c r="T29">
        <f>'Utilization 2014'!T24*1.081505145</f>
        <v>82.196915896208267</v>
      </c>
    </row>
    <row r="30" spans="1:20" x14ac:dyDescent="0.25">
      <c r="A30" t="s">
        <v>4</v>
      </c>
      <c r="B30" s="18">
        <f t="shared" si="0"/>
        <v>63.745575795198086</v>
      </c>
      <c r="H30">
        <v>24</v>
      </c>
      <c r="I30">
        <f>'Utilization 2014'!I25*1.081505145</f>
        <v>79.092935401009598</v>
      </c>
      <c r="J30">
        <f>'Utilization 2014'!J25*1.081505145</f>
        <v>60.054572547033978</v>
      </c>
      <c r="K30">
        <f>'Utilization 2014'!K25*1.081505145</f>
        <v>63.14353993026878</v>
      </c>
      <c r="L30">
        <f>'Utilization 2014'!L25*1.081505145</f>
        <v>65.960988231976316</v>
      </c>
      <c r="M30">
        <f>'Utilization 2014'!M25*1.081505145</f>
        <v>91.768011996017535</v>
      </c>
      <c r="N30">
        <f>'Utilization 2014'!N25*1.081505145</f>
        <v>91.315951888754995</v>
      </c>
      <c r="O30">
        <f>'Utilization 2014'!O25*1.081505145</f>
        <v>118.96565671352383</v>
      </c>
      <c r="P30">
        <f>'Utilization 2014'!P25*1.081505145</f>
        <v>127.55955145966873</v>
      </c>
      <c r="Q30">
        <f>'Utilization 2014'!Q25*1.081505145</f>
        <v>120.07786468326553</v>
      </c>
      <c r="R30">
        <f>'Utilization 2014'!R25*1.081505145</f>
        <v>92.170837017218858</v>
      </c>
      <c r="S30">
        <f>'Utilization 2014'!S25*1.081505145</f>
        <v>74.88519619501453</v>
      </c>
      <c r="T30">
        <f>'Utilization 2014'!T25*1.081505145</f>
        <v>73.818997080623475</v>
      </c>
    </row>
    <row r="31" spans="1:20" x14ac:dyDescent="0.25">
      <c r="A31" t="s">
        <v>5</v>
      </c>
      <c r="B31" s="18">
        <f t="shared" si="0"/>
        <v>73.225795796039705</v>
      </c>
      <c r="H31">
        <v>25</v>
      </c>
      <c r="I31">
        <f>'Utilization 2014'!I26*1.081505145</f>
        <v>70.483685116879116</v>
      </c>
      <c r="J31">
        <f>'Utilization 2014'!J26*1.081505145</f>
        <v>55.024808733815</v>
      </c>
      <c r="K31">
        <f>'Utilization 2014'!K26*1.081505145</f>
        <v>58.315972494447152</v>
      </c>
      <c r="L31">
        <f>'Utilization 2014'!L26*1.081505145</f>
        <v>60.77576300490125</v>
      </c>
      <c r="M31">
        <f>'Utilization 2014'!M26*1.081505145</f>
        <v>85.036956064119181</v>
      </c>
      <c r="N31">
        <f>'Utilization 2014'!N26*1.081505145</f>
        <v>84.067543871045032</v>
      </c>
      <c r="O31">
        <f>'Utilization 2014'!O26*1.081505145</f>
        <v>110.36563955513535</v>
      </c>
      <c r="P31">
        <f>'Utilization 2014'!P26*1.081505145</f>
        <v>119.52819253174221</v>
      </c>
      <c r="Q31">
        <f>'Utilization 2014'!Q26*1.081505145</f>
        <v>109.78045411210751</v>
      </c>
      <c r="R31">
        <f>'Utilization 2014'!R26*1.081505145</f>
        <v>86.331648224128983</v>
      </c>
      <c r="S31">
        <f>'Utilization 2014'!S26*1.081505145</f>
        <v>70.16581475397949</v>
      </c>
      <c r="T31">
        <f>'Utilization 2014'!T26*1.081505145</f>
        <v>67.495098065381811</v>
      </c>
    </row>
    <row r="32" spans="1:20" x14ac:dyDescent="0.25">
      <c r="A32" t="s">
        <v>6</v>
      </c>
      <c r="B32" s="18">
        <f t="shared" si="0"/>
        <v>84.515233558614355</v>
      </c>
      <c r="H32">
        <v>26</v>
      </c>
      <c r="I32">
        <f>'Utilization 2014'!I27*1.081505145</f>
        <v>64.372383153742391</v>
      </c>
      <c r="J32">
        <f>'Utilization 2014'!J27*1.081505145</f>
        <v>52.681273920538615</v>
      </c>
      <c r="K32">
        <f>'Utilization 2014'!K27*1.081505145</f>
        <v>56.18311219681646</v>
      </c>
      <c r="L32">
        <f>'Utilization 2014'!L27*1.081505145</f>
        <v>57.761700282511711</v>
      </c>
      <c r="M32">
        <f>'Utilization 2014'!M27*1.081505145</f>
        <v>80.279181652505486</v>
      </c>
      <c r="N32">
        <f>'Utilization 2014'!N27*1.081505145</f>
        <v>78.60736705099616</v>
      </c>
      <c r="O32">
        <f>'Utilization 2014'!O27*1.081505145</f>
        <v>102.9872169151585</v>
      </c>
      <c r="P32">
        <f>'Utilization 2014'!P27*1.081505145</f>
        <v>112.13572629926055</v>
      </c>
      <c r="Q32">
        <f>'Utilization 2014'!Q27*1.081505145</f>
        <v>102.79983149460377</v>
      </c>
      <c r="R32">
        <f>'Utilization 2014'!R27*1.081505145</f>
        <v>81.89482188399559</v>
      </c>
      <c r="S32">
        <f>'Utilization 2014'!S27*1.081505145</f>
        <v>66.332256426189019</v>
      </c>
      <c r="T32">
        <f>'Utilization 2014'!T27*1.081505145</f>
        <v>64.992628070655613</v>
      </c>
    </row>
    <row r="33" spans="1:20" x14ac:dyDescent="0.25">
      <c r="A33" t="s">
        <v>7</v>
      </c>
      <c r="B33" s="18">
        <f t="shared" si="0"/>
        <v>94.140611630051524</v>
      </c>
      <c r="H33">
        <v>27</v>
      </c>
      <c r="I33">
        <f>'Utilization 2014'!I28*1.081505145</f>
        <v>60.114996300214173</v>
      </c>
      <c r="J33">
        <f>'Utilization 2014'!J28*1.081505145</f>
        <v>51.459691778971134</v>
      </c>
      <c r="K33">
        <f>'Utilization 2014'!K28*1.081505145</f>
        <v>54.205049089072034</v>
      </c>
      <c r="L33">
        <f>'Utilization 2014'!L28*1.081505145</f>
        <v>55.948467859651103</v>
      </c>
      <c r="M33">
        <f>'Utilization 2014'!M28*1.081505145</f>
        <v>77.291221694445525</v>
      </c>
      <c r="N33">
        <f>'Utilization 2014'!N28*1.081505145</f>
        <v>75.400023404617883</v>
      </c>
      <c r="O33">
        <f>'Utilization 2014'!O28*1.081505145</f>
        <v>98.224326741292757</v>
      </c>
      <c r="P33">
        <f>'Utilization 2014'!P28*1.081505145</f>
        <v>105.50573142552841</v>
      </c>
      <c r="Q33">
        <f>'Utilization 2014'!Q28*1.081505145</f>
        <v>98.439543558744504</v>
      </c>
      <c r="R33">
        <f>'Utilization 2014'!R28*1.081505145</f>
        <v>79.560161267980604</v>
      </c>
      <c r="S33">
        <f>'Utilization 2014'!S28*1.081505145</f>
        <v>66.021036554217048</v>
      </c>
      <c r="T33">
        <f>'Utilization 2014'!T28*1.081505145</f>
        <v>62.051324689457239</v>
      </c>
    </row>
    <row r="34" spans="1:20" x14ac:dyDescent="0.25">
      <c r="A34" t="s">
        <v>8</v>
      </c>
      <c r="B34" s="18">
        <f t="shared" si="0"/>
        <v>80.416146873482631</v>
      </c>
      <c r="H34">
        <v>28</v>
      </c>
      <c r="I34">
        <f>'Utilization 2014'!I29*1.081505145</f>
        <v>58.167970192003722</v>
      </c>
      <c r="J34">
        <f>'Utilization 2014'!J29*1.081505145</f>
        <v>50.432500351751919</v>
      </c>
      <c r="K34">
        <f>'Utilization 2014'!K29*1.081505145</f>
        <v>54.972401050034577</v>
      </c>
      <c r="L34">
        <f>'Utilization 2014'!L29*1.081505145</f>
        <v>54.216493544303624</v>
      </c>
      <c r="M34">
        <f>'Utilization 2014'!M29*1.081505145</f>
        <v>75.018073993896678</v>
      </c>
      <c r="N34">
        <f>'Utilization 2014'!N29*1.081505145</f>
        <v>73.955711701194645</v>
      </c>
      <c r="O34">
        <f>'Utilization 2014'!O29*1.081505145</f>
        <v>94.710746965523526</v>
      </c>
      <c r="P34">
        <f>'Utilization 2014'!P29*1.081505145</f>
        <v>103.99881764435314</v>
      </c>
      <c r="Q34">
        <f>'Utilization 2014'!Q29*1.081505145</f>
        <v>97.53625671839275</v>
      </c>
      <c r="R34">
        <f>'Utilization 2014'!R29*1.081505145</f>
        <v>79.554146121719739</v>
      </c>
      <c r="S34">
        <f>'Utilization 2014'!S29*1.081505145</f>
        <v>64.400099033427253</v>
      </c>
      <c r="T34">
        <f>'Utilization 2014'!T29*1.081505145</f>
        <v>61.616208481847245</v>
      </c>
    </row>
    <row r="35" spans="1:20" x14ac:dyDescent="0.25">
      <c r="A35" t="s">
        <v>9</v>
      </c>
      <c r="B35" s="18">
        <f t="shared" si="0"/>
        <v>66.577515552686805</v>
      </c>
      <c r="H35">
        <v>29</v>
      </c>
      <c r="I35">
        <f>'Utilization 2014'!I30*1.081505145</f>
        <v>57.973686743638169</v>
      </c>
      <c r="J35">
        <f>'Utilization 2014'!J30*1.081505145</f>
        <v>53.231271995624766</v>
      </c>
      <c r="K35">
        <f>'Utilization 2014'!K30*1.081505145</f>
        <v>56.609416091385839</v>
      </c>
      <c r="L35">
        <f>'Utilization 2014'!L30*1.081505145</f>
        <v>55.494608984370913</v>
      </c>
      <c r="M35">
        <f>'Utilization 2014'!M30*1.081505145</f>
        <v>74.506737054345933</v>
      </c>
      <c r="N35">
        <f>'Utilization 2014'!N30*1.081505145</f>
        <v>75.920783248187703</v>
      </c>
      <c r="O35">
        <f>'Utilization 2014'!O30*1.081505145</f>
        <v>94.459596043865886</v>
      </c>
      <c r="P35">
        <f>'Utilization 2014'!P30*1.081505145</f>
        <v>103.42155338158653</v>
      </c>
      <c r="Q35">
        <f>'Utilization 2014'!Q30*1.081505145</f>
        <v>98.080450053568725</v>
      </c>
      <c r="R35">
        <f>'Utilization 2014'!R30*1.081505145</f>
        <v>79.860365748651802</v>
      </c>
      <c r="S35">
        <f>'Utilization 2014'!S30*1.081505145</f>
        <v>67.69777713970133</v>
      </c>
      <c r="T35">
        <f>'Utilization 2014'!T30*1.081505145</f>
        <v>64.995722281695151</v>
      </c>
    </row>
    <row r="36" spans="1:20" x14ac:dyDescent="0.25">
      <c r="A36" t="s">
        <v>10</v>
      </c>
      <c r="B36" s="18">
        <f t="shared" si="0"/>
        <v>54.803985182982622</v>
      </c>
      <c r="H36">
        <v>30</v>
      </c>
      <c r="I36">
        <f>'Utilization 2014'!I31*1.081505145</f>
        <v>61.184099847367683</v>
      </c>
      <c r="J36">
        <f>'Utilization 2014'!J31*1.081505145</f>
        <v>59.332119651062563</v>
      </c>
      <c r="K36">
        <f>'Utilization 2014'!K31*1.081505145</f>
        <v>61.589132072443881</v>
      </c>
      <c r="L36">
        <f>'Utilization 2014'!L31*1.081505145</f>
        <v>59.55503899119541</v>
      </c>
      <c r="M36">
        <f>'Utilization 2014'!M31*1.081505145</f>
        <v>73.727829246554364</v>
      </c>
      <c r="N36">
        <f>'Utilization 2014'!N31*1.081505145</f>
        <v>75.271312476602318</v>
      </c>
      <c r="O36">
        <f>'Utilization 2014'!O31*1.081505145</f>
        <v>93.559898488320002</v>
      </c>
      <c r="P36">
        <f>'Utilization 2014'!P31*1.081505145</f>
        <v>99.488184056889835</v>
      </c>
      <c r="Q36">
        <f>'Utilization 2014'!Q31*1.081505145</f>
        <v>99.346295915460544</v>
      </c>
      <c r="R36">
        <f>'Utilization 2014'!R31*1.081505145</f>
        <v>83.986945861887008</v>
      </c>
      <c r="S36">
        <f>'Utilization 2014'!S31*1.081505145</f>
        <v>68.189612298473506</v>
      </c>
      <c r="T36">
        <f>'Utilization 2014'!T31*1.081505145</f>
        <v>70.038027963661079</v>
      </c>
    </row>
    <row r="37" spans="1:20" x14ac:dyDescent="0.25">
      <c r="A37" t="s">
        <v>11</v>
      </c>
      <c r="B37" s="18">
        <f t="shared" si="0"/>
        <v>53.766470374835798</v>
      </c>
      <c r="H37">
        <v>31</v>
      </c>
      <c r="I37">
        <f>'Utilization 2014'!I32*1.081505145</f>
        <v>66.583036042521911</v>
      </c>
      <c r="J37">
        <f>'Utilization 2014'!J32*1.081505145</f>
        <v>63.201938006621759</v>
      </c>
      <c r="K37">
        <f>'Utilization 2014'!K32*1.081505145</f>
        <v>63.743907635463977</v>
      </c>
      <c r="L37">
        <f>'Utilization 2014'!L32*1.081505145</f>
        <v>63.764770869099941</v>
      </c>
      <c r="M37">
        <f>'Utilization 2014'!M32*1.081505145</f>
        <v>73.977775488713945</v>
      </c>
      <c r="N37">
        <f>'Utilization 2014'!N32*1.081505145</f>
        <v>76.965141358254314</v>
      </c>
      <c r="O37">
        <f>'Utilization 2014'!O32*1.081505145</f>
        <v>97.708179334979206</v>
      </c>
      <c r="P37">
        <f>'Utilization 2014'!P32*1.081505145</f>
        <v>99.863648001272153</v>
      </c>
      <c r="Q37">
        <f>'Utilization 2014'!Q32*1.081505145</f>
        <v>103.31259589684741</v>
      </c>
      <c r="R37">
        <f>'Utilization 2014'!R32*1.081505145</f>
        <v>87.028918367853237</v>
      </c>
      <c r="S37">
        <f>'Utilization 2014'!S32*1.081505145</f>
        <v>66.27833464180658</v>
      </c>
      <c r="T37">
        <f>'Utilization 2014'!T32*1.081505145</f>
        <v>71.593392964100872</v>
      </c>
    </row>
    <row r="38" spans="1:20" x14ac:dyDescent="0.25">
      <c r="A38" t="s">
        <v>16</v>
      </c>
      <c r="B38" s="18">
        <f t="shared" si="0"/>
        <v>773.40660560071581</v>
      </c>
      <c r="H38">
        <v>32</v>
      </c>
      <c r="I38">
        <f>'Utilization 2014'!I33*1.081505145</f>
        <v>72.101594436464879</v>
      </c>
      <c r="J38">
        <f>'Utilization 2014'!J33*1.081505145</f>
        <v>66.848638992541581</v>
      </c>
      <c r="K38">
        <f>'Utilization 2014'!K33*1.081505145</f>
        <v>67.764760620285358</v>
      </c>
      <c r="L38">
        <f>'Utilization 2014'!L33*1.081505145</f>
        <v>65.743914887900843</v>
      </c>
      <c r="M38">
        <f>'Utilization 2014'!M33*1.081505145</f>
        <v>71.526178449092555</v>
      </c>
      <c r="N38">
        <f>'Utilization 2014'!N33*1.081505145</f>
        <v>76.308772558858109</v>
      </c>
      <c r="O38">
        <f>'Utilization 2014'!O33*1.081505145</f>
        <v>98.818126467854682</v>
      </c>
      <c r="P38">
        <f>'Utilization 2014'!P33*1.081505145</f>
        <v>96.21223968895751</v>
      </c>
      <c r="Q38">
        <f>'Utilization 2014'!Q33*1.081505145</f>
        <v>102.95058145645031</v>
      </c>
      <c r="R38">
        <f>'Utilization 2014'!R33*1.081505145</f>
        <v>88.880593268669131</v>
      </c>
      <c r="S38">
        <f>'Utilization 2014'!S33*1.081505145</f>
        <v>70.121472646975477</v>
      </c>
      <c r="T38">
        <f>'Utilization 2014'!T33*1.081505145</f>
        <v>60.736540785764007</v>
      </c>
    </row>
    <row r="39" spans="1:20" x14ac:dyDescent="0.25">
      <c r="H39">
        <v>33</v>
      </c>
      <c r="I39">
        <f>'Utilization 2014'!I34*1.081505145</f>
        <v>73.775199554762423</v>
      </c>
      <c r="J39">
        <f>'Utilization 2014'!J34*1.081505145</f>
        <v>70.826210153341819</v>
      </c>
      <c r="K39">
        <f>'Utilization 2014'!K34*1.081505145</f>
        <v>74.821381186534992</v>
      </c>
      <c r="L39">
        <f>'Utilization 2014'!L34*1.081505145</f>
        <v>66.874028025524709</v>
      </c>
      <c r="M39">
        <f>'Utilization 2014'!M34*1.081505145</f>
        <v>70.483247801718861</v>
      </c>
      <c r="N39">
        <f>'Utilization 2014'!N34*1.081505145</f>
        <v>79.697271947564843</v>
      </c>
      <c r="O39">
        <f>'Utilization 2014'!O34*1.081505145</f>
        <v>103.01216863298137</v>
      </c>
      <c r="P39">
        <f>'Utilization 2014'!P34*1.081505145</f>
        <v>91.094554900453602</v>
      </c>
      <c r="Q39">
        <f>'Utilization 2014'!Q34*1.081505145</f>
        <v>103.21080047926117</v>
      </c>
      <c r="R39">
        <f>'Utilization 2014'!R34*1.081505145</f>
        <v>84.001608296599727</v>
      </c>
      <c r="S39">
        <f>'Utilization 2014'!S34*1.081505145</f>
        <v>63.174139614642499</v>
      </c>
      <c r="T39">
        <f>'Utilization 2014'!T34*1.081505145</f>
        <v>53.918203348862228</v>
      </c>
    </row>
    <row r="40" spans="1:20" x14ac:dyDescent="0.25">
      <c r="H40">
        <v>34</v>
      </c>
      <c r="I40">
        <f>'Utilization 2014'!I35*1.081505145</f>
        <v>74.29204831557827</v>
      </c>
      <c r="J40">
        <f>'Utilization 2014'!J35*1.081505145</f>
        <v>72.254869274519692</v>
      </c>
      <c r="K40">
        <f>'Utilization 2014'!K35*1.081505145</f>
        <v>79.870407494878805</v>
      </c>
      <c r="L40">
        <f>'Utilization 2014'!L35*1.081505145</f>
        <v>66.550278661649955</v>
      </c>
      <c r="M40">
        <f>'Utilization 2014'!M35*1.081505145</f>
        <v>67.798095587218029</v>
      </c>
      <c r="N40">
        <f>'Utilization 2014'!N35*1.081505145</f>
        <v>74.627650570541832</v>
      </c>
      <c r="O40">
        <f>'Utilization 2014'!O35*1.081505145</f>
        <v>102.67099679814662</v>
      </c>
      <c r="P40">
        <f>'Utilization 2014'!P35*1.081505145</f>
        <v>89.854494130557967</v>
      </c>
      <c r="Q40">
        <f>'Utilization 2014'!Q35*1.081505145</f>
        <v>100.80536906834976</v>
      </c>
      <c r="R40">
        <f>'Utilization 2014'!R35*1.081505145</f>
        <v>82.437851795820691</v>
      </c>
      <c r="S40">
        <f>'Utilization 2014'!S35*1.081505145</f>
        <v>68.700953363638973</v>
      </c>
      <c r="T40">
        <f>'Utilization 2014'!T35*1.081505145</f>
        <v>48.995523991299763</v>
      </c>
    </row>
    <row r="41" spans="1:20" x14ac:dyDescent="0.25">
      <c r="H41">
        <v>35</v>
      </c>
      <c r="I41">
        <f>'Utilization 2014'!I36*1.081505145</f>
        <v>77.293746570653795</v>
      </c>
      <c r="J41">
        <f>'Utilization 2014'!J36*1.081505145</f>
        <v>70.936306307743493</v>
      </c>
      <c r="K41">
        <f>'Utilization 2014'!K36*1.081505145</f>
        <v>75.498097517727231</v>
      </c>
      <c r="L41">
        <f>'Utilization 2014'!L36*1.081505145</f>
        <v>60.978314185164464</v>
      </c>
      <c r="M41">
        <f>'Utilization 2014'!M36*1.081505145</f>
        <v>65.622427911258939</v>
      </c>
      <c r="N41">
        <f>'Utilization 2014'!N36*1.081505145</f>
        <v>71.702152419333459</v>
      </c>
      <c r="O41">
        <f>'Utilization 2014'!O36*1.081505145</f>
        <v>100.97856237426979</v>
      </c>
      <c r="P41">
        <f>'Utilization 2014'!P36*1.081505145</f>
        <v>87.857539833013448</v>
      </c>
      <c r="Q41">
        <f>'Utilization 2014'!Q36*1.081505145</f>
        <v>97.851511441560277</v>
      </c>
      <c r="R41">
        <f>'Utilization 2014'!R36*1.081505145</f>
        <v>80.291500738057593</v>
      </c>
      <c r="S41">
        <f>'Utilization 2014'!S36*1.081505145</f>
        <v>64.43388781797907</v>
      </c>
      <c r="T41">
        <f>'Utilization 2014'!T36*1.081505145</f>
        <v>44.571008485489024</v>
      </c>
    </row>
    <row r="42" spans="1:20" x14ac:dyDescent="0.25">
      <c r="H42">
        <v>36</v>
      </c>
      <c r="I42">
        <f>'Utilization 2014'!I37*1.081505145</f>
        <v>71.820367783502874</v>
      </c>
      <c r="J42">
        <f>'Utilization 2014'!J37*1.081505145</f>
        <v>66.004505216036449</v>
      </c>
      <c r="K42">
        <f>'Utilization 2014'!K37*1.081505145</f>
        <v>71.363142406611672</v>
      </c>
      <c r="L42">
        <f>'Utilization 2014'!L37*1.081505145</f>
        <v>60.786869159725853</v>
      </c>
      <c r="M42">
        <f>'Utilization 2014'!M37*1.081505145</f>
        <v>64.491584539829745</v>
      </c>
      <c r="N42">
        <f>'Utilization 2014'!N37*1.081505145</f>
        <v>68.82228769253625</v>
      </c>
      <c r="O42">
        <f>'Utilization 2014'!O37*1.081505145</f>
        <v>100.43007839978564</v>
      </c>
      <c r="P42">
        <f>'Utilization 2014'!P37*1.081505145</f>
        <v>90.456215037381128</v>
      </c>
      <c r="Q42">
        <f>'Utilization 2014'!Q37*1.081505145</f>
        <v>98.170974291741601</v>
      </c>
      <c r="R42">
        <f>'Utilization 2014'!R37*1.081505145</f>
        <v>79.159712600857659</v>
      </c>
      <c r="S42">
        <f>'Utilization 2014'!S37*1.081505145</f>
        <v>65.214895563662793</v>
      </c>
      <c r="T42">
        <f>'Utilization 2014'!T37*1.081505145</f>
        <v>46.681116017942273</v>
      </c>
    </row>
    <row r="43" spans="1:20" x14ac:dyDescent="0.25">
      <c r="H43">
        <v>37</v>
      </c>
      <c r="I43">
        <f>'Utilization 2014'!I38*1.081505145</f>
        <v>70.736346013524056</v>
      </c>
      <c r="J43">
        <f>'Utilization 2014'!J38*1.081505145</f>
        <v>66.35094133525314</v>
      </c>
      <c r="K43">
        <f>'Utilization 2014'!K38*1.081505145</f>
        <v>77.78812723370784</v>
      </c>
      <c r="L43">
        <f>'Utilization 2014'!L38*1.081505145</f>
        <v>60.363803872711195</v>
      </c>
      <c r="M43">
        <f>'Utilization 2014'!M38*1.081505145</f>
        <v>66.053690794721021</v>
      </c>
      <c r="N43">
        <f>'Utilization 2014'!N38*1.081505145</f>
        <v>70.228210550995556</v>
      </c>
      <c r="O43">
        <f>'Utilization 2014'!O38*1.081505145</f>
        <v>104.18126057847404</v>
      </c>
      <c r="P43">
        <f>'Utilization 2014'!P38*1.081505145</f>
        <v>94.45676587216839</v>
      </c>
      <c r="Q43">
        <f>'Utilization 2014'!Q38*1.081505145</f>
        <v>99.165032907149381</v>
      </c>
      <c r="R43">
        <f>'Utilization 2014'!R38*1.081505145</f>
        <v>73.396270094015804</v>
      </c>
      <c r="S43">
        <f>'Utilization 2014'!S38*1.081505145</f>
        <v>71.544908739918597</v>
      </c>
      <c r="T43">
        <f>'Utilization 2014'!T38*1.081505145</f>
        <v>50.98533272415029</v>
      </c>
    </row>
    <row r="44" spans="1:20" x14ac:dyDescent="0.25">
      <c r="H44">
        <v>38</v>
      </c>
      <c r="I44">
        <f>'Utilization 2014'!I39*1.081505145</f>
        <v>70.136984958320383</v>
      </c>
      <c r="J44">
        <f>'Utilization 2014'!J39*1.081505145</f>
        <v>69.599681399725796</v>
      </c>
      <c r="K44">
        <f>'Utilization 2014'!K39*1.081505145</f>
        <v>80.460642690323184</v>
      </c>
      <c r="L44">
        <f>'Utilization 2014'!L39*1.081505145</f>
        <v>63.56812344350017</v>
      </c>
      <c r="M44">
        <f>'Utilization 2014'!M39*1.081505145</f>
        <v>70.945060862178039</v>
      </c>
      <c r="N44">
        <f>'Utilization 2014'!N39*1.081505145</f>
        <v>75.164632331188315</v>
      </c>
      <c r="O44">
        <f>'Utilization 2014'!O39*1.081505145</f>
        <v>110.79811124371021</v>
      </c>
      <c r="P44">
        <f>'Utilization 2014'!P39*1.081505145</f>
        <v>98.550093530765295</v>
      </c>
      <c r="Q44">
        <f>'Utilization 2014'!Q39*1.081505145</f>
        <v>107.41456259266674</v>
      </c>
      <c r="R44">
        <f>'Utilization 2014'!R39*1.081505145</f>
        <v>79.867379293674773</v>
      </c>
      <c r="S44">
        <f>'Utilization 2014'!S39*1.081505145</f>
        <v>79.553461269676319</v>
      </c>
      <c r="T44">
        <f>'Utilization 2014'!T39*1.081505145</f>
        <v>62.341883482914504</v>
      </c>
    </row>
    <row r="45" spans="1:20" x14ac:dyDescent="0.25">
      <c r="H45">
        <v>39</v>
      </c>
      <c r="I45">
        <f>'Utilization 2014'!I40*1.081505145</f>
        <v>68.698568758331163</v>
      </c>
      <c r="J45">
        <f>'Utilization 2014'!J40*1.081505145</f>
        <v>69.113840759140885</v>
      </c>
      <c r="K45">
        <f>'Utilization 2014'!K40*1.081505145</f>
        <v>82.33254960572296</v>
      </c>
      <c r="L45">
        <f>'Utilization 2014'!L40*1.081505145</f>
        <v>65.949824318545637</v>
      </c>
      <c r="M45">
        <f>'Utilization 2014'!M40*1.081505145</f>
        <v>76.047579890973466</v>
      </c>
      <c r="N45">
        <f>'Utilization 2014'!N40*1.081505145</f>
        <v>83.181691878497418</v>
      </c>
      <c r="O45">
        <f>'Utilization 2014'!O40*1.081505145</f>
        <v>117.78160528905865</v>
      </c>
      <c r="P45">
        <f>'Utilization 2014'!P40*1.081505145</f>
        <v>106.47751172145149</v>
      </c>
      <c r="Q45">
        <f>'Utilization 2014'!Q40*1.081505145</f>
        <v>116.37976266355682</v>
      </c>
      <c r="R45">
        <f>'Utilization 2014'!R40*1.081505145</f>
        <v>85.712698750237649</v>
      </c>
      <c r="S45">
        <f>'Utilization 2014'!S40*1.081505145</f>
        <v>95.177964581265101</v>
      </c>
      <c r="T45">
        <f>'Utilization 2014'!T40*1.081505145</f>
        <v>75.52811549042552</v>
      </c>
    </row>
    <row r="46" spans="1:20" x14ac:dyDescent="0.25">
      <c r="H46">
        <v>40</v>
      </c>
      <c r="I46">
        <f>'Utilization 2014'!I41*1.081505145</f>
        <v>74.518107248512564</v>
      </c>
      <c r="J46">
        <f>'Utilization 2014'!J41*1.081505145</f>
        <v>71.42696566632064</v>
      </c>
      <c r="K46">
        <f>'Utilization 2014'!K41*1.081505145</f>
        <v>84.254293946932975</v>
      </c>
      <c r="L46">
        <f>'Utilization 2014'!L41*1.081505145</f>
        <v>67.092462822457577</v>
      </c>
      <c r="M46">
        <f>'Utilization 2014'!M41*1.081505145</f>
        <v>79.287053824786369</v>
      </c>
      <c r="N46">
        <f>'Utilization 2014'!N41*1.081505145</f>
        <v>89.550007261808048</v>
      </c>
      <c r="O46">
        <f>'Utilization 2014'!O41*1.081505145</f>
        <v>124.81227161310859</v>
      </c>
      <c r="P46">
        <f>'Utilization 2014'!P41*1.081505145</f>
        <v>115.15992565701565</v>
      </c>
      <c r="Q46">
        <f>'Utilization 2014'!Q41*1.081505145</f>
        <v>124.36153995378569</v>
      </c>
      <c r="R46">
        <f>'Utilization 2014'!R41*1.081505145</f>
        <v>92.68836237884868</v>
      </c>
      <c r="S46">
        <f>'Utilization 2014'!S41*1.081505145</f>
        <v>107.83171174817379</v>
      </c>
      <c r="T46">
        <f>'Utilization 2014'!T41*1.081505145</f>
        <v>90.550972156256094</v>
      </c>
    </row>
    <row r="47" spans="1:20" x14ac:dyDescent="0.25">
      <c r="H47">
        <v>41</v>
      </c>
      <c r="I47">
        <f>'Utilization 2014'!I42*1.081505145</f>
        <v>78.73656480154861</v>
      </c>
      <c r="J47">
        <f>'Utilization 2014'!J42*1.081505145</f>
        <v>78.143227143835261</v>
      </c>
      <c r="K47">
        <f>'Utilization 2014'!K42*1.081505145</f>
        <v>83.559738457694081</v>
      </c>
      <c r="L47">
        <f>'Utilization 2014'!L42*1.081505145</f>
        <v>74.209948582662392</v>
      </c>
      <c r="M47">
        <f>'Utilization 2014'!M42*1.081505145</f>
        <v>87.596388421276018</v>
      </c>
      <c r="N47">
        <f>'Utilization 2014'!N42*1.081505145</f>
        <v>100.18177415228439</v>
      </c>
      <c r="O47">
        <f>'Utilization 2014'!O42*1.081505145</f>
        <v>134.08176052324205</v>
      </c>
      <c r="P47">
        <f>'Utilization 2014'!P42*1.081505145</f>
        <v>128.06609443491553</v>
      </c>
      <c r="Q47">
        <f>'Utilization 2014'!Q42*1.081505145</f>
        <v>131.11458541213841</v>
      </c>
      <c r="R47">
        <f>'Utilization 2014'!R42*1.081505145</f>
        <v>99.156047318290547</v>
      </c>
      <c r="S47">
        <f>'Utilization 2014'!S42*1.081505145</f>
        <v>114.50495956662402</v>
      </c>
      <c r="T47">
        <f>'Utilization 2014'!T42*1.081505145</f>
        <v>100.65421479626072</v>
      </c>
    </row>
    <row r="48" spans="1:20" x14ac:dyDescent="0.25">
      <c r="H48">
        <v>42</v>
      </c>
      <c r="I48">
        <f>'Utilization 2014'!I43*1.081505145</f>
        <v>89.006028458597484</v>
      </c>
      <c r="J48">
        <f>'Utilization 2014'!J43*1.081505145</f>
        <v>76.133343169760167</v>
      </c>
      <c r="K48">
        <f>'Utilization 2014'!K43*1.081505145</f>
        <v>92.866951988821668</v>
      </c>
      <c r="L48">
        <f>'Utilization 2014'!L43*1.081505145</f>
        <v>75.972510205539436</v>
      </c>
      <c r="M48">
        <f>'Utilization 2014'!M43*1.081505145</f>
        <v>99.773849871289897</v>
      </c>
      <c r="N48">
        <f>'Utilization 2014'!N43*1.081505145</f>
        <v>109.15407028049182</v>
      </c>
      <c r="O48">
        <f>'Utilization 2014'!O43*1.081505145</f>
        <v>144.13259135385155</v>
      </c>
      <c r="P48">
        <f>'Utilization 2014'!P43*1.081505145</f>
        <v>141.36016175996201</v>
      </c>
      <c r="Q48">
        <f>'Utilization 2014'!Q43*1.081505145</f>
        <v>142.49642206351774</v>
      </c>
      <c r="R48">
        <f>'Utilization 2014'!R43*1.081505145</f>
        <v>107.0352865802837</v>
      </c>
      <c r="S48">
        <f>'Utilization 2014'!S43*1.081505145</f>
        <v>114.06337026951931</v>
      </c>
      <c r="T48">
        <f>'Utilization 2014'!T43*1.081505145</f>
        <v>101.53660127244403</v>
      </c>
    </row>
    <row r="49" spans="8:20" x14ac:dyDescent="0.25">
      <c r="H49">
        <v>43</v>
      </c>
      <c r="I49">
        <f>'Utilization 2014'!I44*1.081505145</f>
        <v>97.932959327350503</v>
      </c>
      <c r="J49">
        <f>'Utilization 2014'!J44*1.081505145</f>
        <v>79.888997514804373</v>
      </c>
      <c r="K49">
        <f>'Utilization 2014'!K44*1.081505145</f>
        <v>93.699311260917653</v>
      </c>
      <c r="L49">
        <f>'Utilization 2014'!L44*1.081505145</f>
        <v>81.556381206105073</v>
      </c>
      <c r="M49">
        <f>'Utilization 2014'!M44*1.081505145</f>
        <v>105.28130623602298</v>
      </c>
      <c r="N49">
        <f>'Utilization 2014'!N44*1.081505145</f>
        <v>114.25230692120853</v>
      </c>
      <c r="O49">
        <f>'Utilization 2014'!O44*1.081505145</f>
        <v>150.21519966661489</v>
      </c>
      <c r="P49">
        <f>'Utilization 2014'!P44*1.081505145</f>
        <v>147.53797275799002</v>
      </c>
      <c r="Q49">
        <f>'Utilization 2014'!Q44*1.081505145</f>
        <v>147.42172943765647</v>
      </c>
      <c r="R49">
        <f>'Utilization 2014'!R44*1.081505145</f>
        <v>113.066011162336</v>
      </c>
      <c r="S49">
        <f>'Utilization 2014'!S44*1.081505145</f>
        <v>112.64580080070716</v>
      </c>
      <c r="T49">
        <f>'Utilization 2014'!T44*1.081505145</f>
        <v>101.26280072597694</v>
      </c>
    </row>
    <row r="50" spans="8:20" x14ac:dyDescent="0.25">
      <c r="H50">
        <v>44</v>
      </c>
      <c r="I50">
        <f>'Utilization 2014'!I45*1.081505145</f>
        <v>97.856173386193191</v>
      </c>
      <c r="J50">
        <f>'Utilization 2014'!J45*1.081505145</f>
        <v>77.157229979589147</v>
      </c>
      <c r="K50">
        <f>'Utilization 2014'!K45*1.081505145</f>
        <v>91.127980630910102</v>
      </c>
      <c r="L50">
        <f>'Utilization 2014'!L45*1.081505145</f>
        <v>88.615283237294534</v>
      </c>
      <c r="M50">
        <f>'Utilization 2014'!M45*1.081505145</f>
        <v>106.53377685499454</v>
      </c>
      <c r="N50">
        <f>'Utilization 2014'!N45*1.081505145</f>
        <v>118.60521825794952</v>
      </c>
      <c r="O50">
        <f>'Utilization 2014'!O45*1.081505145</f>
        <v>153.36551906634176</v>
      </c>
      <c r="P50">
        <f>'Utilization 2014'!P45*1.081505145</f>
        <v>141.93867195837387</v>
      </c>
      <c r="Q50">
        <f>'Utilization 2014'!Q45*1.081505145</f>
        <v>151.38421735104262</v>
      </c>
      <c r="R50">
        <f>'Utilization 2014'!R45*1.081505145</f>
        <v>112.60725105676917</v>
      </c>
      <c r="S50">
        <f>'Utilization 2014'!S45*1.081505145</f>
        <v>108.72708565949375</v>
      </c>
      <c r="T50">
        <f>'Utilization 2014'!T45*1.081505145</f>
        <v>99.356378917834732</v>
      </c>
    </row>
    <row r="51" spans="8:20" x14ac:dyDescent="0.25">
      <c r="H51">
        <v>45</v>
      </c>
      <c r="I51">
        <f>'Utilization 2014'!I46*1.081505145</f>
        <v>96.036876309695089</v>
      </c>
      <c r="J51">
        <f>'Utilization 2014'!J46*1.081505145</f>
        <v>81.914839366614075</v>
      </c>
      <c r="K51">
        <f>'Utilization 2014'!K46*1.081505145</f>
        <v>87.676788400927506</v>
      </c>
      <c r="L51">
        <f>'Utilization 2014'!L46*1.081505145</f>
        <v>85.894423827397375</v>
      </c>
      <c r="M51">
        <f>'Utilization 2014'!M46*1.081505145</f>
        <v>102.17583226829589</v>
      </c>
      <c r="N51">
        <f>'Utilization 2014'!N46*1.081505145</f>
        <v>116.97924748720207</v>
      </c>
      <c r="O51">
        <f>'Utilization 2014'!O46*1.081505145</f>
        <v>140.24286278165656</v>
      </c>
      <c r="P51">
        <f>'Utilization 2014'!P46*1.081505145</f>
        <v>144.57330602063575</v>
      </c>
      <c r="Q51">
        <f>'Utilization 2014'!Q46*1.081505145</f>
        <v>150.10182777412604</v>
      </c>
      <c r="R51">
        <f>'Utilization 2014'!R46*1.081505145</f>
        <v>107.68235624410239</v>
      </c>
      <c r="S51">
        <f>'Utilization 2014'!S46*1.081505145</f>
        <v>102.15804261762588</v>
      </c>
      <c r="T51">
        <f>'Utilization 2014'!T46*1.081505145</f>
        <v>93.343650267188409</v>
      </c>
    </row>
    <row r="52" spans="8:20" x14ac:dyDescent="0.25">
      <c r="H52">
        <v>46</v>
      </c>
      <c r="I52">
        <f>'Utilization 2014'!I47*1.081505145</f>
        <v>91.809053611246028</v>
      </c>
      <c r="J52">
        <f>'Utilization 2014'!J47*1.081505145</f>
        <v>76.703519626438862</v>
      </c>
      <c r="K52">
        <f>'Utilization 2014'!K47*1.081505145</f>
        <v>82.000874935972249</v>
      </c>
      <c r="L52">
        <f>'Utilization 2014'!L47*1.081505145</f>
        <v>78.776319224984661</v>
      </c>
      <c r="M52">
        <f>'Utilization 2014'!M47*1.081505145</f>
        <v>97.292168849134711</v>
      </c>
      <c r="N52">
        <f>'Utilization 2014'!N47*1.081505145</f>
        <v>108.58357202586501</v>
      </c>
      <c r="O52">
        <f>'Utilization 2014'!O47*1.081505145</f>
        <v>128.69426878331942</v>
      </c>
      <c r="P52">
        <f>'Utilization 2014'!P47*1.081505145</f>
        <v>150.91777535086828</v>
      </c>
      <c r="Q52">
        <f>'Utilization 2014'!Q47*1.081505145</f>
        <v>140.2662962732627</v>
      </c>
      <c r="R52">
        <f>'Utilization 2014'!R47*1.081505145</f>
        <v>101.36069331203865</v>
      </c>
      <c r="S52">
        <f>'Utilization 2014'!S47*1.081505145</f>
        <v>96.44848063901928</v>
      </c>
      <c r="T52">
        <f>'Utilization 2014'!T47*1.081505145</f>
        <v>88.079679431964337</v>
      </c>
    </row>
    <row r="53" spans="8:20" x14ac:dyDescent="0.25">
      <c r="H53">
        <v>47</v>
      </c>
      <c r="I53">
        <f>'Utilization 2014'!I48*1.081505145</f>
        <v>86.71317682214881</v>
      </c>
      <c r="J53">
        <f>'Utilization 2014'!J48*1.081505145</f>
        <v>69.675997020805085</v>
      </c>
      <c r="K53">
        <f>'Utilization 2014'!K48*1.081505145</f>
        <v>74.924686579108538</v>
      </c>
      <c r="L53">
        <f>'Utilization 2014'!L48*1.081505145</f>
        <v>72.567640377626148</v>
      </c>
      <c r="M53">
        <f>'Utilization 2014'!M48*1.081505145</f>
        <v>92.470034847898518</v>
      </c>
      <c r="N53">
        <f>'Utilization 2014'!N48*1.081505145</f>
        <v>100.59732256928031</v>
      </c>
      <c r="O53">
        <f>'Utilization 2014'!O48*1.081505145</f>
        <v>130.23711666870059</v>
      </c>
      <c r="P53">
        <f>'Utilization 2014'!P48*1.081505145</f>
        <v>138.76569468260811</v>
      </c>
      <c r="Q53">
        <f>'Utilization 2014'!Q48*1.081505145</f>
        <v>128.05377534936343</v>
      </c>
      <c r="R53">
        <f>'Utilization 2014'!R48*1.081505145</f>
        <v>95.822575378711051</v>
      </c>
      <c r="S53">
        <f>'Utilization 2014'!S48*1.081505145</f>
        <v>86.086776488074264</v>
      </c>
      <c r="T53">
        <f>'Utilization 2014'!T48*1.081505145</f>
        <v>81.934997120133019</v>
      </c>
    </row>
    <row r="54" spans="8:20" x14ac:dyDescent="0.25">
      <c r="H54">
        <v>48</v>
      </c>
      <c r="I54">
        <f>'Utilization 2014'!I49*1.081505145</f>
        <v>79.310751355734553</v>
      </c>
      <c r="J54">
        <f>'Utilization 2014'!J49*1.081505145</f>
        <v>63.031236571992238</v>
      </c>
      <c r="K54">
        <f>'Utilization 2014'!K49*1.081505145</f>
        <v>66.220514151514323</v>
      </c>
      <c r="L54">
        <f>'Utilization 2014'!L49*1.081505145</f>
        <v>66.319809446580621</v>
      </c>
      <c r="M54">
        <f>'Utilization 2014'!M49*1.081505145</f>
        <v>86.613320443480674</v>
      </c>
      <c r="N54">
        <f>'Utilization 2014'!N49*1.081505145</f>
        <v>92.076352188915365</v>
      </c>
      <c r="O54">
        <f>'Utilization 2014'!O49*1.081505145</f>
        <v>118.5269388442638</v>
      </c>
      <c r="P54">
        <f>'Utilization 2014'!P49*1.081505145</f>
        <v>128.16476263654448</v>
      </c>
      <c r="Q54">
        <f>'Utilization 2014'!Q49*1.081505145</f>
        <v>117.44259527633686</v>
      </c>
      <c r="R54">
        <f>'Utilization 2014'!R49*1.081505145</f>
        <v>86.048028714629737</v>
      </c>
      <c r="S54">
        <f>'Utilization 2014'!S49*1.081505145</f>
        <v>78.584832943398851</v>
      </c>
      <c r="T54">
        <f>'Utilization 2014'!T49*1.081505145</f>
        <v>72.655647990820199</v>
      </c>
    </row>
    <row r="55" spans="8:20" x14ac:dyDescent="0.25">
      <c r="H55">
        <v>49</v>
      </c>
      <c r="I55">
        <f>'Utilization 2014'!I50*1.081505145</f>
        <v>70.731395275860777</v>
      </c>
      <c r="J55">
        <f>'Utilization 2014'!J50*1.081505145</f>
        <v>56.827801380942077</v>
      </c>
      <c r="K55">
        <f>'Utilization 2014'!K50*1.081505145</f>
        <v>61.293325497063556</v>
      </c>
      <c r="L55">
        <f>'Utilization 2014'!L50*1.081505145</f>
        <v>60.436785997097225</v>
      </c>
      <c r="M55">
        <f>'Utilization 2014'!M50*1.081505145</f>
        <v>79.028311772045058</v>
      </c>
      <c r="N55">
        <f>'Utilization 2014'!N50*1.081505145</f>
        <v>83.207386206969787</v>
      </c>
      <c r="O55">
        <f>'Utilization 2014'!O50*1.081505145</f>
        <v>108.24956225818313</v>
      </c>
      <c r="P55">
        <f>'Utilization 2014'!P50*1.081505145</f>
        <v>116.69491837197108</v>
      </c>
      <c r="Q55">
        <f>'Utilization 2014'!Q50*1.081505145</f>
        <v>108.30439992903328</v>
      </c>
      <c r="R55">
        <f>'Utilization 2014'!R50*1.081505145</f>
        <v>79.753999149956471</v>
      </c>
      <c r="S55">
        <f>'Utilization 2014'!S50*1.081505145</f>
        <v>74.042110324648135</v>
      </c>
      <c r="T55">
        <f>'Utilization 2014'!T50*1.081505145</f>
        <v>68.77091141243568</v>
      </c>
    </row>
    <row r="56" spans="8:20" x14ac:dyDescent="0.25">
      <c r="H56">
        <v>50</v>
      </c>
      <c r="I56">
        <f>'Utilization 2014'!I51*1.081505145</f>
        <v>63.39269818001695</v>
      </c>
      <c r="J56">
        <f>'Utilization 2014'!J51*1.081505145</f>
        <v>54.448691391940379</v>
      </c>
      <c r="K56">
        <f>'Utilization 2014'!K51*1.081505145</f>
        <v>57.996505518651119</v>
      </c>
      <c r="L56">
        <f>'Utilization 2014'!L51*1.081505145</f>
        <v>57.542960190089602</v>
      </c>
      <c r="M56">
        <f>'Utilization 2014'!M51*1.081505145</f>
        <v>75.610116208588138</v>
      </c>
      <c r="N56">
        <f>'Utilization 2014'!N51*1.081505145</f>
        <v>77.539088626786537</v>
      </c>
      <c r="O56">
        <f>'Utilization 2014'!O51*1.081505145</f>
        <v>102.1126443532537</v>
      </c>
      <c r="P56">
        <f>'Utilization 2014'!P51*1.081505145</f>
        <v>109.17352667950847</v>
      </c>
      <c r="Q56">
        <f>'Utilization 2014'!Q51*1.081505145</f>
        <v>100.68655961566074</v>
      </c>
      <c r="R56">
        <f>'Utilization 2014'!R51*1.081505145</f>
        <v>75.916113052325358</v>
      </c>
      <c r="S56">
        <f>'Utilization 2014'!S51*1.081505145</f>
        <v>69.876336871578715</v>
      </c>
      <c r="T56">
        <f>'Utilization 2014'!T51*1.081505145</f>
        <v>64.706314534744607</v>
      </c>
    </row>
    <row r="57" spans="8:20" x14ac:dyDescent="0.25">
      <c r="H57">
        <v>51</v>
      </c>
      <c r="I57">
        <f>'Utilization 2014'!I52*1.081505145</f>
        <v>59.816805119526038</v>
      </c>
      <c r="J57">
        <f>'Utilization 2014'!J52*1.081505145</f>
        <v>52.80898644979208</v>
      </c>
      <c r="K57">
        <f>'Utilization 2014'!K52*1.081505145</f>
        <v>55.445237753023967</v>
      </c>
      <c r="L57">
        <f>'Utilization 2014'!L52*1.081505145</f>
        <v>54.348434828644464</v>
      </c>
      <c r="M57">
        <f>'Utilization 2014'!M52*1.081505145</f>
        <v>73.982321916134723</v>
      </c>
      <c r="N57">
        <f>'Utilization 2014'!N52*1.081505145</f>
        <v>74.698891685516273</v>
      </c>
      <c r="O57">
        <f>'Utilization 2014'!O52*1.081505145</f>
        <v>97.651666664552991</v>
      </c>
      <c r="P57">
        <f>'Utilization 2014'!P52*1.081505145</f>
        <v>103.66793509262855</v>
      </c>
      <c r="Q57">
        <f>'Utilization 2014'!Q52*1.081505145</f>
        <v>96.33400308178561</v>
      </c>
      <c r="R57">
        <f>'Utilization 2014'!R52*1.081505145</f>
        <v>73.03234961961833</v>
      </c>
      <c r="S57">
        <f>'Utilization 2014'!S52*1.081505145</f>
        <v>68.234152434984054</v>
      </c>
      <c r="T57">
        <f>'Utilization 2014'!T52*1.081505145</f>
        <v>63.151440482456415</v>
      </c>
    </row>
    <row r="58" spans="8:20" x14ac:dyDescent="0.25">
      <c r="H58">
        <v>52</v>
      </c>
      <c r="I58">
        <f>'Utilization 2014'!I53*1.081505145</f>
        <v>58.447711623666741</v>
      </c>
      <c r="J58">
        <f>'Utilization 2014'!J53*1.081505145</f>
        <v>53.096987362123315</v>
      </c>
      <c r="K58">
        <f>'Utilization 2014'!K53*1.081505145</f>
        <v>54.999118530957354</v>
      </c>
      <c r="L58">
        <f>'Utilization 2014'!L53*1.081505145</f>
        <v>54.698798533074012</v>
      </c>
      <c r="M58">
        <f>'Utilization 2014'!M53*1.081505145</f>
        <v>70.820112494786571</v>
      </c>
      <c r="N58">
        <f>'Utilization 2014'!N53*1.081505145</f>
        <v>74.054132365940433</v>
      </c>
      <c r="O58">
        <f>'Utilization 2014'!O53*1.081505145</f>
        <v>94.954991608140901</v>
      </c>
      <c r="P58">
        <f>'Utilization 2014'!P53*1.081505145</f>
        <v>101.94955055216674</v>
      </c>
      <c r="Q58">
        <f>'Utilization 2014'!Q53*1.081505145</f>
        <v>95.923694195483321</v>
      </c>
      <c r="R58">
        <f>'Utilization 2014'!R53*1.081505145</f>
        <v>72.468914417391119</v>
      </c>
      <c r="S58">
        <f>'Utilization 2014'!S53*1.081505145</f>
        <v>68.559820209703332</v>
      </c>
      <c r="T58">
        <f>'Utilization 2014'!T53*1.081505145</f>
        <v>62.423987341445098</v>
      </c>
    </row>
    <row r="59" spans="8:20" x14ac:dyDescent="0.25">
      <c r="H59">
        <v>53</v>
      </c>
      <c r="I59">
        <f>'Utilization 2014'!I54*1.081505145</f>
        <v>57.722717349028187</v>
      </c>
      <c r="J59">
        <f>'Utilization 2014'!J54*1.081505145</f>
        <v>54.212990897406861</v>
      </c>
      <c r="K59">
        <f>'Utilization 2014'!K54*1.081505145</f>
        <v>57.189469269702755</v>
      </c>
      <c r="L59">
        <f>'Utilization 2014'!L54*1.081505145</f>
        <v>55.042701524853001</v>
      </c>
      <c r="M59">
        <f>'Utilization 2014'!M54*1.081505145</f>
        <v>69.958428353265148</v>
      </c>
      <c r="N59">
        <f>'Utilization 2014'!N54*1.081505145</f>
        <v>74.620694784124936</v>
      </c>
      <c r="O59">
        <f>'Utilization 2014'!O54*1.081505145</f>
        <v>94.932969076768799</v>
      </c>
      <c r="P59">
        <f>'Utilization 2014'!P54*1.081505145</f>
        <v>101.51009832348667</v>
      </c>
      <c r="Q59">
        <f>'Utilization 2014'!Q54*1.081505145</f>
        <v>97.088578013962206</v>
      </c>
      <c r="R59">
        <f>'Utilization 2014'!R54*1.081505145</f>
        <v>72.182340967752793</v>
      </c>
      <c r="S59">
        <f>'Utilization 2014'!S54*1.081505145</f>
        <v>72.062409347860097</v>
      </c>
      <c r="T59">
        <f>'Utilization 2014'!T54*1.081505145</f>
        <v>66.572701377649835</v>
      </c>
    </row>
    <row r="60" spans="8:20" x14ac:dyDescent="0.25">
      <c r="H60">
        <v>54</v>
      </c>
      <c r="I60">
        <f>'Utilization 2014'!I55*1.081505145</f>
        <v>59.679504661664708</v>
      </c>
      <c r="J60">
        <f>'Utilization 2014'!J55*1.081505145</f>
        <v>59.732840608756995</v>
      </c>
      <c r="K60">
        <f>'Utilization 2014'!K55*1.081505145</f>
        <v>60.761686407478692</v>
      </c>
      <c r="L60">
        <f>'Utilization 2014'!L55*1.081505145</f>
        <v>61.343868402990815</v>
      </c>
      <c r="M60">
        <f>'Utilization 2014'!M55*1.081505145</f>
        <v>67.889845132962563</v>
      </c>
      <c r="N60">
        <f>'Utilization 2014'!N55*1.081505145</f>
        <v>72.367704837095033</v>
      </c>
      <c r="O60">
        <f>'Utilization 2014'!O55*1.081505145</f>
        <v>93.204922346634177</v>
      </c>
      <c r="P60">
        <f>'Utilization 2014'!P55*1.081505145</f>
        <v>101.99629376693744</v>
      </c>
      <c r="Q60">
        <f>'Utilization 2014'!Q55*1.081505145</f>
        <v>99.100219499907752</v>
      </c>
      <c r="R60">
        <f>'Utilization 2014'!R55*1.081505145</f>
        <v>74.377011225109399</v>
      </c>
      <c r="S60">
        <f>'Utilization 2014'!S55*1.081505145</f>
        <v>72.644772870419885</v>
      </c>
      <c r="T60">
        <f>'Utilization 2014'!T55*1.081505145</f>
        <v>70.685699967228814</v>
      </c>
    </row>
    <row r="61" spans="8:20" x14ac:dyDescent="0.25">
      <c r="H61">
        <v>55</v>
      </c>
      <c r="I61">
        <f>'Utilization 2014'!I56*1.081505145</f>
        <v>64.47608047971427</v>
      </c>
      <c r="J61">
        <f>'Utilization 2014'!J56*1.081505145</f>
        <v>63.330157986485709</v>
      </c>
      <c r="K61">
        <f>'Utilization 2014'!K56*1.081505145</f>
        <v>64.894710730905587</v>
      </c>
      <c r="L61">
        <f>'Utilization 2014'!L56*1.081505145</f>
        <v>63.315025231694982</v>
      </c>
      <c r="M61">
        <f>'Utilization 2014'!M56*1.081505145</f>
        <v>66.295526078342277</v>
      </c>
      <c r="N61">
        <f>'Utilization 2014'!N56*1.081505145</f>
        <v>72.16928752278065</v>
      </c>
      <c r="O61">
        <f>'Utilization 2014'!O56*1.081505145</f>
        <v>96.324439906866075</v>
      </c>
      <c r="P61">
        <f>'Utilization 2014'!P56*1.081505145</f>
        <v>104.96681887719326</v>
      </c>
      <c r="Q61">
        <f>'Utilization 2014'!Q56*1.081505145</f>
        <v>102.76138076541903</v>
      </c>
      <c r="R61">
        <f>'Utilization 2014'!R56*1.081505145</f>
        <v>73.526664272836868</v>
      </c>
      <c r="S61">
        <f>'Utilization 2014'!S56*1.081505145</f>
        <v>69.312522112797311</v>
      </c>
      <c r="T61">
        <f>'Utilization 2014'!T56*1.081505145</f>
        <v>73.431535848637154</v>
      </c>
    </row>
    <row r="62" spans="8:20" x14ac:dyDescent="0.25">
      <c r="H62">
        <v>56</v>
      </c>
      <c r="I62">
        <f>'Utilization 2014'!I57*1.081505145</f>
        <v>70.230067077619282</v>
      </c>
      <c r="J62">
        <f>'Utilization 2014'!J57*1.081505145</f>
        <v>65.049128364237674</v>
      </c>
      <c r="K62">
        <f>'Utilization 2014'!K57*1.081505145</f>
        <v>66.860871440184567</v>
      </c>
      <c r="L62">
        <f>'Utilization 2014'!L57*1.081505145</f>
        <v>64.531838162646849</v>
      </c>
      <c r="M62">
        <f>'Utilization 2014'!M57*1.081505145</f>
        <v>60.403393271558471</v>
      </c>
      <c r="N62">
        <f>'Utilization 2014'!N57*1.081505145</f>
        <v>69.199146094693731</v>
      </c>
      <c r="O62">
        <f>'Utilization 2014'!O57*1.081505145</f>
        <v>97.87336069711418</v>
      </c>
      <c r="P62">
        <f>'Utilization 2014'!P57*1.081505145</f>
        <v>107.79873158410697</v>
      </c>
      <c r="Q62">
        <f>'Utilization 2014'!Q57*1.081505145</f>
        <v>102.4408287529518</v>
      </c>
      <c r="R62">
        <f>'Utilization 2014'!R57*1.081505145</f>
        <v>68.13951908455067</v>
      </c>
      <c r="S62">
        <f>'Utilization 2014'!S57*1.081505145</f>
        <v>65.522666421729355</v>
      </c>
      <c r="T62">
        <f>'Utilization 2014'!T57*1.081505145</f>
        <v>60.311128023974014</v>
      </c>
    </row>
    <row r="63" spans="8:20" x14ac:dyDescent="0.25">
      <c r="H63">
        <v>57</v>
      </c>
      <c r="I63">
        <f>'Utilization 2014'!I58*1.081505145</f>
        <v>70.308783806465257</v>
      </c>
      <c r="J63">
        <f>'Utilization 2014'!J58*1.081505145</f>
        <v>66.903926355396138</v>
      </c>
      <c r="K63">
        <f>'Utilization 2014'!K58*1.081505145</f>
        <v>69.300137017409696</v>
      </c>
      <c r="L63">
        <f>'Utilization 2014'!L58*1.081505145</f>
        <v>64.993675976794336</v>
      </c>
      <c r="M63">
        <f>'Utilization 2014'!M58*1.081505145</f>
        <v>55.570619309960975</v>
      </c>
      <c r="N63">
        <f>'Utilization 2014'!N58*1.081505145</f>
        <v>72.926395582394946</v>
      </c>
      <c r="O63">
        <f>'Utilization 2014'!O58*1.081505145</f>
        <v>101.44553245312819</v>
      </c>
      <c r="P63">
        <f>'Utilization 2014'!P58*1.081505145</f>
        <v>112.74567368183418</v>
      </c>
      <c r="Q63">
        <f>'Utilization 2014'!Q58*1.081505145</f>
        <v>104.75618974330948</v>
      </c>
      <c r="R63">
        <f>'Utilization 2014'!R58*1.081505145</f>
        <v>66.045233284546271</v>
      </c>
      <c r="S63">
        <f>'Utilization 2014'!S58*1.081505145</f>
        <v>67.363140278582094</v>
      </c>
      <c r="T63">
        <f>'Utilization 2014'!T58*1.081505145</f>
        <v>54.688327722916199</v>
      </c>
    </row>
    <row r="64" spans="8:20" x14ac:dyDescent="0.25">
      <c r="H64">
        <v>58</v>
      </c>
      <c r="I64">
        <f>'Utilization 2014'!I59*1.081505145</f>
        <v>70.731832591021032</v>
      </c>
      <c r="J64">
        <f>'Utilization 2014'!J59*1.081505145</f>
        <v>69.487819482224225</v>
      </c>
      <c r="K64">
        <f>'Utilization 2014'!K59*1.081505145</f>
        <v>66.452365447514651</v>
      </c>
      <c r="L64">
        <f>'Utilization 2014'!L59*1.081505145</f>
        <v>63.792379482802104</v>
      </c>
      <c r="M64">
        <f>'Utilization 2014'!M59*1.081505145</f>
        <v>51.63942830983612</v>
      </c>
      <c r="N64">
        <f>'Utilization 2014'!N59*1.081505145</f>
        <v>72.326687975554847</v>
      </c>
      <c r="O64">
        <f>'Utilization 2014'!O59*1.081505145</f>
        <v>99.988852156776233</v>
      </c>
      <c r="P64">
        <f>'Utilization 2014'!P59*1.081505145</f>
        <v>112.32512501979835</v>
      </c>
      <c r="Q64">
        <f>'Utilization 2014'!Q59*1.081505145</f>
        <v>100.7577182183408</v>
      </c>
      <c r="R64">
        <f>'Utilization 2014'!R59*1.081505145</f>
        <v>62.160447198785128</v>
      </c>
      <c r="S64">
        <f>'Utilization 2014'!S59*1.081505145</f>
        <v>63.0178448266131</v>
      </c>
      <c r="T64">
        <f>'Utilization 2014'!T59*1.081505145</f>
        <v>51.924792954361664</v>
      </c>
    </row>
    <row r="65" spans="8:20" x14ac:dyDescent="0.25">
      <c r="H65">
        <v>59</v>
      </c>
      <c r="I65">
        <f>'Utilization 2014'!I60*1.081505145</f>
        <v>71.493421068220599</v>
      </c>
      <c r="J65">
        <f>'Utilization 2014'!J60*1.081505145</f>
        <v>71.926264062120211</v>
      </c>
      <c r="K65">
        <f>'Utilization 2014'!K60*1.081505145</f>
        <v>66.032509888751676</v>
      </c>
      <c r="L65">
        <f>'Utilization 2014'!L60*1.081505145</f>
        <v>67.83756121762373</v>
      </c>
      <c r="M65">
        <f>'Utilization 2014'!M60*1.081505145</f>
        <v>52.947668988584404</v>
      </c>
      <c r="N65">
        <f>'Utilization 2014'!N60*1.081505145</f>
        <v>73.517233117588347</v>
      </c>
      <c r="O65">
        <f>'Utilization 2014'!O60*1.081505145</f>
        <v>96.132772098232607</v>
      </c>
      <c r="P65">
        <f>'Utilization 2014'!P60*1.081505145</f>
        <v>108.60178248923641</v>
      </c>
      <c r="Q65">
        <f>'Utilization 2014'!Q60*1.081505145</f>
        <v>96.179391544561724</v>
      </c>
      <c r="R65">
        <f>'Utilization 2014'!R60*1.081505145</f>
        <v>60.456506435455907</v>
      </c>
      <c r="S65">
        <f>'Utilization 2014'!S60*1.081505145</f>
        <v>64.156543368468007</v>
      </c>
      <c r="T65">
        <f>'Utilization 2014'!T60*1.081505145</f>
        <v>50.473789503863578</v>
      </c>
    </row>
    <row r="66" spans="8:20" x14ac:dyDescent="0.25">
      <c r="H66">
        <v>60</v>
      </c>
      <c r="I66">
        <f>'Utilization 2014'!I61*1.081505145</f>
        <v>69.456283283309205</v>
      </c>
      <c r="J66">
        <f>'Utilization 2014'!J61*1.081505145</f>
        <v>69.763014486466474</v>
      </c>
      <c r="K66">
        <f>'Utilization 2014'!K61*1.081505145</f>
        <v>65.26628834622224</v>
      </c>
      <c r="L66">
        <f>'Utilization 2014'!L61*1.081505145</f>
        <v>61.203098303150476</v>
      </c>
      <c r="M66">
        <f>'Utilization 2014'!M61*1.081505145</f>
        <v>51.073625004759975</v>
      </c>
      <c r="N66">
        <f>'Utilization 2014'!N61*1.081505145</f>
        <v>76.063001438794558</v>
      </c>
      <c r="O66">
        <f>'Utilization 2014'!O61*1.081505145</f>
        <v>95.973746153258972</v>
      </c>
      <c r="P66">
        <f>'Utilization 2014'!P61*1.081505145</f>
        <v>106.66503741290668</v>
      </c>
      <c r="Q66">
        <f>'Utilization 2014'!Q61*1.081505145</f>
        <v>93.477807006633569</v>
      </c>
      <c r="R66">
        <f>'Utilization 2014'!R61*1.081505145</f>
        <v>58.130484856663337</v>
      </c>
      <c r="S66">
        <f>'Utilization 2014'!S61*1.081505145</f>
        <v>66.536247445989304</v>
      </c>
      <c r="T66">
        <f>'Utilization 2014'!T61*1.081505145</f>
        <v>69.096216133059656</v>
      </c>
    </row>
    <row r="67" spans="8:20" x14ac:dyDescent="0.25">
      <c r="H67">
        <v>61</v>
      </c>
      <c r="I67">
        <f>'Utilization 2014'!I62*1.081505145</f>
        <v>66.518024605773746</v>
      </c>
      <c r="J67">
        <f>'Utilization 2014'!J62*1.081505145</f>
        <v>70.290325806210703</v>
      </c>
      <c r="K67">
        <f>'Utilization 2014'!K62*1.081505145</f>
        <v>65.757921349873172</v>
      </c>
      <c r="L67">
        <f>'Utilization 2014'!L62*1.081505145</f>
        <v>60.369526100326993</v>
      </c>
      <c r="M67">
        <f>'Utilization 2014'!M62*1.081505145</f>
        <v>53.521220198103556</v>
      </c>
      <c r="N67">
        <f>'Utilization 2014'!N62*1.081505145</f>
        <v>85.618552222341151</v>
      </c>
      <c r="O67">
        <f>'Utilization 2014'!O62*1.081505145</f>
        <v>98.317639895015944</v>
      </c>
      <c r="P67">
        <f>'Utilization 2014'!P62*1.081505145</f>
        <v>111.33262588675449</v>
      </c>
      <c r="Q67">
        <f>'Utilization 2014'!Q62*1.081505145</f>
        <v>98.857394068753848</v>
      </c>
      <c r="R67">
        <f>'Utilization 2014'!R62*1.081505145</f>
        <v>60.146532499129194</v>
      </c>
      <c r="S67">
        <f>'Utilization 2014'!S62*1.081505145</f>
        <v>78.03660475702732</v>
      </c>
      <c r="T67">
        <f>'Utilization 2014'!T62*1.081505145</f>
        <v>56.296830640941749</v>
      </c>
    </row>
    <row r="68" spans="8:20" x14ac:dyDescent="0.25">
      <c r="H68">
        <v>62</v>
      </c>
      <c r="I68">
        <f>'Utilization 2014'!I63*1.081505145</f>
        <v>67.487407919544864</v>
      </c>
      <c r="J68">
        <f>'Utilization 2014'!J63*1.081505145</f>
        <v>68.934801457163488</v>
      </c>
      <c r="K68">
        <f>'Utilization 2014'!K63*1.081505145</f>
        <v>66.740102320503837</v>
      </c>
      <c r="L68">
        <f>'Utilization 2014'!L63*1.081505145</f>
        <v>63.04209106431896</v>
      </c>
      <c r="M68">
        <f>'Utilization 2014'!M63*1.081505145</f>
        <v>59.057914794352968</v>
      </c>
      <c r="N68">
        <f>'Utilization 2014'!N63*1.081505145</f>
        <v>86.220809459077827</v>
      </c>
      <c r="O68">
        <f>'Utilization 2014'!O63*1.081505145</f>
        <v>106.04298547674637</v>
      </c>
      <c r="P68">
        <f>'Utilization 2014'!P63*1.081505145</f>
        <v>117.4022880205284</v>
      </c>
      <c r="Q68">
        <f>'Utilization 2014'!Q63*1.081505145</f>
        <v>108.0525394016439</v>
      </c>
      <c r="R68">
        <f>'Utilization 2014'!R63*1.081505145</f>
        <v>60.011909565220755</v>
      </c>
      <c r="S68">
        <f>'Utilization 2014'!S63*1.081505145</f>
        <v>79.186636362516396</v>
      </c>
      <c r="T68">
        <f>'Utilization 2014'!T63*1.081505145</f>
        <v>66.29203168267496</v>
      </c>
    </row>
    <row r="69" spans="8:20" x14ac:dyDescent="0.25">
      <c r="H69">
        <v>63</v>
      </c>
      <c r="I69">
        <f>'Utilization 2014'!I64*1.081505145</f>
        <v>69.803635288993604</v>
      </c>
      <c r="J69">
        <f>'Utilization 2014'!J64*1.081505145</f>
        <v>71.895817025491098</v>
      </c>
      <c r="K69">
        <f>'Utilization 2014'!K64*1.081505145</f>
        <v>74.533957860264465</v>
      </c>
      <c r="L69">
        <f>'Utilization 2014'!L64*1.081505145</f>
        <v>65.137140103046434</v>
      </c>
      <c r="M69">
        <f>'Utilization 2014'!M64*1.081505145</f>
        <v>64.291570612618955</v>
      </c>
      <c r="N69">
        <f>'Utilization 2014'!N64*1.081505145</f>
        <v>92.076451203668626</v>
      </c>
      <c r="O69">
        <f>'Utilization 2014'!O64*1.081505145</f>
        <v>111.22530214544426</v>
      </c>
      <c r="P69">
        <f>'Utilization 2014'!P64*1.081505145</f>
        <v>123.54181331396049</v>
      </c>
      <c r="Q69">
        <f>'Utilization 2014'!Q64*1.081505145</f>
        <v>117.91660365390655</v>
      </c>
      <c r="R69">
        <f>'Utilization 2014'!R64*1.081505145</f>
        <v>63.862250893689705</v>
      </c>
      <c r="S69">
        <f>'Utilization 2014'!S64*1.081505145</f>
        <v>89.184370531687307</v>
      </c>
      <c r="T69">
        <f>'Utilization 2014'!T64*1.081505145</f>
        <v>84.96809955445255</v>
      </c>
    </row>
    <row r="70" spans="8:20" x14ac:dyDescent="0.25">
      <c r="H70">
        <v>64</v>
      </c>
      <c r="I70">
        <f>'Utilization 2014'!I65*1.081505145</f>
        <v>71.333479236779255</v>
      </c>
      <c r="J70">
        <f>'Utilization 2014'!J65*1.081505145</f>
        <v>74.452732757669096</v>
      </c>
      <c r="K70">
        <f>'Utilization 2014'!K65*1.081505145</f>
        <v>78.652509527255745</v>
      </c>
      <c r="L70">
        <f>'Utilization 2014'!L65*1.081505145</f>
        <v>67.529497440912095</v>
      </c>
      <c r="M70">
        <f>'Utilization 2014'!M65*1.081505145</f>
        <v>72.273880107146638</v>
      </c>
      <c r="N70">
        <f>'Utilization 2014'!N65*1.081505145</f>
        <v>99.179101253342509</v>
      </c>
      <c r="O70">
        <f>'Utilization 2014'!O65*1.081505145</f>
        <v>118.46859440090218</v>
      </c>
      <c r="P70">
        <f>'Utilization 2014'!P65*1.081505145</f>
        <v>129.80721936371063</v>
      </c>
      <c r="Q70">
        <f>'Utilization 2014'!Q65*1.081505145</f>
        <v>124.79644575504501</v>
      </c>
      <c r="R70">
        <f>'Utilization 2014'!R65*1.081505145</f>
        <v>74.053744558156808</v>
      </c>
      <c r="S70">
        <f>'Utilization 2014'!S65*1.081505145</f>
        <v>100.94003738402012</v>
      </c>
      <c r="T70">
        <f>'Utilization 2014'!T65*1.081505145</f>
        <v>92.388355927684017</v>
      </c>
    </row>
    <row r="71" spans="8:20" x14ac:dyDescent="0.25">
      <c r="H71">
        <v>65</v>
      </c>
      <c r="I71">
        <f>'Utilization 2014'!I66*1.081505145</f>
        <v>76.481594559453384</v>
      </c>
      <c r="J71">
        <f>'Utilization 2014'!J66*1.081505145</f>
        <v>77.188658912521475</v>
      </c>
      <c r="K71">
        <f>'Utilization 2014'!K66*1.081505145</f>
        <v>81.292011814886507</v>
      </c>
      <c r="L71">
        <f>'Utilization 2014'!L66*1.081505145</f>
        <v>73.069867959876476</v>
      </c>
      <c r="M71">
        <f>'Utilization 2014'!M66*1.081505145</f>
        <v>84.315105507896803</v>
      </c>
      <c r="N71">
        <f>'Utilization 2014'!N66*1.081505145</f>
        <v>107.25190610674004</v>
      </c>
      <c r="O71">
        <f>'Utilization 2014'!O66*1.081505145</f>
        <v>128.40167193619078</v>
      </c>
      <c r="P71">
        <f>'Utilization 2014'!P66*1.081505145</f>
        <v>143.95692267909988</v>
      </c>
      <c r="Q71">
        <f>'Utilization 2014'!Q66*1.081505145</f>
        <v>133.23553918568894</v>
      </c>
      <c r="R71">
        <f>'Utilization 2014'!R66*1.081505145</f>
        <v>85.442231700463822</v>
      </c>
      <c r="S71">
        <f>'Utilization 2014'!S66*1.081505145</f>
        <v>112.56609392432853</v>
      </c>
      <c r="T71">
        <f>'Utilization 2014'!T66*1.081505145</f>
        <v>100.99685534993556</v>
      </c>
    </row>
    <row r="72" spans="8:20" x14ac:dyDescent="0.25">
      <c r="H72">
        <v>66</v>
      </c>
      <c r="I72">
        <f>'Utilization 2014'!I67*1.081505145</f>
        <v>84.26474000340248</v>
      </c>
      <c r="J72">
        <f>'Utilization 2014'!J67*1.081505145</f>
        <v>86.94318809398429</v>
      </c>
      <c r="K72">
        <f>'Utilization 2014'!K67*1.081505145</f>
        <v>90.85825619178577</v>
      </c>
      <c r="L72">
        <f>'Utilization 2014'!L67*1.081505145</f>
        <v>78.521958575075331</v>
      </c>
      <c r="M72">
        <f>'Utilization 2014'!M67*1.081505145</f>
        <v>96.050325813680303</v>
      </c>
      <c r="N72">
        <f>'Utilization 2014'!N67*1.081505145</f>
        <v>117.7119814150542</v>
      </c>
      <c r="O72">
        <f>'Utilization 2014'!O67*1.081505145</f>
        <v>139.57061861682013</v>
      </c>
      <c r="P72">
        <f>'Utilization 2014'!P67*1.081505145</f>
        <v>152.58251039751914</v>
      </c>
      <c r="Q72">
        <f>'Utilization 2014'!Q67*1.081505145</f>
        <v>143.85855152173073</v>
      </c>
      <c r="R72">
        <f>'Utilization 2014'!R67*1.081505145</f>
        <v>93.994507245319511</v>
      </c>
      <c r="S72">
        <f>'Utilization 2014'!S67*1.081505145</f>
        <v>113.66141162740905</v>
      </c>
      <c r="T72">
        <f>'Utilization 2014'!T67*1.081505145</f>
        <v>101.94563121818332</v>
      </c>
    </row>
    <row r="73" spans="8:20" x14ac:dyDescent="0.25">
      <c r="H73">
        <v>67</v>
      </c>
      <c r="I73">
        <f>'Utilization 2014'!I68*1.081505145</f>
        <v>92.110916589034417</v>
      </c>
      <c r="J73">
        <f>'Utilization 2014'!J68*1.081505145</f>
        <v>88.996638559496148</v>
      </c>
      <c r="K73">
        <f>'Utilization 2014'!K68*1.081505145</f>
        <v>90.890246208319923</v>
      </c>
      <c r="L73">
        <f>'Utilization 2014'!L68*1.081505145</f>
        <v>83.173721190859567</v>
      </c>
      <c r="M73">
        <f>'Utilization 2014'!M68*1.081505145</f>
        <v>103.04631222039905</v>
      </c>
      <c r="N73">
        <f>'Utilization 2014'!N68*1.081505145</f>
        <v>125.01646478803012</v>
      </c>
      <c r="O73">
        <f>'Utilization 2014'!O68*1.081505145</f>
        <v>134.13326469739894</v>
      </c>
      <c r="P73">
        <f>'Utilization 2014'!P68*1.081505145</f>
        <v>158.0418538433947</v>
      </c>
      <c r="Q73">
        <f>'Utilization 2014'!Q68*1.081505145</f>
        <v>147.37001073153419</v>
      </c>
      <c r="R73">
        <f>'Utilization 2014'!R68*1.081505145</f>
        <v>96.266541029894142</v>
      </c>
      <c r="S73">
        <f>'Utilization 2014'!S68*1.081505145</f>
        <v>111.21998010245623</v>
      </c>
      <c r="T73">
        <f>'Utilization 2014'!T68*1.081505145</f>
        <v>101.40779132967521</v>
      </c>
    </row>
    <row r="74" spans="8:20" x14ac:dyDescent="0.25">
      <c r="H74">
        <v>68</v>
      </c>
      <c r="I74">
        <f>'Utilization 2014'!I69*1.081505145</f>
        <v>89.471249276814873</v>
      </c>
      <c r="J74">
        <f>'Utilization 2014'!J69*1.081505145</f>
        <v>87.813882578052855</v>
      </c>
      <c r="K74">
        <f>'Utilization 2014'!K69*1.081505145</f>
        <v>90.312940689406119</v>
      </c>
      <c r="L74">
        <f>'Utilization 2014'!L69*1.081505145</f>
        <v>89.107485575776749</v>
      </c>
      <c r="M74">
        <f>'Utilization 2014'!M69*1.081505145</f>
        <v>110.83105840285926</v>
      </c>
      <c r="N74">
        <f>'Utilization 2014'!N69*1.081505145</f>
        <v>127.06946143592285</v>
      </c>
      <c r="O74">
        <f>'Utilization 2014'!O69*1.081505145</f>
        <v>138.8800567226296</v>
      </c>
      <c r="P74">
        <f>'Utilization 2014'!P69*1.081505145</f>
        <v>161.17888876372513</v>
      </c>
      <c r="Q74">
        <f>'Utilization 2014'!Q69*1.081505145</f>
        <v>150.01533838714874</v>
      </c>
      <c r="R74">
        <f>'Utilization 2014'!R69*1.081505145</f>
        <v>94.642831096012912</v>
      </c>
      <c r="S74">
        <f>'Utilization 2014'!S69*1.081505145</f>
        <v>104.92972960086593</v>
      </c>
      <c r="T74">
        <f>'Utilization 2014'!T69*1.081505145</f>
        <v>99.020991194836569</v>
      </c>
    </row>
    <row r="75" spans="8:20" x14ac:dyDescent="0.25">
      <c r="H75">
        <v>69</v>
      </c>
      <c r="I75">
        <f>'Utilization 2014'!I70*1.081505145</f>
        <v>84.503654351802396</v>
      </c>
      <c r="J75">
        <f>'Utilization 2014'!J70*1.081505145</f>
        <v>83.920185164497823</v>
      </c>
      <c r="K75">
        <f>'Utilization 2014'!K70*1.081505145</f>
        <v>87.332654374724228</v>
      </c>
      <c r="L75">
        <f>'Utilization 2014'!L70*1.081505145</f>
        <v>85.460879478995466</v>
      </c>
      <c r="M75">
        <f>'Utilization 2014'!M70*1.081505145</f>
        <v>111.19139784368031</v>
      </c>
      <c r="N75">
        <f>'Utilization 2014'!N70*1.081505145</f>
        <v>120.51416494229998</v>
      </c>
      <c r="O75">
        <f>'Utilization 2014'!O70*1.081505145</f>
        <v>135.64412256624595</v>
      </c>
      <c r="P75">
        <f>'Utilization 2014'!P70*1.081505145</f>
        <v>154.99708417064872</v>
      </c>
      <c r="Q75">
        <f>'Utilization 2014'!Q70*1.081505145</f>
        <v>145.99639556194245</v>
      </c>
      <c r="R75">
        <f>'Utilization 2014'!R70*1.081505145</f>
        <v>92.344187096498217</v>
      </c>
      <c r="S75">
        <f>'Utilization 2014'!S70*1.081505145</f>
        <v>102.09907933205635</v>
      </c>
      <c r="T75">
        <f>'Utilization 2014'!T70*1.081505145</f>
        <v>94.686067538272127</v>
      </c>
    </row>
    <row r="76" spans="8:20" x14ac:dyDescent="0.25">
      <c r="H76">
        <v>70</v>
      </c>
      <c r="I76">
        <f>'Utilization 2014'!I71*1.081505145</f>
        <v>81.851725712636835</v>
      </c>
      <c r="J76">
        <f>'Utilization 2014'!J71*1.081505145</f>
        <v>76.237630458636929</v>
      </c>
      <c r="K76">
        <f>'Utilization 2014'!K71*1.081505145</f>
        <v>79.719979330980379</v>
      </c>
      <c r="L76">
        <f>'Utilization 2014'!L71*1.081505145</f>
        <v>79.691009264420813</v>
      </c>
      <c r="M76">
        <f>'Utilization 2014'!M71*1.081505145</f>
        <v>107.82455793225036</v>
      </c>
      <c r="N76">
        <f>'Utilization 2014'!N71*1.081505145</f>
        <v>117.34726057140116</v>
      </c>
      <c r="O76">
        <f>'Utilization 2014'!O71*1.081505145</f>
        <v>126.43477686749175</v>
      </c>
      <c r="P76">
        <f>'Utilization 2014'!P71*1.081505145</f>
        <v>144.95571750020554</v>
      </c>
      <c r="Q76">
        <f>'Utilization 2014'!Q71*1.081505145</f>
        <v>138.35944540118967</v>
      </c>
      <c r="R76">
        <f>'Utilization 2014'!R71*1.081505145</f>
        <v>89.109804171249039</v>
      </c>
      <c r="S76">
        <f>'Utilization 2014'!S71*1.081505145</f>
        <v>96.423281384313242</v>
      </c>
      <c r="T76">
        <f>'Utilization 2014'!T71*1.081505145</f>
        <v>86.361534177156258</v>
      </c>
    </row>
    <row r="77" spans="8:20" x14ac:dyDescent="0.25">
      <c r="H77">
        <v>71</v>
      </c>
      <c r="I77">
        <f>'Utilization 2014'!I72*1.081505145</f>
        <v>77.83044778949936</v>
      </c>
      <c r="J77">
        <f>'Utilization 2014'!J72*1.081505145</f>
        <v>70.590340508604811</v>
      </c>
      <c r="K77">
        <f>'Utilization 2014'!K72*1.081505145</f>
        <v>72.840492032707786</v>
      </c>
      <c r="L77">
        <f>'Utilization 2014'!L72*1.081505145</f>
        <v>73.156365598083227</v>
      </c>
      <c r="M77">
        <f>'Utilization 2014'!M72*1.081505145</f>
        <v>101.26541636570903</v>
      </c>
      <c r="N77">
        <f>'Utilization 2014'!N72*1.081505145</f>
        <v>113.38824642560874</v>
      </c>
      <c r="O77">
        <f>'Utilization 2014'!O72*1.081505145</f>
        <v>127.3318092759289</v>
      </c>
      <c r="P77">
        <f>'Utilization 2014'!P72*1.081505145</f>
        <v>134.12790964949318</v>
      </c>
      <c r="Q77">
        <f>'Utilization 2014'!Q72*1.081505145</f>
        <v>126.80567788199443</v>
      </c>
      <c r="R77">
        <f>'Utilization 2014'!R72*1.081505145</f>
        <v>85.127661829339715</v>
      </c>
      <c r="S77">
        <f>'Utilization 2014'!S72*1.081505145</f>
        <v>88.269185418484838</v>
      </c>
      <c r="T77">
        <f>'Utilization 2014'!T72*1.081505145</f>
        <v>80.490388372449985</v>
      </c>
    </row>
    <row r="78" spans="8:20" x14ac:dyDescent="0.25">
      <c r="H78">
        <v>72</v>
      </c>
      <c r="I78">
        <f>'Utilization 2014'!I73*1.081505145</f>
        <v>74.757384651007797</v>
      </c>
      <c r="J78">
        <f>'Utilization 2014'!J73*1.081505145</f>
        <v>63.952812262395057</v>
      </c>
      <c r="K78">
        <f>'Utilization 2014'!K73*1.081505145</f>
        <v>64.796731506934776</v>
      </c>
      <c r="L78">
        <f>'Utilization 2014'!L73*1.081505145</f>
        <v>67.411641005223245</v>
      </c>
      <c r="M78">
        <f>'Utilization 2014'!M73*1.081505145</f>
        <v>91.478641379599452</v>
      </c>
      <c r="N78">
        <f>'Utilization 2014'!N73*1.081505145</f>
        <v>105.21525514436553</v>
      </c>
      <c r="O78">
        <f>'Utilization 2014'!O73*1.081505145</f>
        <v>116.40539098219368</v>
      </c>
      <c r="P78">
        <f>'Utilization 2014'!P73*1.081505145</f>
        <v>125.15938433313926</v>
      </c>
      <c r="Q78">
        <f>'Utilization 2014'!Q73*1.081505145</f>
        <v>116.44882545395942</v>
      </c>
      <c r="R78">
        <f>'Utilization 2014'!R73*1.081505145</f>
        <v>81.671857162100821</v>
      </c>
      <c r="S78">
        <f>'Utilization 2014'!S73*1.081505145</f>
        <v>78.765518365649299</v>
      </c>
      <c r="T78">
        <f>'Utilization 2014'!T73*1.081505145</f>
        <v>74.962155411990054</v>
      </c>
    </row>
    <row r="79" spans="8:20" x14ac:dyDescent="0.25">
      <c r="H79">
        <v>73</v>
      </c>
      <c r="I79">
        <f>'Utilization 2014'!I74*1.081505145</f>
        <v>67.154202646733268</v>
      </c>
      <c r="J79">
        <f>'Utilization 2014'!J74*1.081505145</f>
        <v>57.527658285095384</v>
      </c>
      <c r="K79">
        <f>'Utilization 2014'!K74*1.081505145</f>
        <v>59.475950957024686</v>
      </c>
      <c r="L79">
        <f>'Utilization 2014'!L74*1.081505145</f>
        <v>61.521265710309905</v>
      </c>
      <c r="M79">
        <f>'Utilization 2014'!M74*1.081505145</f>
        <v>84.527021833573031</v>
      </c>
      <c r="N79">
        <f>'Utilization 2014'!N74*1.081505145</f>
        <v>98.329876468273653</v>
      </c>
      <c r="O79">
        <f>'Utilization 2014'!O74*1.081505145</f>
        <v>104.73644455126247</v>
      </c>
      <c r="P79">
        <f>'Utilization 2014'!P74*1.081505145</f>
        <v>113.88355122635993</v>
      </c>
      <c r="Q79">
        <f>'Utilization 2014'!Q74*1.081505145</f>
        <v>105.71272176722968</v>
      </c>
      <c r="R79">
        <f>'Utilization 2014'!R74*1.081505145</f>
        <v>79.040078025224759</v>
      </c>
      <c r="S79">
        <f>'Utilization 2014'!S74*1.081505145</f>
        <v>73.364874166001243</v>
      </c>
      <c r="T79">
        <f>'Utilization 2014'!T74*1.081505145</f>
        <v>68.245712407427789</v>
      </c>
    </row>
    <row r="80" spans="8:20" x14ac:dyDescent="0.25">
      <c r="H80">
        <v>74</v>
      </c>
      <c r="I80">
        <f>'Utilization 2014'!I75*1.081505145</f>
        <v>63.484105299739774</v>
      </c>
      <c r="J80">
        <f>'Utilization 2014'!J75*1.081505145</f>
        <v>55.043774184680039</v>
      </c>
      <c r="K80">
        <f>'Utilization 2014'!K75*1.081505145</f>
        <v>55.704507884449363</v>
      </c>
      <c r="L80">
        <f>'Utilization 2014'!L75*1.081505145</f>
        <v>56.884293423294693</v>
      </c>
      <c r="M80">
        <f>'Utilization 2014'!M75*1.081505145</f>
        <v>79.946360061862791</v>
      </c>
      <c r="N80">
        <f>'Utilization 2014'!N75*1.081505145</f>
        <v>91.22693762556942</v>
      </c>
      <c r="O80">
        <f>'Utilization 2014'!O75*1.081505145</f>
        <v>99.876198121248549</v>
      </c>
      <c r="P80">
        <f>'Utilization 2014'!P75*1.081505145</f>
        <v>107.8917559447998</v>
      </c>
      <c r="Q80">
        <f>'Utilization 2014'!Q75*1.081505145</f>
        <v>100.3131997347853</v>
      </c>
      <c r="R80">
        <f>'Utilization 2014'!R75*1.081505145</f>
        <v>75.380154444129289</v>
      </c>
      <c r="S80">
        <f>'Utilization 2014'!S75*1.081505145</f>
        <v>68.567642375211292</v>
      </c>
      <c r="T80">
        <f>'Utilization 2014'!T75*1.081505145</f>
        <v>65.426230177663584</v>
      </c>
    </row>
    <row r="81" spans="8:20" x14ac:dyDescent="0.25">
      <c r="H81">
        <v>75</v>
      </c>
      <c r="I81">
        <f>'Utilization 2014'!I76*1.081505145</f>
        <v>59.680969254890094</v>
      </c>
      <c r="J81">
        <f>'Utilization 2014'!J76*1.081505145</f>
        <v>52.750287203564582</v>
      </c>
      <c r="K81">
        <f>'Utilization 2014'!K76*1.081505145</f>
        <v>53.48739428301927</v>
      </c>
      <c r="L81">
        <f>'Utilization 2014'!L76*1.081505145</f>
        <v>55.648453157257002</v>
      </c>
      <c r="M81">
        <f>'Utilization 2014'!M76*1.081505145</f>
        <v>75.604134067245027</v>
      </c>
      <c r="N81">
        <f>'Utilization 2014'!N76*1.081505145</f>
        <v>88.186871153603548</v>
      </c>
      <c r="O81">
        <f>'Utilization 2014'!O76*1.081505145</f>
        <v>94.539253412867879</v>
      </c>
      <c r="P81">
        <f>'Utilization 2014'!P76*1.081505145</f>
        <v>101.64717599815314</v>
      </c>
      <c r="Q81">
        <f>'Utilization 2014'!Q76*1.081505145</f>
        <v>97.213179829717248</v>
      </c>
      <c r="R81">
        <f>'Utilization 2014'!R76*1.081505145</f>
        <v>72.754175921548693</v>
      </c>
      <c r="S81">
        <f>'Utilization 2014'!S76*1.081505145</f>
        <v>69.613064893875503</v>
      </c>
      <c r="T81">
        <f>'Utilization 2014'!T76*1.081505145</f>
        <v>63.450007094084015</v>
      </c>
    </row>
    <row r="82" spans="8:20" x14ac:dyDescent="0.25">
      <c r="H82">
        <v>76</v>
      </c>
      <c r="I82">
        <f>'Utilization 2014'!I77*1.081505145</f>
        <v>57.970658542434137</v>
      </c>
      <c r="J82">
        <f>'Utilization 2014'!J77*1.081505145</f>
        <v>52.684619794076042</v>
      </c>
      <c r="K82">
        <f>'Utilization 2014'!K77*1.081505145</f>
        <v>53.017074205008711</v>
      </c>
      <c r="L82">
        <f>'Utilization 2014'!L77*1.081505145</f>
        <v>53.825818458450904</v>
      </c>
      <c r="M82">
        <f>'Utilization 2014'!M77*1.081505145</f>
        <v>74.545443571643247</v>
      </c>
      <c r="N82">
        <f>'Utilization 2014'!N77*1.081505145</f>
        <v>84.982506201052658</v>
      </c>
      <c r="O82">
        <f>'Utilization 2014'!O77*1.081505145</f>
        <v>92.356423669755927</v>
      </c>
      <c r="P82">
        <f>'Utilization 2014'!P77*1.081505145</f>
        <v>101.02602344600166</v>
      </c>
      <c r="Q82">
        <f>'Utilization 2014'!Q77*1.081505145</f>
        <v>95.454537540823623</v>
      </c>
      <c r="R82">
        <f>'Utilization 2014'!R77*1.081505145</f>
        <v>71.816390690913394</v>
      </c>
      <c r="S82">
        <f>'Utilization 2014'!S77*1.081505145</f>
        <v>67.641124198374655</v>
      </c>
      <c r="T82">
        <f>'Utilization 2014'!T77*1.081505145</f>
        <v>64.507459905269968</v>
      </c>
    </row>
    <row r="83" spans="8:20" x14ac:dyDescent="0.25">
      <c r="H83">
        <v>77</v>
      </c>
      <c r="I83">
        <f>'Utilization 2014'!I78*1.081505145</f>
        <v>57.610310850383662</v>
      </c>
      <c r="J83">
        <f>'Utilization 2014'!J78*1.081505145</f>
        <v>55.431961524856966</v>
      </c>
      <c r="K83">
        <f>'Utilization 2014'!K78*1.081505145</f>
        <v>55.969706524226531</v>
      </c>
      <c r="L83">
        <f>'Utilization 2014'!L78*1.081505145</f>
        <v>55.354511359729841</v>
      </c>
      <c r="M83">
        <f>'Utilization 2014'!M78*1.081505145</f>
        <v>74.979738781924098</v>
      </c>
      <c r="N83">
        <f>'Utilization 2014'!N78*1.081505145</f>
        <v>83.09469916652435</v>
      </c>
      <c r="O83">
        <f>'Utilization 2014'!O78*1.081505145</f>
        <v>92.29586789690471</v>
      </c>
      <c r="P83">
        <f>'Utilization 2014'!P78*1.081505145</f>
        <v>101.6163576561993</v>
      </c>
      <c r="Q83">
        <f>'Utilization 2014'!Q78*1.081505145</f>
        <v>96.547709924250057</v>
      </c>
      <c r="R83">
        <f>'Utilization 2014'!R78*1.081505145</f>
        <v>72.408672191258574</v>
      </c>
      <c r="S83">
        <f>'Utilization 2014'!S78*1.081505145</f>
        <v>70.399596837668497</v>
      </c>
      <c r="T83">
        <f>'Utilization 2014'!T78*1.081505145</f>
        <v>67.452538223936571</v>
      </c>
    </row>
    <row r="84" spans="8:20" x14ac:dyDescent="0.25">
      <c r="H84">
        <v>78</v>
      </c>
      <c r="I84">
        <f>'Utilization 2014'!I79*1.081505145</f>
        <v>57.466174248932305</v>
      </c>
      <c r="J84">
        <f>'Utilization 2014'!J79*1.081505145</f>
        <v>61.748512820283388</v>
      </c>
      <c r="K84">
        <f>'Utilization 2014'!K79*1.081505145</f>
        <v>59.742156246793378</v>
      </c>
      <c r="L84">
        <f>'Utilization 2014'!L79*1.081505145</f>
        <v>60.091859852867827</v>
      </c>
      <c r="M84">
        <f>'Utilization 2014'!M79*1.081505145</f>
        <v>74.949077213329574</v>
      </c>
      <c r="N84">
        <f>'Utilization 2014'!N79*1.081505145</f>
        <v>79.628349428062705</v>
      </c>
      <c r="O84">
        <f>'Utilization 2014'!O79*1.081505145</f>
        <v>90.616841720865892</v>
      </c>
      <c r="P84">
        <f>'Utilization 2014'!P79*1.081505145</f>
        <v>101.45809082433402</v>
      </c>
      <c r="Q84">
        <f>'Utilization 2014'!Q79*1.081505145</f>
        <v>97.212948795292959</v>
      </c>
      <c r="R84">
        <f>'Utilization 2014'!R79*1.081505145</f>
        <v>72.214223718304254</v>
      </c>
      <c r="S84">
        <f>'Utilization 2014'!S79*1.081505145</f>
        <v>72.83499671390156</v>
      </c>
      <c r="T84">
        <f>'Utilization 2014'!T79*1.081505145</f>
        <v>72.515195563313256</v>
      </c>
    </row>
    <row r="85" spans="8:20" x14ac:dyDescent="0.25">
      <c r="H85">
        <v>79</v>
      </c>
      <c r="I85">
        <f>'Utilization 2014'!I80*1.081505145</f>
        <v>58.986698433066842</v>
      </c>
      <c r="J85">
        <f>'Utilization 2014'!J80*1.081505145</f>
        <v>66.059924598562034</v>
      </c>
      <c r="K85">
        <f>'Utilization 2014'!K80*1.081505145</f>
        <v>64.364944670403318</v>
      </c>
      <c r="L85">
        <f>'Utilization 2014'!L80*1.081505145</f>
        <v>62.095431636422248</v>
      </c>
      <c r="M85">
        <f>'Utilization 2014'!M80*1.081505145</f>
        <v>77.845539288142888</v>
      </c>
      <c r="N85">
        <f>'Utilization 2014'!N80*1.081505145</f>
        <v>74.564404896893578</v>
      </c>
      <c r="O85">
        <f>'Utilization 2014'!O80*1.081505145</f>
        <v>94.195284411253397</v>
      </c>
      <c r="P85">
        <f>'Utilization 2014'!P80*1.081505145</f>
        <v>106.22436400226967</v>
      </c>
      <c r="Q85">
        <f>'Utilization 2014'!Q80*1.081505145</f>
        <v>100.02332579337146</v>
      </c>
      <c r="R85">
        <f>'Utilization 2014'!R80*1.081505145</f>
        <v>68.806895024018203</v>
      </c>
      <c r="S85">
        <f>'Utilization 2014'!S80*1.081505145</f>
        <v>73.095463273595584</v>
      </c>
      <c r="T85">
        <f>'Utilization 2014'!T80*1.081505145</f>
        <v>79.537519894400589</v>
      </c>
    </row>
    <row r="86" spans="8:20" x14ac:dyDescent="0.25">
      <c r="H86">
        <v>80</v>
      </c>
      <c r="I86">
        <f>'Utilization 2014'!I81*1.081505145</f>
        <v>58.539972745636476</v>
      </c>
      <c r="J86">
        <f>'Utilization 2014'!J81*1.081505145</f>
        <v>69.339511884291568</v>
      </c>
      <c r="K86">
        <f>'Utilization 2014'!K81*1.081505145</f>
        <v>61.665637471800267</v>
      </c>
      <c r="L86">
        <f>'Utilization 2014'!L81*1.081505145</f>
        <v>62.640107668520393</v>
      </c>
      <c r="M86">
        <f>'Utilization 2014'!M81*1.081505145</f>
        <v>78.160587730574449</v>
      </c>
      <c r="N86">
        <f>'Utilization 2014'!N81*1.081505145</f>
        <v>73.696911889847257</v>
      </c>
      <c r="O86">
        <f>'Utilization 2014'!O81*1.081505145</f>
        <v>95.03238814027668</v>
      </c>
      <c r="P86">
        <f>'Utilization 2014'!P81*1.081505145</f>
        <v>110.00243693769904</v>
      </c>
      <c r="Q86">
        <f>'Utilization 2014'!Q81*1.081505145</f>
        <v>98.290765640733824</v>
      </c>
      <c r="R86">
        <f>'Utilization 2014'!R81*1.081505145</f>
        <v>59.231223617485142</v>
      </c>
      <c r="S86">
        <f>'Utilization 2014'!S81*1.081505145</f>
        <v>71.554950486145586</v>
      </c>
      <c r="T86">
        <f>'Utilization 2014'!T81*1.081505145</f>
        <v>69.615895065573</v>
      </c>
    </row>
    <row r="87" spans="8:20" x14ac:dyDescent="0.25">
      <c r="H87">
        <v>81</v>
      </c>
      <c r="I87">
        <f>'Utilization 2014'!I82*1.081505145</f>
        <v>60.38878034422239</v>
      </c>
      <c r="J87">
        <f>'Utilization 2014'!J82*1.081505145</f>
        <v>71.669329028625981</v>
      </c>
      <c r="K87">
        <f>'Utilization 2014'!K82*1.081505145</f>
        <v>61.458098423341312</v>
      </c>
      <c r="L87">
        <f>'Utilization 2014'!L82*1.081505145</f>
        <v>64.06357676638126</v>
      </c>
      <c r="M87">
        <f>'Utilization 2014'!M82*1.081505145</f>
        <v>83.742346416403763</v>
      </c>
      <c r="N87">
        <f>'Utilization 2014'!N82*1.081505145</f>
        <v>71.791694761203118</v>
      </c>
      <c r="O87">
        <f>'Utilization 2014'!O82*1.081505145</f>
        <v>98.810782873654176</v>
      </c>
      <c r="P87">
        <f>'Utilization 2014'!P82*1.081505145</f>
        <v>113.45811783649634</v>
      </c>
      <c r="Q87">
        <f>'Utilization 2014'!Q82*1.081505145</f>
        <v>99.18736898524017</v>
      </c>
      <c r="R87">
        <f>'Utilization 2014'!R82*1.081505145</f>
        <v>48.580445894381846</v>
      </c>
      <c r="S87">
        <f>'Utilization 2014'!S82*1.081505145</f>
        <v>69.083913549966425</v>
      </c>
      <c r="T87">
        <f>'Utilization 2014'!T82*1.081505145</f>
        <v>67.652898702783787</v>
      </c>
    </row>
    <row r="88" spans="8:20" x14ac:dyDescent="0.25">
      <c r="H88">
        <v>82</v>
      </c>
      <c r="I88">
        <f>'Utilization 2014'!I83*1.081505145</f>
        <v>63.624933158186181</v>
      </c>
      <c r="J88">
        <f>'Utilization 2014'!J83*1.081505145</f>
        <v>68.962492583160028</v>
      </c>
      <c r="K88">
        <f>'Utilization 2014'!K83*1.081505145</f>
        <v>60.58330307824167</v>
      </c>
      <c r="L88">
        <f>'Utilization 2014'!L83*1.081505145</f>
        <v>61.732245521444831</v>
      </c>
      <c r="M88">
        <f>'Utilization 2014'!M83*1.081505145</f>
        <v>86.788980867002905</v>
      </c>
      <c r="N88">
        <f>'Utilization 2014'!N83*1.081505145</f>
        <v>71.034652711424329</v>
      </c>
      <c r="O88">
        <f>'Utilization 2014'!O83*1.081505145</f>
        <v>97.705505936641046</v>
      </c>
      <c r="P88">
        <f>'Utilization 2014'!P83*1.081505145</f>
        <v>113.09390031783909</v>
      </c>
      <c r="Q88">
        <f>'Utilization 2014'!Q83*1.081505145</f>
        <v>97.455287403909978</v>
      </c>
      <c r="R88">
        <f>'Utilization 2014'!R83*1.081505145</f>
        <v>40.41114291269777</v>
      </c>
      <c r="S88">
        <f>'Utilization 2014'!S83*1.081505145</f>
        <v>68.106551297328011</v>
      </c>
      <c r="T88">
        <f>'Utilization 2014'!T83*1.081505145</f>
        <v>57.153749697462267</v>
      </c>
    </row>
    <row r="89" spans="8:20" x14ac:dyDescent="0.25">
      <c r="H89">
        <v>83</v>
      </c>
      <c r="I89">
        <f>'Utilization 2014'!I84*1.081505145</f>
        <v>64.964895688511859</v>
      </c>
      <c r="J89">
        <f>'Utilization 2014'!J84*1.081505145</f>
        <v>70.418393138330032</v>
      </c>
      <c r="K89">
        <f>'Utilization 2014'!K84*1.081505145</f>
        <v>65.308056069641353</v>
      </c>
      <c r="L89">
        <f>'Utilization 2014'!L84*1.081505145</f>
        <v>61.73546350092596</v>
      </c>
      <c r="M89">
        <f>'Utilization 2014'!M84*1.081505145</f>
        <v>84.664124261927824</v>
      </c>
      <c r="N89">
        <f>'Utilization 2014'!N84*1.081505145</f>
        <v>74.427715030010717</v>
      </c>
      <c r="O89">
        <f>'Utilization 2014'!O84*1.081505145</f>
        <v>94.978334336223213</v>
      </c>
      <c r="P89">
        <f>'Utilization 2014'!P84*1.081505145</f>
        <v>108.15065477090046</v>
      </c>
      <c r="Q89">
        <f>'Utilization 2014'!Q84*1.081505145</f>
        <v>96.045218302657702</v>
      </c>
      <c r="R89">
        <f>'Utilization 2014'!R84*1.081505145</f>
        <v>35.161314684731771</v>
      </c>
      <c r="S89">
        <f>'Utilization 2014'!S84*1.081505145</f>
        <v>65.042391235400899</v>
      </c>
      <c r="T89">
        <f>'Utilization 2014'!T84*1.081505145</f>
        <v>50.125208064992805</v>
      </c>
    </row>
    <row r="90" spans="8:20" x14ac:dyDescent="0.25">
      <c r="H90">
        <v>84</v>
      </c>
      <c r="I90">
        <f>'Utilization 2014'!I85*1.081505145</f>
        <v>67.389403941885732</v>
      </c>
      <c r="J90">
        <f>'Utilization 2014'!J85*1.081505145</f>
        <v>68.3996473438377</v>
      </c>
      <c r="K90">
        <f>'Utilization 2014'!K85*1.081505145</f>
        <v>61.228557471583841</v>
      </c>
      <c r="L90">
        <f>'Utilization 2014'!L85*1.081505145</f>
        <v>58.912424991273646</v>
      </c>
      <c r="M90">
        <f>'Utilization 2014'!M85*1.081505145</f>
        <v>84.647390768625982</v>
      </c>
      <c r="N90">
        <f>'Utilization 2014'!N85*1.081505145</f>
        <v>72.340286001669952</v>
      </c>
      <c r="O90">
        <f>'Utilization 2014'!O85*1.081505145</f>
        <v>92.961453319584038</v>
      </c>
      <c r="P90">
        <f>'Utilization 2014'!P85*1.081505145</f>
        <v>108.13588507020503</v>
      </c>
      <c r="Q90">
        <f>'Utilization 2014'!Q85*1.081505145</f>
        <v>97.759972302166432</v>
      </c>
      <c r="R90">
        <f>'Utilization 2014'!R85*1.081505145</f>
        <v>35.007792309793793</v>
      </c>
      <c r="S90">
        <f>'Utilization 2014'!S85*1.081505145</f>
        <v>73.683998715775559</v>
      </c>
      <c r="T90">
        <f>'Utilization 2014'!T85*1.081505145</f>
        <v>53.119141913166445</v>
      </c>
    </row>
    <row r="91" spans="8:20" x14ac:dyDescent="0.25">
      <c r="H91">
        <v>85</v>
      </c>
      <c r="I91">
        <f>'Utilization 2014'!I86*1.081505145</f>
        <v>61.534801852204225</v>
      </c>
      <c r="J91">
        <f>'Utilization 2014'!J86*1.081505145</f>
        <v>68.929780584049979</v>
      </c>
      <c r="K91">
        <f>'Utilization 2014'!K86*1.081505145</f>
        <v>59.342763737038588</v>
      </c>
      <c r="L91">
        <f>'Utilization 2014'!L86*1.081505145</f>
        <v>58.748881498182271</v>
      </c>
      <c r="M91">
        <f>'Utilization 2014'!M86*1.081505145</f>
        <v>89.053324505740576</v>
      </c>
      <c r="N91">
        <f>'Utilization 2014'!N86*1.081505145</f>
        <v>77.014128907432365</v>
      </c>
      <c r="O91">
        <f>'Utilization 2014'!O86*1.081505145</f>
        <v>104.56833400267674</v>
      </c>
      <c r="P91">
        <f>'Utilization 2014'!P86*1.081505145</f>
        <v>110.75512233833416</v>
      </c>
      <c r="Q91">
        <f>'Utilization 2014'!Q86*1.081505145</f>
        <v>103.72837534826763</v>
      </c>
      <c r="R91">
        <f>'Utilization 2014'!R86*1.081505145</f>
        <v>37.388816584025285</v>
      </c>
      <c r="S91">
        <f>'Utilization 2014'!S86*1.081505145</f>
        <v>70.163397143753926</v>
      </c>
      <c r="T91">
        <f>'Utilization 2014'!T86*1.081505145</f>
        <v>58.91302320540796</v>
      </c>
    </row>
    <row r="92" spans="8:20" x14ac:dyDescent="0.25">
      <c r="H92">
        <v>86</v>
      </c>
      <c r="I92">
        <f>'Utilization 2014'!I87*1.081505145</f>
        <v>63.956867741664219</v>
      </c>
      <c r="J92">
        <f>'Utilization 2014'!J87*1.081505145</f>
        <v>72.233787383303607</v>
      </c>
      <c r="K92">
        <f>'Utilization 2014'!K87*1.081505145</f>
        <v>66.611791577116065</v>
      </c>
      <c r="L92">
        <f>'Utilization 2014'!L87*1.081505145</f>
        <v>59.42304819947794</v>
      </c>
      <c r="M92">
        <f>'Utilization 2014'!M87*1.081505145</f>
        <v>99.6421519982175</v>
      </c>
      <c r="N92">
        <f>'Utilization 2014'!N87*1.081505145</f>
        <v>85.977332180798257</v>
      </c>
      <c r="O92">
        <f>'Utilization 2014'!O87*1.081505145</f>
        <v>101.11335445838172</v>
      </c>
      <c r="P92">
        <f>'Utilization 2014'!P87*1.081505145</f>
        <v>117.91889749569053</v>
      </c>
      <c r="Q92">
        <f>'Utilization 2014'!Q87*1.081505145</f>
        <v>109.94061872674369</v>
      </c>
      <c r="R92">
        <f>'Utilization 2014'!R87*1.081505145</f>
        <v>43.077775242723256</v>
      </c>
      <c r="S92">
        <f>'Utilization 2014'!S87*1.081505145</f>
        <v>81.542213845158685</v>
      </c>
      <c r="T92">
        <f>'Utilization 2014'!T87*1.081505145</f>
        <v>66.097649219556132</v>
      </c>
    </row>
    <row r="93" spans="8:20" x14ac:dyDescent="0.25">
      <c r="H93">
        <v>87</v>
      </c>
      <c r="I93">
        <f>'Utilization 2014'!I88*1.081505145</f>
        <v>64.414254017529487</v>
      </c>
      <c r="J93">
        <f>'Utilization 2014'!J88*1.081505145</f>
        <v>72.096792220931505</v>
      </c>
      <c r="K93">
        <f>'Utilization 2014'!K88*1.081505145</f>
        <v>68.91657861694793</v>
      </c>
      <c r="L93">
        <f>'Utilization 2014'!L88*1.081505145</f>
        <v>59.749248178496018</v>
      </c>
      <c r="M93">
        <f>'Utilization 2014'!M88*1.081505145</f>
        <v>102.71446427483012</v>
      </c>
      <c r="N93">
        <f>'Utilization 2014'!N88*1.081505145</f>
        <v>96.350810836152419</v>
      </c>
      <c r="O93">
        <f>'Utilization 2014'!O88*1.081505145</f>
        <v>105.26680882589905</v>
      </c>
      <c r="P93">
        <f>'Utilization 2014'!P88*1.081505145</f>
        <v>125.82459019926441</v>
      </c>
      <c r="Q93">
        <f>'Utilization 2014'!Q88*1.081505145</f>
        <v>118.6979785793003</v>
      </c>
      <c r="R93">
        <f>'Utilization 2014'!R88*1.081505145</f>
        <v>50.609064284897684</v>
      </c>
      <c r="S93">
        <f>'Utilization 2014'!S88*1.081505145</f>
        <v>86.629690882687214</v>
      </c>
      <c r="T93">
        <f>'Utilization 2014'!T88*1.081505145</f>
        <v>79.268331785189773</v>
      </c>
    </row>
    <row r="94" spans="8:20" x14ac:dyDescent="0.25">
      <c r="H94">
        <v>88</v>
      </c>
      <c r="I94">
        <f>'Utilization 2014'!I89*1.081505145</f>
        <v>65.567940917659953</v>
      </c>
      <c r="J94">
        <f>'Utilization 2014'!J89*1.081505145</f>
        <v>73.156514120213117</v>
      </c>
      <c r="K94">
        <f>'Utilization 2014'!K89*1.081505145</f>
        <v>73.315399794286307</v>
      </c>
      <c r="L94">
        <f>'Utilization 2014'!L89*1.081505145</f>
        <v>60.464439992561296</v>
      </c>
      <c r="M94">
        <f>'Utilization 2014'!M89*1.081505145</f>
        <v>107.44750150058636</v>
      </c>
      <c r="N94">
        <f>'Utilization 2014'!N89*1.081505145</f>
        <v>106.2001383926374</v>
      </c>
      <c r="O94">
        <f>'Utilization 2014'!O89*1.081505145</f>
        <v>110.00689260159599</v>
      </c>
      <c r="P94">
        <f>'Utilization 2014'!P89*1.081505145</f>
        <v>131.90549050753395</v>
      </c>
      <c r="Q94">
        <f>'Utilization 2014'!Q89*1.081505145</f>
        <v>127.34587762212203</v>
      </c>
      <c r="R94">
        <f>'Utilization 2014'!R89*1.081505145</f>
        <v>60.65434203809486</v>
      </c>
      <c r="S94">
        <f>'Utilization 2014'!S89*1.081505145</f>
        <v>98.813563537975043</v>
      </c>
      <c r="T94">
        <f>'Utilization 2014'!T89*1.081505145</f>
        <v>91.246889098352383</v>
      </c>
    </row>
    <row r="95" spans="8:20" x14ac:dyDescent="0.25">
      <c r="H95">
        <v>89</v>
      </c>
      <c r="I95">
        <f>'Utilization 2014'!I90*1.081505145</f>
        <v>70.459352241264142</v>
      </c>
      <c r="J95">
        <f>'Utilization 2014'!J90*1.081505145</f>
        <v>77.650166677491413</v>
      </c>
      <c r="K95">
        <f>'Utilization 2014'!K90*1.081505145</f>
        <v>80.392553544994357</v>
      </c>
      <c r="L95">
        <f>'Utilization 2014'!L90*1.081505145</f>
        <v>65.706994761777011</v>
      </c>
      <c r="M95">
        <f>'Utilization 2014'!M90*1.081505145</f>
        <v>114.97407496513652</v>
      </c>
      <c r="N95">
        <f>'Utilization 2014'!N90*1.081505145</f>
        <v>110.41559249815772</v>
      </c>
      <c r="O95">
        <f>'Utilization 2014'!O90*1.081505145</f>
        <v>119.23821132434566</v>
      </c>
      <c r="P95">
        <f>'Utilization 2014'!P90*1.081505145</f>
        <v>142.03265346168158</v>
      </c>
      <c r="Q95">
        <f>'Utilization 2014'!Q90*1.081505145</f>
        <v>139.71306784185126</v>
      </c>
      <c r="R95">
        <f>'Utilization 2014'!R90*1.081505145</f>
        <v>75.130728029424361</v>
      </c>
      <c r="S95">
        <f>'Utilization 2014'!S90*1.081505145</f>
        <v>109.52902264864895</v>
      </c>
      <c r="T95">
        <f>'Utilization 2014'!T90*1.081505145</f>
        <v>100.24235467882393</v>
      </c>
    </row>
    <row r="96" spans="8:20" x14ac:dyDescent="0.25">
      <c r="H96">
        <v>90</v>
      </c>
      <c r="I96">
        <f>'Utilization 2014'!I91*1.081505145</f>
        <v>80.470750446385679</v>
      </c>
      <c r="J96">
        <f>'Utilization 2014'!J91*1.081505145</f>
        <v>88.732236163359829</v>
      </c>
      <c r="K96">
        <f>'Utilization 2014'!K91*1.081505145</f>
        <v>88.027432647157966</v>
      </c>
      <c r="L96">
        <f>'Utilization 2014'!L91*1.081505145</f>
        <v>72.708818913323711</v>
      </c>
      <c r="M96">
        <f>'Utilization 2014'!M91*1.081505145</f>
        <v>120.1163896735152</v>
      </c>
      <c r="N96">
        <f>'Utilization 2014'!N91*1.081505145</f>
        <v>118.5103456218624</v>
      </c>
      <c r="O96">
        <f>'Utilization 2014'!O91*1.081505145</f>
        <v>130.3018640661067</v>
      </c>
      <c r="P96">
        <f>'Utilization 2014'!P91*1.081505145</f>
        <v>148.98436377123184</v>
      </c>
      <c r="Q96">
        <f>'Utilization 2014'!Q91*1.081505145</f>
        <v>150.85348177108131</v>
      </c>
      <c r="R96">
        <f>'Utilization 2014'!R91*1.081505145</f>
        <v>85.3933349148096</v>
      </c>
      <c r="S96">
        <f>'Utilization 2014'!S91*1.081505145</f>
        <v>109.9615768495182</v>
      </c>
      <c r="T96">
        <f>'Utilization 2014'!T91*1.081505145</f>
        <v>101.90380573615813</v>
      </c>
    </row>
    <row r="97" spans="8:20" x14ac:dyDescent="0.25">
      <c r="H97">
        <v>91</v>
      </c>
      <c r="I97">
        <f>'Utilization 2014'!I92*1.081505145</f>
        <v>88.363909532442051</v>
      </c>
      <c r="J97">
        <f>'Utilization 2014'!J92*1.081505145</f>
        <v>89.868735752569307</v>
      </c>
      <c r="K97">
        <f>'Utilization 2014'!K92*1.081505145</f>
        <v>89.168280634281686</v>
      </c>
      <c r="L97">
        <f>'Utilization 2014'!L92*1.081505145</f>
        <v>78.37905553242507</v>
      </c>
      <c r="M97">
        <f>'Utilization 2014'!M92*1.081505145</f>
        <v>117.59700053282478</v>
      </c>
      <c r="N97">
        <f>'Utilization 2014'!N92*1.081505145</f>
        <v>120.3330422048893</v>
      </c>
      <c r="O97">
        <f>'Utilization 2014'!O92*1.081505145</f>
        <v>137.30856881986645</v>
      </c>
      <c r="P97">
        <f>'Utilization 2014'!P92*1.081505145</f>
        <v>148.86189902390143</v>
      </c>
      <c r="Q97">
        <f>'Utilization 2014'!Q92*1.081505145</f>
        <v>155.56886136583853</v>
      </c>
      <c r="R97">
        <f>'Utilization 2014'!R92*1.081505145</f>
        <v>94.122962385222465</v>
      </c>
      <c r="S97">
        <f>'Utilization 2014'!S92*1.081505145</f>
        <v>108.87376776522697</v>
      </c>
      <c r="T97">
        <f>'Utilization 2014'!T92*1.081505145</f>
        <v>101.10559830270927</v>
      </c>
    </row>
    <row r="98" spans="8:20" x14ac:dyDescent="0.25">
      <c r="H98">
        <v>92</v>
      </c>
      <c r="I98">
        <f>'Utilization 2014'!I93*1.081505145</f>
        <v>88.459722808685186</v>
      </c>
      <c r="J98">
        <f>'Utilization 2014'!J93*1.081505145</f>
        <v>88.556055912382959</v>
      </c>
      <c r="K98">
        <f>'Utilization 2014'!K93*1.081505145</f>
        <v>86.797133081688415</v>
      </c>
      <c r="L98">
        <f>'Utilization 2014'!L93*1.081505145</f>
        <v>81.207428461909558</v>
      </c>
      <c r="M98">
        <f>'Utilization 2014'!M93*1.081505145</f>
        <v>114.73057293316863</v>
      </c>
      <c r="N98">
        <f>'Utilization 2014'!N93*1.081505145</f>
        <v>129.04081216851881</v>
      </c>
      <c r="O98">
        <f>'Utilization 2014'!O93*1.081505145</f>
        <v>140.53606196853423</v>
      </c>
      <c r="P98">
        <f>'Utilization 2014'!P93*1.081505145</f>
        <v>150.43440182788558</v>
      </c>
      <c r="Q98">
        <f>'Utilization 2014'!Q93*1.081505145</f>
        <v>158.8806408232235</v>
      </c>
      <c r="R98">
        <f>'Utilization 2014'!R93*1.081505145</f>
        <v>98.625798560866116</v>
      </c>
      <c r="S98">
        <f>'Utilization 2014'!S93*1.081505145</f>
        <v>106.16254579131432</v>
      </c>
      <c r="T98">
        <f>'Utilization 2014'!T93*1.081505145</f>
        <v>99.644412835083727</v>
      </c>
    </row>
    <row r="99" spans="8:20" x14ac:dyDescent="0.25">
      <c r="H99">
        <v>93</v>
      </c>
      <c r="I99">
        <f>'Utilization 2014'!I94*1.081505145</f>
        <v>88.477339183536984</v>
      </c>
      <c r="J99">
        <f>'Utilization 2014'!J94*1.081505145</f>
        <v>84.996492034951402</v>
      </c>
      <c r="K99">
        <f>'Utilization 2014'!K94*1.081505145</f>
        <v>84.679570563437224</v>
      </c>
      <c r="L99">
        <f>'Utilization 2014'!L94*1.081505145</f>
        <v>76.712051397678565</v>
      </c>
      <c r="M99">
        <f>'Utilization 2014'!M94*1.081505145</f>
        <v>112.11794489981997</v>
      </c>
      <c r="N99">
        <f>'Utilization 2014'!N94*1.081505145</f>
        <v>131.75849485508203</v>
      </c>
      <c r="O99">
        <f>'Utilization 2014'!O94*1.081505145</f>
        <v>136.89032225084404</v>
      </c>
      <c r="P99">
        <f>'Utilization 2014'!P94*1.081505145</f>
        <v>144.6732944189749</v>
      </c>
      <c r="Q99">
        <f>'Utilization 2014'!Q94*1.081505145</f>
        <v>155.16187772500007</v>
      </c>
      <c r="R99">
        <f>'Utilization 2014'!R94*1.081505145</f>
        <v>101.84138518545376</v>
      </c>
      <c r="S99">
        <f>'Utilization 2014'!S94*1.081505145</f>
        <v>101.60269362024867</v>
      </c>
      <c r="T99">
        <f>'Utilization 2014'!T94*1.081505145</f>
        <v>95.499440731429473</v>
      </c>
    </row>
    <row r="100" spans="8:20" x14ac:dyDescent="0.25">
      <c r="H100">
        <v>94</v>
      </c>
      <c r="I100">
        <f>'Utilization 2014'!I95*1.081505145</f>
        <v>84.535446338830027</v>
      </c>
      <c r="J100">
        <f>'Utilization 2014'!J95*1.081505145</f>
        <v>78.091087625011596</v>
      </c>
      <c r="K100">
        <f>'Utilization 2014'!K95*1.081505145</f>
        <v>78.092589348769451</v>
      </c>
      <c r="L100">
        <f>'Utilization 2014'!L95*1.081505145</f>
        <v>72.829031075017312</v>
      </c>
      <c r="M100">
        <f>'Utilization 2014'!M95*1.081505145</f>
        <v>107.94609029065418</v>
      </c>
      <c r="N100">
        <f>'Utilization 2014'!N95*1.081505145</f>
        <v>126.3465134661851</v>
      </c>
      <c r="O100">
        <f>'Utilization 2014'!O95*1.081505145</f>
        <v>135.35905084036548</v>
      </c>
      <c r="P100">
        <f>'Utilization 2014'!P95*1.081505145</f>
        <v>137.90457987591796</v>
      </c>
      <c r="Q100">
        <f>'Utilization 2014'!Q95*1.081505145</f>
        <v>144.18054749934973</v>
      </c>
      <c r="R100">
        <f>'Utilization 2014'!R95*1.081505145</f>
        <v>102.4132531441674</v>
      </c>
      <c r="S100">
        <f>'Utilization 2014'!S95*1.081505145</f>
        <v>94.382381038777766</v>
      </c>
      <c r="T100">
        <f>'Utilization 2014'!T95*1.081505145</f>
        <v>89.227813254682502</v>
      </c>
    </row>
    <row r="101" spans="8:20" x14ac:dyDescent="0.25">
      <c r="H101">
        <v>95</v>
      </c>
      <c r="I101">
        <f>'Utilization 2014'!I96*1.081505145</f>
        <v>80.574600420102186</v>
      </c>
      <c r="J101">
        <f>'Utilization 2014'!J96*1.081505145</f>
        <v>72.184610055848466</v>
      </c>
      <c r="K101">
        <f>'Utilization 2014'!K96*1.081505145</f>
        <v>71.450225882108569</v>
      </c>
      <c r="L101">
        <f>'Utilization 2014'!L96*1.081505145</f>
        <v>68.573133568402795</v>
      </c>
      <c r="M101">
        <f>'Utilization 2014'!M96*1.081505145</f>
        <v>100.43484761040126</v>
      </c>
      <c r="N101">
        <f>'Utilization 2014'!N96*1.081505145</f>
        <v>117.64877699755313</v>
      </c>
      <c r="O101">
        <f>'Utilization 2014'!O96*1.081505145</f>
        <v>129.49660183148768</v>
      </c>
      <c r="P101">
        <f>'Utilization 2014'!P96*1.081505145</f>
        <v>128.98934925050915</v>
      </c>
      <c r="Q101">
        <f>'Utilization 2014'!Q96*1.081505145</f>
        <v>131.84124643512359</v>
      </c>
      <c r="R101">
        <f>'Utilization 2014'!R96*1.081505145</f>
        <v>95.622120010725283</v>
      </c>
      <c r="S101">
        <f>'Utilization 2014'!S96*1.081505145</f>
        <v>86.353315952635228</v>
      </c>
      <c r="T101">
        <f>'Utilization 2014'!T96*1.081505145</f>
        <v>82.670404446323317</v>
      </c>
    </row>
    <row r="102" spans="8:20" x14ac:dyDescent="0.25">
      <c r="H102">
        <v>96</v>
      </c>
      <c r="I102">
        <f>'Utilization 2014'!I97*1.081505145</f>
        <v>74.660754503050228</v>
      </c>
      <c r="J102">
        <f>'Utilization 2014'!J97*1.081505145</f>
        <v>64.52834789259424</v>
      </c>
      <c r="K102">
        <f>'Utilization 2014'!K97*1.081505145</f>
        <v>65.388163130647769</v>
      </c>
      <c r="L102">
        <f>'Utilization 2014'!L97*1.081505145</f>
        <v>63.886406367871736</v>
      </c>
      <c r="M102">
        <f>'Utilization 2014'!M97*1.081505145</f>
        <v>94.004268449745595</v>
      </c>
      <c r="N102">
        <f>'Utilization 2014'!N97*1.081505145</f>
        <v>108.85627515881676</v>
      </c>
      <c r="O102">
        <f>'Utilization 2014'!O97*1.081505145</f>
        <v>121.47131580842812</v>
      </c>
      <c r="P102">
        <f>'Utilization 2014'!P97*1.081505145</f>
        <v>121.2274259686766</v>
      </c>
      <c r="Q102">
        <f>'Utilization 2014'!Q97*1.081505145</f>
        <v>122.53646701668045</v>
      </c>
      <c r="R102">
        <f>'Utilization 2014'!R97*1.081505145</f>
        <v>89.324839461653127</v>
      </c>
      <c r="S102">
        <f>'Utilization 2014'!S97*1.081505145</f>
        <v>78.031588009528534</v>
      </c>
      <c r="T102">
        <f>'Utilization 2014'!T97*1.081505145</f>
        <v>74.273359280899427</v>
      </c>
    </row>
    <row r="103" spans="8:20" x14ac:dyDescent="0.25">
      <c r="H103">
        <v>97</v>
      </c>
      <c r="I103">
        <f>'Utilization 2014'!I98*1.081505145</f>
        <v>67.10097396562368</v>
      </c>
      <c r="J103">
        <f>'Utilization 2014'!J98*1.081505145</f>
        <v>58.589797794602561</v>
      </c>
      <c r="K103">
        <f>'Utilization 2014'!K98*1.081505145</f>
        <v>58.678882193238373</v>
      </c>
      <c r="L103">
        <f>'Utilization 2014'!L98*1.081505145</f>
        <v>59.736615546225238</v>
      </c>
      <c r="M103">
        <f>'Utilization 2014'!M98*1.081505145</f>
        <v>89.304574442151491</v>
      </c>
      <c r="N103">
        <f>'Utilization 2014'!N98*1.081505145</f>
        <v>101.17583276769219</v>
      </c>
      <c r="O103">
        <f>'Utilization 2014'!O98*1.081505145</f>
        <v>109.85878303316986</v>
      </c>
      <c r="P103">
        <f>'Utilization 2014'!P98*1.081505145</f>
        <v>111.67996138998001</v>
      </c>
      <c r="Q103">
        <f>'Utilization 2014'!Q98*1.081505145</f>
        <v>113.30650149555873</v>
      </c>
      <c r="R103">
        <f>'Utilization 2014'!R98*1.081505145</f>
        <v>82.170363439874265</v>
      </c>
      <c r="S103">
        <f>'Utilization 2014'!S98*1.081505145</f>
        <v>71.510765152500909</v>
      </c>
      <c r="T103">
        <f>'Utilization 2014'!T98*1.081505145</f>
        <v>69.253088507149769</v>
      </c>
    </row>
    <row r="104" spans="8:20" x14ac:dyDescent="0.25">
      <c r="H104">
        <v>98</v>
      </c>
      <c r="I104">
        <f>'Utilization 2014'!I99*1.081505145</f>
        <v>61.263043485023232</v>
      </c>
      <c r="J104">
        <f>'Utilization 2014'!J99*1.081505145</f>
        <v>54.59186672516212</v>
      </c>
      <c r="K104">
        <f>'Utilization 2014'!K99*1.081505145</f>
        <v>56.556472077691893</v>
      </c>
      <c r="L104">
        <f>'Utilization 2014'!L99*1.081505145</f>
        <v>55.989748760533331</v>
      </c>
      <c r="M104">
        <f>'Utilization 2014'!M99*1.081505145</f>
        <v>84.753361308308257</v>
      </c>
      <c r="N104">
        <f>'Utilization 2014'!N99*1.081505145</f>
        <v>95.13839993610614</v>
      </c>
      <c r="O104">
        <f>'Utilization 2014'!O99*1.081505145</f>
        <v>103.34990795636959</v>
      </c>
      <c r="P104">
        <f>'Utilization 2014'!P99*1.081505145</f>
        <v>105.90894425451336</v>
      </c>
      <c r="Q104">
        <f>'Utilization 2014'!Q99*1.081505145</f>
        <v>106.21993309206104</v>
      </c>
      <c r="R104">
        <f>'Utilization 2014'!R99*1.081505145</f>
        <v>80.098809776973724</v>
      </c>
      <c r="S104">
        <f>'Utilization 2014'!S99*1.081505145</f>
        <v>67.554539922258797</v>
      </c>
      <c r="T104">
        <f>'Utilization 2014'!T99*1.081505145</f>
        <v>67.254108532778034</v>
      </c>
    </row>
    <row r="105" spans="8:20" x14ac:dyDescent="0.25">
      <c r="H105">
        <v>99</v>
      </c>
      <c r="I105">
        <f>'Utilization 2014'!I100*1.081505145</f>
        <v>57.651327711923841</v>
      </c>
      <c r="J105">
        <f>'Utilization 2014'!J100*1.081505145</f>
        <v>53.565046603267646</v>
      </c>
      <c r="K105">
        <f>'Utilization 2014'!K100*1.081505145</f>
        <v>54.540082009204326</v>
      </c>
      <c r="L105">
        <f>'Utilization 2014'!L100*1.081505145</f>
        <v>54.459166327712914</v>
      </c>
      <c r="M105">
        <f>'Utilization 2014'!M100*1.081505145</f>
        <v>81.744352463949966</v>
      </c>
      <c r="N105">
        <f>'Utilization 2014'!N100*1.081505145</f>
        <v>91.686176302443684</v>
      </c>
      <c r="O105">
        <f>'Utilization 2014'!O100*1.081505145</f>
        <v>99.448099584276235</v>
      </c>
      <c r="P105">
        <f>'Utilization 2014'!P100*1.081505145</f>
        <v>100.067865929882</v>
      </c>
      <c r="Q105">
        <f>'Utilization 2014'!Q100*1.081505145</f>
        <v>102.12832994041683</v>
      </c>
      <c r="R105">
        <f>'Utilization 2014'!R100*1.081505145</f>
        <v>76.701019503918914</v>
      </c>
      <c r="S105">
        <f>'Utilization 2014'!S100*1.081505145</f>
        <v>65.909356163763135</v>
      </c>
      <c r="T105">
        <f>'Utilization 2014'!T100*1.081505145</f>
        <v>65.556026142350348</v>
      </c>
    </row>
    <row r="106" spans="8:20" x14ac:dyDescent="0.25">
      <c r="H106">
        <v>100</v>
      </c>
      <c r="I106">
        <f>'Utilization 2014'!I101*1.081505145</f>
        <v>54.896551623418574</v>
      </c>
      <c r="J106">
        <f>'Utilization 2014'!J101*1.081505145</f>
        <v>52.803883064384188</v>
      </c>
      <c r="K106">
        <f>'Utilization 2014'!K101*1.081505145</f>
        <v>53.54790467410858</v>
      </c>
      <c r="L106">
        <f>'Utilization 2014'!L101*1.081505145</f>
        <v>54.690064606713065</v>
      </c>
      <c r="M106">
        <f>'Utilization 2014'!M101*1.081505145</f>
        <v>81.28003928097084</v>
      </c>
      <c r="N106">
        <f>'Utilization 2014'!N101*1.081505145</f>
        <v>89.02134274043587</v>
      </c>
      <c r="O106">
        <f>'Utilization 2014'!O101*1.081505145</f>
        <v>97.652434028890795</v>
      </c>
      <c r="P106">
        <f>'Utilization 2014'!P101*1.081505145</f>
        <v>99.884482355605087</v>
      </c>
      <c r="Q106">
        <f>'Utilization 2014'!Q101*1.081505145</f>
        <v>100.23751120714336</v>
      </c>
      <c r="R106">
        <f>'Utilization 2014'!R101*1.081505145</f>
        <v>76.067745895721856</v>
      </c>
      <c r="S106">
        <f>'Utilization 2014'!S101*1.081505145</f>
        <v>64.921209554248236</v>
      </c>
      <c r="T106">
        <f>'Utilization 2014'!T101*1.081505145</f>
        <v>64.489827027959279</v>
      </c>
    </row>
    <row r="107" spans="8:20" x14ac:dyDescent="0.25">
      <c r="H107">
        <v>101</v>
      </c>
      <c r="I107">
        <f>'Utilization 2014'!I102*1.081505145</f>
        <v>57.169361023560448</v>
      </c>
      <c r="J107">
        <f>'Utilization 2014'!J102*1.081505145</f>
        <v>56.491720554671055</v>
      </c>
      <c r="K107">
        <f>'Utilization 2014'!K102*1.081505145</f>
        <v>56.054046465935038</v>
      </c>
      <c r="L107">
        <f>'Utilization 2014'!L102*1.081505145</f>
        <v>55.052924798127648</v>
      </c>
      <c r="M107">
        <f>'Utilization 2014'!M102*1.081505145</f>
        <v>82.051347706449278</v>
      </c>
      <c r="N107">
        <f>'Utilization 2014'!N102*1.081505145</f>
        <v>89.065437310556717</v>
      </c>
      <c r="O107">
        <f>'Utilization 2014'!O102*1.081505145</f>
        <v>94.7114648224847</v>
      </c>
      <c r="P107">
        <f>'Utilization 2014'!P102*1.081505145</f>
        <v>102.7752675845645</v>
      </c>
      <c r="Q107">
        <f>'Utilization 2014'!Q102*1.081505145</f>
        <v>101.78685281009284</v>
      </c>
      <c r="R107">
        <f>'Utilization 2014'!R102*1.081505145</f>
        <v>77.168039090153954</v>
      </c>
      <c r="S107">
        <f>'Utilization 2014'!S102*1.081505145</f>
        <v>68.445482923370136</v>
      </c>
      <c r="T107">
        <f>'Utilization 2014'!T102*1.081505145</f>
        <v>68.871984847446043</v>
      </c>
    </row>
    <row r="108" spans="8:20" x14ac:dyDescent="0.25">
      <c r="H108">
        <v>102</v>
      </c>
      <c r="I108">
        <f>'Utilization 2014'!I103*1.081505145</f>
        <v>63.206913497973346</v>
      </c>
      <c r="J108">
        <f>'Utilization 2014'!J103*1.081505145</f>
        <v>60.527458757399998</v>
      </c>
      <c r="K108">
        <f>'Utilization 2014'!K103*1.081505145</f>
        <v>58.806091397496068</v>
      </c>
      <c r="L108">
        <f>'Utilization 2014'!L103*1.081505145</f>
        <v>55.796059400687369</v>
      </c>
      <c r="M108">
        <f>'Utilization 2014'!M103*1.081505145</f>
        <v>80.739600255189515</v>
      </c>
      <c r="N108">
        <f>'Utilization 2014'!N103*1.081505145</f>
        <v>87.980532659027929</v>
      </c>
      <c r="O108">
        <f>'Utilization 2014'!O103*1.081505145</f>
        <v>91.511101716211613</v>
      </c>
      <c r="P108">
        <f>'Utilization 2014'!P103*1.081505145</f>
        <v>101.95769451562282</v>
      </c>
      <c r="Q108">
        <f>'Utilization 2014'!Q103*1.081505145</f>
        <v>104.20487559712784</v>
      </c>
      <c r="R108">
        <f>'Utilization 2014'!R103*1.081505145</f>
        <v>77.679211005115931</v>
      </c>
      <c r="S108">
        <f>'Utilization 2014'!S103*1.081505145</f>
        <v>69.588971303914263</v>
      </c>
      <c r="T108">
        <f>'Utilization 2014'!T103*1.081505145</f>
        <v>69.709472258638229</v>
      </c>
    </row>
    <row r="109" spans="8:20" x14ac:dyDescent="0.25">
      <c r="H109">
        <v>103</v>
      </c>
      <c r="I109">
        <f>'Utilization 2014'!I104*1.081505145</f>
        <v>70.570587065328368</v>
      </c>
      <c r="J109">
        <f>'Utilization 2014'!J104*1.081505145</f>
        <v>66.386429873069346</v>
      </c>
      <c r="K109">
        <f>'Utilization 2014'!K104*1.081505145</f>
        <v>61.283659181776024</v>
      </c>
      <c r="L109">
        <f>'Utilization 2014'!L104*1.081505145</f>
        <v>53.686900759619576</v>
      </c>
      <c r="M109">
        <f>'Utilization 2014'!M104*1.081505145</f>
        <v>80.995965953852462</v>
      </c>
      <c r="N109">
        <f>'Utilization 2014'!N104*1.081505145</f>
        <v>91.134721885361586</v>
      </c>
      <c r="O109">
        <f>'Utilization 2014'!O104*1.081505145</f>
        <v>93.323187218180237</v>
      </c>
      <c r="P109">
        <f>'Utilization 2014'!P104*1.081505145</f>
        <v>106.58184026647544</v>
      </c>
      <c r="Q109">
        <f>'Utilization 2014'!Q104*1.081505145</f>
        <v>107.60576833245162</v>
      </c>
      <c r="R109">
        <f>'Utilization 2014'!R104*1.081505145</f>
        <v>83.303694556979252</v>
      </c>
      <c r="S109">
        <f>'Utilization 2014'!S104*1.081505145</f>
        <v>70.600786565074301</v>
      </c>
      <c r="T109">
        <f>'Utilization 2014'!T104*1.081505145</f>
        <v>72.794408916292184</v>
      </c>
    </row>
    <row r="110" spans="8:20" x14ac:dyDescent="0.25">
      <c r="H110">
        <v>104</v>
      </c>
      <c r="I110">
        <f>'Utilization 2014'!I105*1.081505145</f>
        <v>71.64337066081157</v>
      </c>
      <c r="J110">
        <f>'Utilization 2014'!J105*1.081505145</f>
        <v>70.245661901258586</v>
      </c>
      <c r="K110">
        <f>'Utilization 2014'!K105*1.081505145</f>
        <v>59.239804896101475</v>
      </c>
      <c r="L110">
        <f>'Utilization 2014'!L105*1.081505145</f>
        <v>53.880788148972073</v>
      </c>
      <c r="M110">
        <f>'Utilization 2014'!M105*1.081505145</f>
        <v>88.594432380502738</v>
      </c>
      <c r="N110">
        <f>'Utilization 2014'!N105*1.081505145</f>
        <v>97.747554201861078</v>
      </c>
      <c r="O110">
        <f>'Utilization 2014'!O105*1.081505145</f>
        <v>89.160970044998933</v>
      </c>
      <c r="P110">
        <f>'Utilization 2014'!P105*1.081505145</f>
        <v>112.55935266987704</v>
      </c>
      <c r="Q110">
        <f>'Utilization 2014'!Q105*1.081505145</f>
        <v>107.51135776521308</v>
      </c>
      <c r="R110">
        <f>'Utilization 2014'!R105*1.081505145</f>
        <v>79.304868229144702</v>
      </c>
      <c r="S110">
        <f>'Utilization 2014'!S105*1.081505145</f>
        <v>62.667716282222557</v>
      </c>
      <c r="T110">
        <f>'Utilization 2014'!T105*1.081505145</f>
        <v>61.361827203864323</v>
      </c>
    </row>
    <row r="111" spans="8:20" x14ac:dyDescent="0.25">
      <c r="H111">
        <v>105</v>
      </c>
      <c r="I111">
        <f>'Utilization 2014'!I106*1.081505145</f>
        <v>80.365572024729531</v>
      </c>
      <c r="J111">
        <f>'Utilization 2014'!J106*1.081505145</f>
        <v>65.352554950004702</v>
      </c>
      <c r="K111">
        <f>'Utilization 2014'!K106*1.081505145</f>
        <v>61.430015363946417</v>
      </c>
      <c r="L111">
        <f>'Utilization 2014'!L106*1.081505145</f>
        <v>52.831759843043116</v>
      </c>
      <c r="M111">
        <f>'Utilization 2014'!M106*1.081505145</f>
        <v>99.904409074699743</v>
      </c>
      <c r="N111">
        <f>'Utilization 2014'!N106*1.081505145</f>
        <v>101.58388906835769</v>
      </c>
      <c r="O111">
        <f>'Utilization 2014'!O106*1.081505145</f>
        <v>85.861394155953931</v>
      </c>
      <c r="P111">
        <f>'Utilization 2014'!P106*1.081505145</f>
        <v>120.22185688820171</v>
      </c>
      <c r="Q111">
        <f>'Utilization 2014'!Q106*1.081505145</f>
        <v>110.05847928804725</v>
      </c>
      <c r="R111">
        <f>'Utilization 2014'!R106*1.081505145</f>
        <v>80.333788288931345</v>
      </c>
      <c r="S111">
        <f>'Utilization 2014'!S106*1.081505145</f>
        <v>57.774493813756543</v>
      </c>
      <c r="T111">
        <f>'Utilization 2014'!T106*1.081505145</f>
        <v>54.870737652119345</v>
      </c>
    </row>
    <row r="112" spans="8:20" x14ac:dyDescent="0.25">
      <c r="H112">
        <v>106</v>
      </c>
      <c r="I112">
        <f>'Utilization 2014'!I107*1.081505145</f>
        <v>77.012668439821695</v>
      </c>
      <c r="J112">
        <f>'Utilization 2014'!J107*1.081505145</f>
        <v>68.811994283811373</v>
      </c>
      <c r="K112">
        <f>'Utilization 2014'!K107*1.081505145</f>
        <v>61.566548457469935</v>
      </c>
      <c r="L112">
        <f>'Utilization 2014'!L107*1.081505145</f>
        <v>52.081574564927955</v>
      </c>
      <c r="M112">
        <f>'Utilization 2014'!M107*1.081505145</f>
        <v>95.570252782473105</v>
      </c>
      <c r="N112">
        <f>'Utilization 2014'!N107*1.081505145</f>
        <v>103.60075358253799</v>
      </c>
      <c r="O112">
        <f>'Utilization 2014'!O107*1.081505145</f>
        <v>84.305352554700164</v>
      </c>
      <c r="P112">
        <f>'Utilization 2014'!P107*1.081505145</f>
        <v>115.77958473663871</v>
      </c>
      <c r="Q112">
        <f>'Utilization 2014'!Q107*1.081505145</f>
        <v>107.72709441011948</v>
      </c>
      <c r="R112">
        <f>'Utilization 2014'!R107*1.081505145</f>
        <v>78.432003671733739</v>
      </c>
      <c r="S112">
        <f>'Utilization 2014'!S107*1.081505145</f>
        <v>56.278026089050769</v>
      </c>
      <c r="T112">
        <f>'Utilization 2014'!T107*1.081505145</f>
        <v>53.189986969127823</v>
      </c>
    </row>
    <row r="113" spans="8:20" x14ac:dyDescent="0.25">
      <c r="H113">
        <v>107</v>
      </c>
      <c r="I113">
        <f>'Utilization 2014'!I108*1.081505145</f>
        <v>73.199569035424688</v>
      </c>
      <c r="J113">
        <f>'Utilization 2014'!J108*1.081505145</f>
        <v>65.028801460515226</v>
      </c>
      <c r="K113">
        <f>'Utilization 2014'!K108*1.081505145</f>
        <v>59.328843912975366</v>
      </c>
      <c r="L113">
        <f>'Utilization 2014'!L108*1.081505145</f>
        <v>50.756637523410298</v>
      </c>
      <c r="M113">
        <f>'Utilization 2014'!M108*1.081505145</f>
        <v>95.265147071515273</v>
      </c>
      <c r="N113">
        <f>'Utilization 2014'!N108*1.081505145</f>
        <v>100.84044504469402</v>
      </c>
      <c r="O113">
        <f>'Utilization 2014'!O108*1.081505145</f>
        <v>83.047964202983096</v>
      </c>
      <c r="P113">
        <f>'Utilization 2014'!P108*1.081505145</f>
        <v>113.66198921346977</v>
      </c>
      <c r="Q113">
        <f>'Utilization 2014'!Q108*1.081505145</f>
        <v>107.31576237136676</v>
      </c>
      <c r="R113">
        <f>'Utilization 2014'!R108*1.081505145</f>
        <v>75.314070347554093</v>
      </c>
      <c r="S113">
        <f>'Utilization 2014'!S108*1.081505145</f>
        <v>56.260789270753151</v>
      </c>
      <c r="T113">
        <f>'Utilization 2014'!T108*1.081505145</f>
        <v>51.494846141995062</v>
      </c>
    </row>
    <row r="114" spans="8:20" x14ac:dyDescent="0.25">
      <c r="H114">
        <v>108</v>
      </c>
      <c r="I114">
        <f>'Utilization 2014'!I109*1.081505145</f>
        <v>69.938163333763498</v>
      </c>
      <c r="J114">
        <f>'Utilization 2014'!J109*1.081505145</f>
        <v>64.060635203086335</v>
      </c>
      <c r="K114">
        <f>'Utilization 2014'!K109*1.081505145</f>
        <v>61.652390122936303</v>
      </c>
      <c r="L114">
        <f>'Utilization 2014'!L109*1.081505145</f>
        <v>51.989474341932272</v>
      </c>
      <c r="M114">
        <f>'Utilization 2014'!M109*1.081505145</f>
        <v>102.19753300171989</v>
      </c>
      <c r="N114">
        <f>'Utilization 2014'!N109*1.081505145</f>
        <v>101.91462309795239</v>
      </c>
      <c r="O114">
        <f>'Utilization 2014'!O109*1.081505145</f>
        <v>79.976138748907346</v>
      </c>
      <c r="P114">
        <f>'Utilization 2014'!P109*1.081505145</f>
        <v>110.39936232985164</v>
      </c>
      <c r="Q114">
        <f>'Utilization 2014'!Q109*1.081505145</f>
        <v>108.67280907224544</v>
      </c>
      <c r="R114">
        <f>'Utilization 2014'!R109*1.081505145</f>
        <v>76.36810714975239</v>
      </c>
      <c r="S114">
        <f>'Utilization 2014'!S109*1.081505145</f>
        <v>58.185330778742923</v>
      </c>
      <c r="T114">
        <f>'Utilization 2014'!T109*1.081505145</f>
        <v>48.236526400143987</v>
      </c>
    </row>
    <row r="115" spans="8:20" x14ac:dyDescent="0.25">
      <c r="H115">
        <v>109</v>
      </c>
      <c r="I115">
        <f>'Utilization 2014'!I110*1.081505145</f>
        <v>70.026723779329942</v>
      </c>
      <c r="J115">
        <f>'Utilization 2014'!J110*1.081505145</f>
        <v>64.117820348711817</v>
      </c>
      <c r="K115">
        <f>'Utilization 2014'!K110*1.081505145</f>
        <v>64.477656464537077</v>
      </c>
      <c r="L115">
        <f>'Utilization 2014'!L110*1.081505145</f>
        <v>52.216589432234741</v>
      </c>
      <c r="M115">
        <f>'Utilization 2014'!M110*1.081505145</f>
        <v>101.20544643014797</v>
      </c>
      <c r="N115">
        <f>'Utilization 2014'!N110*1.081505145</f>
        <v>118.46993110007125</v>
      </c>
      <c r="O115">
        <f>'Utilization 2014'!O110*1.081505145</f>
        <v>81.545613351687464</v>
      </c>
      <c r="P115">
        <f>'Utilization 2014'!P110*1.081505145</f>
        <v>115.33287142605251</v>
      </c>
      <c r="Q115">
        <f>'Utilization 2014'!Q110*1.081505145</f>
        <v>110.85062206785861</v>
      </c>
      <c r="R115">
        <f>'Utilization 2014'!R110*1.081505145</f>
        <v>82.188722425375559</v>
      </c>
      <c r="S115">
        <f>'Utilization 2014'!S110*1.081505145</f>
        <v>62.565916739021581</v>
      </c>
      <c r="T115">
        <f>'Utilization 2014'!T110*1.081505145</f>
        <v>55.151147433366909</v>
      </c>
    </row>
    <row r="116" spans="8:20" x14ac:dyDescent="0.25">
      <c r="H116">
        <v>110</v>
      </c>
      <c r="I116">
        <f>'Utilization 2014'!I111*1.081505145</f>
        <v>72.426519600534661</v>
      </c>
      <c r="J116">
        <f>'Utilization 2014'!J111*1.081505145</f>
        <v>64.356280879492601</v>
      </c>
      <c r="K116">
        <f>'Utilization 2014'!K111*1.081505145</f>
        <v>67.448924185442394</v>
      </c>
      <c r="L116">
        <f>'Utilization 2014'!L111*1.081505145</f>
        <v>53.248525316381262</v>
      </c>
      <c r="M116">
        <f>'Utilization 2014'!M111*1.081505145</f>
        <v>99.769815020094327</v>
      </c>
      <c r="N116">
        <f>'Utilization 2014'!N111*1.081505145</f>
        <v>105.79519280547031</v>
      </c>
      <c r="O116">
        <f>'Utilization 2014'!O111*1.081505145</f>
        <v>82.466854867298011</v>
      </c>
      <c r="P116">
        <f>'Utilization 2014'!P111*1.081505145</f>
        <v>118.66385974557095</v>
      </c>
      <c r="Q116">
        <f>'Utilization 2014'!Q111*1.081505145</f>
        <v>115.18212971543541</v>
      </c>
      <c r="R116">
        <f>'Utilization 2014'!R111*1.081505145</f>
        <v>91.28986150126957</v>
      </c>
      <c r="S116">
        <f>'Utilization 2014'!S111*1.081505145</f>
        <v>72.575305769774772</v>
      </c>
      <c r="T116">
        <f>'Utilization 2014'!T111*1.081505145</f>
        <v>61.42739147298488</v>
      </c>
    </row>
    <row r="117" spans="8:20" x14ac:dyDescent="0.25">
      <c r="H117">
        <v>111</v>
      </c>
      <c r="I117">
        <f>'Utilization 2014'!I112*1.081505145</f>
        <v>77.778522802641106</v>
      </c>
      <c r="J117">
        <f>'Utilization 2014'!J112*1.081505145</f>
        <v>66.738447949001369</v>
      </c>
      <c r="K117">
        <f>'Utilization 2014'!K112*1.081505145</f>
        <v>72.218605121136235</v>
      </c>
      <c r="L117">
        <f>'Utilization 2014'!L112*1.081505145</f>
        <v>55.293571904709715</v>
      </c>
      <c r="M117">
        <f>'Utilization 2014'!M112*1.081505145</f>
        <v>102.15522069715782</v>
      </c>
      <c r="N117">
        <f>'Utilization 2014'!N112*1.081505145</f>
        <v>114.4196171005387</v>
      </c>
      <c r="O117">
        <f>'Utilization 2014'!O112*1.081505145</f>
        <v>87.933236611884837</v>
      </c>
      <c r="P117">
        <f>'Utilization 2014'!P112*1.081505145</f>
        <v>123.5574328912881</v>
      </c>
      <c r="Q117">
        <f>'Utilization 2014'!Q112*1.081505145</f>
        <v>121.74442325162235</v>
      </c>
      <c r="R117">
        <f>'Utilization 2014'!R112*1.081505145</f>
        <v>100.35061080906074</v>
      </c>
      <c r="S117">
        <f>'Utilization 2014'!S112*1.081505145</f>
        <v>84.829041584720756</v>
      </c>
      <c r="T117">
        <f>'Utilization 2014'!T112*1.081505145</f>
        <v>74.115538015423851</v>
      </c>
    </row>
    <row r="118" spans="8:20" x14ac:dyDescent="0.25">
      <c r="H118">
        <v>112</v>
      </c>
      <c r="I118">
        <f>'Utilization 2014'!I113*1.081505145</f>
        <v>82.358375953866343</v>
      </c>
      <c r="J118">
        <f>'Utilization 2014'!J113*1.081505145</f>
        <v>69.563466753718984</v>
      </c>
      <c r="K118">
        <f>'Utilization 2014'!K113*1.081505145</f>
        <v>75.52296672325572</v>
      </c>
      <c r="L118">
        <f>'Utilization 2014'!L113*1.081505145</f>
        <v>55.678644405773504</v>
      </c>
      <c r="M118">
        <f>'Utilization 2014'!M113*1.081505145</f>
        <v>104.4893284808004</v>
      </c>
      <c r="N118">
        <f>'Utilization 2014'!N113*1.081505145</f>
        <v>119.9478418097692</v>
      </c>
      <c r="O118">
        <f>'Utilization 2014'!O113*1.081505145</f>
        <v>96.704351263915896</v>
      </c>
      <c r="P118">
        <f>'Utilization 2014'!P113*1.081505145</f>
        <v>130.35631392917324</v>
      </c>
      <c r="Q118">
        <f>'Utilization 2014'!Q113*1.081505145</f>
        <v>125.21292656096752</v>
      </c>
      <c r="R118">
        <f>'Utilization 2014'!R113*1.081505145</f>
        <v>110.05633396839316</v>
      </c>
      <c r="S118">
        <f>'Utilization 2014'!S113*1.081505145</f>
        <v>98.077859167524949</v>
      </c>
      <c r="T118">
        <f>'Utilization 2014'!T113*1.081505145</f>
        <v>87.533167501316072</v>
      </c>
    </row>
    <row r="119" spans="8:20" x14ac:dyDescent="0.25">
      <c r="H119">
        <v>113</v>
      </c>
      <c r="I119">
        <f>'Utilization 2014'!I114*1.081505145</f>
        <v>87.929886612732687</v>
      </c>
      <c r="J119">
        <f>'Utilization 2014'!J114*1.081505145</f>
        <v>76.726631320096885</v>
      </c>
      <c r="K119">
        <f>'Utilization 2014'!K114*1.081505145</f>
        <v>81.161675394671519</v>
      </c>
      <c r="L119">
        <f>'Utilization 2014'!L114*1.081505145</f>
        <v>63.248314041682434</v>
      </c>
      <c r="M119">
        <f>'Utilization 2014'!M114*1.081505145</f>
        <v>110.71643232349571</v>
      </c>
      <c r="N119">
        <f>'Utilization 2014'!N114*1.081505145</f>
        <v>126.8307781219472</v>
      </c>
      <c r="O119">
        <f>'Utilization 2014'!O114*1.081505145</f>
        <v>107.77642025970451</v>
      </c>
      <c r="P119">
        <f>'Utilization 2014'!P114*1.081505145</f>
        <v>141.67611783763184</v>
      </c>
      <c r="Q119">
        <f>'Utilization 2014'!Q114*1.081505145</f>
        <v>134.20945655003666</v>
      </c>
      <c r="R119">
        <f>'Utilization 2014'!R114*1.081505145</f>
        <v>123.36040178351944</v>
      </c>
      <c r="S119">
        <f>'Utilization 2014'!S114*1.081505145</f>
        <v>106.4099424035773</v>
      </c>
      <c r="T119">
        <f>'Utilization 2014'!T114*1.081505145</f>
        <v>96.6794160485519</v>
      </c>
    </row>
    <row r="120" spans="8:20" x14ac:dyDescent="0.25">
      <c r="H120">
        <v>114</v>
      </c>
      <c r="I120">
        <f>'Utilization 2014'!I115*1.081505145</f>
        <v>96.760319353199151</v>
      </c>
      <c r="J120">
        <f>'Utilization 2014'!J115*1.081505145</f>
        <v>87.657728060923915</v>
      </c>
      <c r="K120">
        <f>'Utilization 2014'!K115*1.081505145</f>
        <v>88.511193977924307</v>
      </c>
      <c r="L120">
        <f>'Utilization 2014'!L115*1.081505145</f>
        <v>69.590621549802009</v>
      </c>
      <c r="M120">
        <f>'Utilization 2014'!M115*1.081505145</f>
        <v>115.23431049040626</v>
      </c>
      <c r="N120">
        <f>'Utilization 2014'!N115*1.081505145</f>
        <v>132.9862612931139</v>
      </c>
      <c r="O120">
        <f>'Utilization 2014'!O115*1.081505145</f>
        <v>117.43340340674206</v>
      </c>
      <c r="P120">
        <f>'Utilization 2014'!P115*1.081505145</f>
        <v>150.7327992893097</v>
      </c>
      <c r="Q120">
        <f>'Utilization 2014'!Q115*1.081505145</f>
        <v>134.84245786766223</v>
      </c>
      <c r="R120">
        <f>'Utilization 2014'!R115*1.081505145</f>
        <v>131.69975435270737</v>
      </c>
      <c r="S120">
        <f>'Utilization 2014'!S115*1.081505145</f>
        <v>109.80148649594696</v>
      </c>
      <c r="T120">
        <f>'Utilization 2014'!T115*1.081505145</f>
        <v>98.289692980906793</v>
      </c>
    </row>
    <row r="121" spans="8:20" x14ac:dyDescent="0.25">
      <c r="H121">
        <v>115</v>
      </c>
      <c r="I121">
        <f>'Utilization 2014'!I116*1.081505145</f>
        <v>98.928230873485788</v>
      </c>
      <c r="J121">
        <f>'Utilization 2014'!J116*1.081505145</f>
        <v>57.279972879802031</v>
      </c>
      <c r="K121">
        <f>'Utilization 2014'!K116*1.081505145</f>
        <v>90.576014637602796</v>
      </c>
      <c r="L121">
        <f>'Utilization 2014'!L116*1.081505145</f>
        <v>74.896566389181174</v>
      </c>
      <c r="M121">
        <f>'Utilization 2014'!M116*1.081505145</f>
        <v>116.90194996981955</v>
      </c>
      <c r="N121">
        <f>'Utilization 2014'!N116*1.081505145</f>
        <v>136.79489678238451</v>
      </c>
      <c r="O121">
        <f>'Utilization 2014'!O116*1.081505145</f>
        <v>123.83706705696842</v>
      </c>
      <c r="P121">
        <f>'Utilization 2014'!P116*1.081505145</f>
        <v>154.19069151759658</v>
      </c>
      <c r="Q121">
        <f>'Utilization 2014'!Q116*1.081505145</f>
        <v>141.52898191427948</v>
      </c>
      <c r="R121">
        <f>'Utilization 2014'!R116*1.081505145</f>
        <v>136.82517879442486</v>
      </c>
      <c r="S121">
        <f>'Utilization 2014'!S116*1.081505145</f>
        <v>107.33674524782958</v>
      </c>
      <c r="T121">
        <f>'Utilization 2014'!T116*1.081505145</f>
        <v>94.994944061083487</v>
      </c>
    </row>
    <row r="122" spans="8:20" x14ac:dyDescent="0.25">
      <c r="H122">
        <v>116</v>
      </c>
      <c r="I122">
        <f>'Utilization 2014'!I117*1.081505145</f>
        <v>97.063378759256167</v>
      </c>
      <c r="J122">
        <f>'Utilization 2014'!J117*1.081505145</f>
        <v>56.878121503674485</v>
      </c>
      <c r="K122">
        <f>'Utilization 2014'!K117*1.081505145</f>
        <v>88.359924188623125</v>
      </c>
      <c r="L122">
        <f>'Utilization 2014'!L117*1.081505145</f>
        <v>80.882453790463131</v>
      </c>
      <c r="M122">
        <f>'Utilization 2014'!M117*1.081505145</f>
        <v>118.50081545186062</v>
      </c>
      <c r="N122">
        <f>'Utilization 2014'!N117*1.081505145</f>
        <v>139.68456809536971</v>
      </c>
      <c r="O122">
        <f>'Utilization 2014'!O117*1.081505145</f>
        <v>129.46259026374102</v>
      </c>
      <c r="P122">
        <f>'Utilization 2014'!P117*1.081505145</f>
        <v>157.85872605723037</v>
      </c>
      <c r="Q122">
        <f>'Utilization 2014'!Q117*1.081505145</f>
        <v>138.77572817760566</v>
      </c>
      <c r="R122">
        <f>'Utilization 2014'!R117*1.081505145</f>
        <v>133.43143162379505</v>
      </c>
      <c r="S122">
        <f>'Utilization 2014'!S117*1.081505145</f>
        <v>103.54140248918483</v>
      </c>
      <c r="T122">
        <f>'Utilization 2014'!T117*1.081505145</f>
        <v>91.448087076987647</v>
      </c>
    </row>
    <row r="123" spans="8:20" x14ac:dyDescent="0.25">
      <c r="H123">
        <v>117</v>
      </c>
      <c r="I123">
        <f>'Utilization 2014'!I118*1.081505145</f>
        <v>92.602582597603103</v>
      </c>
      <c r="J123">
        <f>'Utilization 2014'!J118*1.081505145</f>
        <v>52.671450831891747</v>
      </c>
      <c r="K123">
        <f>'Utilization 2014'!K118*1.081505145</f>
        <v>83.660857274466352</v>
      </c>
      <c r="L123">
        <f>'Utilization 2014'!L118*1.081505145</f>
        <v>81.404657599184759</v>
      </c>
      <c r="M123">
        <f>'Utilization 2014'!M118*1.081505145</f>
        <v>111.16109107795165</v>
      </c>
      <c r="N123">
        <f>'Utilization 2014'!N118*1.081505145</f>
        <v>135.68653388556129</v>
      </c>
      <c r="O123">
        <f>'Utilization 2014'!O118*1.081505145</f>
        <v>132.89368249881076</v>
      </c>
      <c r="P123">
        <f>'Utilization 2014'!P118*1.081505145</f>
        <v>151.93005268087691</v>
      </c>
      <c r="Q123">
        <f>'Utilization 2014'!Q118*1.081505145</f>
        <v>130.67991064530338</v>
      </c>
      <c r="R123">
        <f>'Utilization 2014'!R118*1.081505145</f>
        <v>126.19530968671943</v>
      </c>
      <c r="S123">
        <f>'Utilization 2014'!S118*1.081505145</f>
        <v>98.231538315822249</v>
      </c>
      <c r="T123">
        <f>'Utilization 2014'!T118*1.081505145</f>
        <v>87.697845538455269</v>
      </c>
    </row>
    <row r="124" spans="8:20" x14ac:dyDescent="0.25">
      <c r="H124">
        <v>118</v>
      </c>
      <c r="I124">
        <f>'Utilization 2014'!I119*1.081505145</f>
        <v>85.670551470264357</v>
      </c>
      <c r="J124">
        <f>'Utilization 2014'!J119*1.081505145</f>
        <v>79.112309287731847</v>
      </c>
      <c r="K124">
        <f>'Utilization 2014'!K119*1.081505145</f>
        <v>78.343459728626172</v>
      </c>
      <c r="L124">
        <f>'Utilization 2014'!L119*1.081505145</f>
        <v>77.632781337063903</v>
      </c>
      <c r="M124">
        <f>'Utilization 2014'!M119*1.081505145</f>
        <v>105.36078207797733</v>
      </c>
      <c r="N124">
        <f>'Utilization 2014'!N119*1.081505145</f>
        <v>126.32026630534034</v>
      </c>
      <c r="O124">
        <f>'Utilization 2014'!O119*1.081505145</f>
        <v>128.16988665002597</v>
      </c>
      <c r="P124">
        <f>'Utilization 2014'!P119*1.081505145</f>
        <v>143.88045028466124</v>
      </c>
      <c r="Q124">
        <f>'Utilization 2014'!Q119*1.081505145</f>
        <v>140.51213340316176</v>
      </c>
      <c r="R124">
        <f>'Utilization 2014'!R119*1.081505145</f>
        <v>117.22719693183745</v>
      </c>
      <c r="S124">
        <f>'Utilization 2014'!S119*1.081505145</f>
        <v>91.701564845347022</v>
      </c>
      <c r="T124">
        <f>'Utilization 2014'!T119*1.081505145</f>
        <v>84.483084036811519</v>
      </c>
    </row>
    <row r="125" spans="8:20" x14ac:dyDescent="0.25">
      <c r="H125">
        <v>119</v>
      </c>
      <c r="I125">
        <f>'Utilization 2014'!I120*1.081505145</f>
        <v>80.399220538380888</v>
      </c>
      <c r="J125">
        <f>'Utilization 2014'!J120*1.081505145</f>
        <v>73.414571320911023</v>
      </c>
      <c r="K125">
        <f>'Utilization 2014'!K120*1.081505145</f>
        <v>72.203719903228674</v>
      </c>
      <c r="L125">
        <f>'Utilization 2014'!L120*1.081505145</f>
        <v>71.558449007427626</v>
      </c>
      <c r="M125">
        <f>'Utilization 2014'!M120*1.081505145</f>
        <v>102.12307390726433</v>
      </c>
      <c r="N125">
        <f>'Utilization 2014'!N120*1.081505145</f>
        <v>115.75302402907528</v>
      </c>
      <c r="O125">
        <f>'Utilization 2014'!O120*1.081505145</f>
        <v>121.37192974983799</v>
      </c>
      <c r="P125">
        <f>'Utilization 2014'!P120*1.081505145</f>
        <v>134.18813537316683</v>
      </c>
      <c r="Q125">
        <f>'Utilization 2014'!Q120*1.081505145</f>
        <v>132.84037955663624</v>
      </c>
      <c r="R125">
        <f>'Utilization 2014'!R120*1.081505145</f>
        <v>108.96773276607581</v>
      </c>
      <c r="S125">
        <f>'Utilization 2014'!S120*1.081505145</f>
        <v>83.524761496103096</v>
      </c>
      <c r="T125">
        <f>'Utilization 2014'!T120*1.081505145</f>
        <v>77.87976538785496</v>
      </c>
    </row>
    <row r="126" spans="8:20" x14ac:dyDescent="0.25">
      <c r="H126">
        <v>120</v>
      </c>
      <c r="I126">
        <f>'Utilization 2014'!I121*1.081505145</f>
        <v>71.011375993177523</v>
      </c>
      <c r="J126">
        <f>'Utilization 2014'!J121*1.081505145</f>
        <v>64.635622126527835</v>
      </c>
      <c r="K126">
        <f>'Utilization 2014'!K121*1.081505145</f>
        <v>65.224240081002208</v>
      </c>
      <c r="L126">
        <f>'Utilization 2014'!L121*1.081505145</f>
        <v>65.465918591264128</v>
      </c>
      <c r="M126">
        <f>'Utilization 2014'!M121*1.081505145</f>
        <v>98.65669941511436</v>
      </c>
      <c r="N126">
        <f>'Utilization 2014'!N121*1.081505145</f>
        <v>106.55578288390777</v>
      </c>
      <c r="O126">
        <f>'Utilization 2014'!O121*1.081505145</f>
        <v>111.62526399003032</v>
      </c>
      <c r="P126">
        <f>'Utilization 2014'!P121*1.081505145</f>
        <v>123.56707857850203</v>
      </c>
      <c r="Q126">
        <f>'Utilization 2014'!Q121*1.081505145</f>
        <v>122.8561939062038</v>
      </c>
      <c r="R126">
        <f>'Utilization 2014'!R121*1.081505145</f>
        <v>99.414484075542632</v>
      </c>
      <c r="S126">
        <f>'Utilization 2014'!S121*1.081505145</f>
        <v>75.927276965756036</v>
      </c>
      <c r="T126">
        <f>'Utilization 2014'!T121*1.081505145</f>
        <v>72.817619624703482</v>
      </c>
    </row>
    <row r="127" spans="8:20" x14ac:dyDescent="0.25">
      <c r="H127">
        <v>121</v>
      </c>
      <c r="I127">
        <f>'Utilization 2014'!I122*1.081505145</f>
        <v>63.957729995140568</v>
      </c>
      <c r="J127">
        <f>'Utilization 2014'!J122*1.081505145</f>
        <v>59.457459951852378</v>
      </c>
      <c r="K127">
        <f>'Utilization 2014'!K122*1.081505145</f>
        <v>60.023803712456754</v>
      </c>
      <c r="L127">
        <f>'Utilization 2014'!L122*1.081505145</f>
        <v>59.636391987847077</v>
      </c>
      <c r="M127">
        <f>'Utilization 2014'!M122*1.081505145</f>
        <v>93.451064772022477</v>
      </c>
      <c r="N127">
        <f>'Utilization 2014'!N122*1.081505145</f>
        <v>95.929247272895623</v>
      </c>
      <c r="O127">
        <f>'Utilization 2014'!O122*1.081505145</f>
        <v>103.3435710121606</v>
      </c>
      <c r="P127">
        <f>'Utilization 2014'!P122*1.081505145</f>
        <v>113.4451716575069</v>
      </c>
      <c r="Q127">
        <f>'Utilization 2014'!Q122*1.081505145</f>
        <v>113.84945714631888</v>
      </c>
      <c r="R127">
        <f>'Utilization 2014'!R122*1.081505145</f>
        <v>93.119060053094216</v>
      </c>
      <c r="S127">
        <f>'Utilization 2014'!S122*1.081505145</f>
        <v>70.286819033699217</v>
      </c>
      <c r="T127">
        <f>'Utilization 2014'!T122*1.081505145</f>
        <v>69.032058698558401</v>
      </c>
    </row>
    <row r="128" spans="8:20" x14ac:dyDescent="0.25">
      <c r="H128">
        <v>122</v>
      </c>
      <c r="I128">
        <f>'Utilization 2014'!I123*1.081505145</f>
        <v>59.673526645936313</v>
      </c>
      <c r="J128">
        <f>'Utilization 2014'!J123*1.081505145</f>
        <v>56.313089688550868</v>
      </c>
      <c r="K128">
        <f>'Utilization 2014'!K123*1.081505145</f>
        <v>56.6849808505862</v>
      </c>
      <c r="L128">
        <f>'Utilization 2014'!L123*1.081505145</f>
        <v>55.573230824078344</v>
      </c>
      <c r="M128">
        <f>'Utilization 2014'!M123*1.081505145</f>
        <v>88.710848976654503</v>
      </c>
      <c r="N128">
        <f>'Utilization 2014'!N123*1.081505145</f>
        <v>89.710897984634855</v>
      </c>
      <c r="O128">
        <f>'Utilization 2014'!O123*1.081505145</f>
        <v>97.562776169808998</v>
      </c>
      <c r="P128">
        <f>'Utilization 2014'!P123*1.081505145</f>
        <v>106.05929815734683</v>
      </c>
      <c r="Q128">
        <f>'Utilization 2014'!Q123*1.081505145</f>
        <v>107.84794191647987</v>
      </c>
      <c r="R128">
        <f>'Utilization 2014'!R123*1.081505145</f>
        <v>89.250017313102262</v>
      </c>
      <c r="S128">
        <f>'Utilization 2014'!S123*1.081505145</f>
        <v>65.862868737105046</v>
      </c>
      <c r="T128">
        <f>'Utilization 2014'!T123*1.081505145</f>
        <v>67.036750521286919</v>
      </c>
    </row>
    <row r="129" spans="8:20" x14ac:dyDescent="0.25">
      <c r="H129">
        <v>123</v>
      </c>
      <c r="I129">
        <f>'Utilization 2014'!I124*1.081505145</f>
        <v>57.820263383453458</v>
      </c>
      <c r="J129">
        <f>'Utilization 2014'!J124*1.081505145</f>
        <v>54.050627330125231</v>
      </c>
      <c r="K129">
        <f>'Utilization 2014'!K124*1.081505145</f>
        <v>53.482851981213223</v>
      </c>
      <c r="L129">
        <f>'Utilization 2014'!L124*1.081505145</f>
        <v>53.731919467437571</v>
      </c>
      <c r="M129">
        <f>'Utilization 2014'!M124*1.081505145</f>
        <v>85.067931179432364</v>
      </c>
      <c r="N129">
        <f>'Utilization 2014'!N124*1.081505145</f>
        <v>85.346393670532379</v>
      </c>
      <c r="O129">
        <f>'Utilization 2014'!O124*1.081505145</f>
        <v>92.253786626766924</v>
      </c>
      <c r="P129">
        <f>'Utilization 2014'!P124*1.081505145</f>
        <v>101.27599444184955</v>
      </c>
      <c r="Q129">
        <f>'Utilization 2014'!Q124*1.081505145</f>
        <v>102.35871251757705</v>
      </c>
      <c r="R129">
        <f>'Utilization 2014'!R124*1.081505145</f>
        <v>83.970179363667413</v>
      </c>
      <c r="S129">
        <f>'Utilization 2014'!S124*1.081505145</f>
        <v>64.916700257359935</v>
      </c>
      <c r="T129">
        <f>'Utilization 2014'!T124*1.081505145</f>
        <v>64.87600931938259</v>
      </c>
    </row>
    <row r="130" spans="8:20" x14ac:dyDescent="0.25">
      <c r="H130">
        <v>124</v>
      </c>
      <c r="I130">
        <f>'Utilization 2014'!I125*1.081505145</f>
        <v>57.371408878827893</v>
      </c>
      <c r="J130">
        <f>'Utilization 2014'!J125*1.081505145</f>
        <v>53.760039657364935</v>
      </c>
      <c r="K130">
        <f>'Utilization 2014'!K125*1.081505145</f>
        <v>54.257675430432585</v>
      </c>
      <c r="L130">
        <f>'Utilization 2014'!L125*1.081505145</f>
        <v>52.672164563238198</v>
      </c>
      <c r="M130">
        <f>'Utilization 2014'!M125*1.081505145</f>
        <v>85.03991000425826</v>
      </c>
      <c r="N130">
        <f>'Utilization 2014'!N125*1.081505145</f>
        <v>83.017781205696025</v>
      </c>
      <c r="O130">
        <f>'Utilization 2014'!O125*1.081505145</f>
        <v>90.360880332445447</v>
      </c>
      <c r="P130">
        <f>'Utilization 2014'!P125*1.081505145</f>
        <v>100.34783014473987</v>
      </c>
      <c r="Q130">
        <f>'Utilization 2014'!Q125*1.081505145</f>
        <v>102.32798493914703</v>
      </c>
      <c r="R130">
        <f>'Utilization 2014'!R125*1.081505145</f>
        <v>83.274674983043056</v>
      </c>
      <c r="S130">
        <f>'Utilization 2014'!S125*1.081505145</f>
        <v>64.829872569975635</v>
      </c>
      <c r="T130">
        <f>'Utilization 2014'!T125*1.081505145</f>
        <v>63.546455714993932</v>
      </c>
    </row>
    <row r="131" spans="8:20" x14ac:dyDescent="0.25">
      <c r="H131">
        <v>125</v>
      </c>
      <c r="I131">
        <f>'Utilization 2014'!I126*1.081505145</f>
        <v>60.731239370849586</v>
      </c>
      <c r="J131">
        <f>'Utilization 2014'!J126*1.081505145</f>
        <v>55.319592156744918</v>
      </c>
      <c r="K131">
        <f>'Utilization 2014'!K126*1.081505145</f>
        <v>57.200348515717792</v>
      </c>
      <c r="L131">
        <f>'Utilization 2014'!L126*1.081505145</f>
        <v>54.537515876848865</v>
      </c>
      <c r="M131">
        <f>'Utilization 2014'!M126*1.081505145</f>
        <v>84.047526388426547</v>
      </c>
      <c r="N131">
        <f>'Utilization 2014'!N126*1.081505145</f>
        <v>83.543178240210452</v>
      </c>
      <c r="O131">
        <f>'Utilization 2014'!O126*1.081505145</f>
        <v>90.373933777417605</v>
      </c>
      <c r="P131">
        <f>'Utilization 2014'!P126*1.081505145</f>
        <v>101.17369569926754</v>
      </c>
      <c r="Q131">
        <f>'Utilization 2014'!Q126*1.081505145</f>
        <v>102.00947098035118</v>
      </c>
      <c r="R131">
        <f>'Utilization 2014'!R126*1.081505145</f>
        <v>85.266653789235988</v>
      </c>
      <c r="S131">
        <f>'Utilization 2014'!S126*1.081505145</f>
        <v>68.25750753991052</v>
      </c>
      <c r="T131">
        <f>'Utilization 2014'!T126*1.081505145</f>
        <v>65.778648438223399</v>
      </c>
    </row>
    <row r="132" spans="8:20" x14ac:dyDescent="0.25">
      <c r="H132">
        <v>126</v>
      </c>
      <c r="I132">
        <f>'Utilization 2014'!I127*1.081505145</f>
        <v>66.573666771494175</v>
      </c>
      <c r="J132">
        <f>'Utilization 2014'!J127*1.081505145</f>
        <v>62.359413219857196</v>
      </c>
      <c r="K132">
        <f>'Utilization 2014'!K127*1.081505145</f>
        <v>59.048925079879417</v>
      </c>
      <c r="L132">
        <f>'Utilization 2014'!L127*1.081505145</f>
        <v>58.395283311812719</v>
      </c>
      <c r="M132">
        <f>'Utilization 2014'!M127*1.081505145</f>
        <v>82.60333020221546</v>
      </c>
      <c r="N132">
        <f>'Utilization 2014'!N127*1.081505145</f>
        <v>80.975544160991475</v>
      </c>
      <c r="O132">
        <f>'Utilization 2014'!O127*1.081505145</f>
        <v>88.256387761625291</v>
      </c>
      <c r="P132">
        <f>'Utilization 2014'!P127*1.081505145</f>
        <v>100.46460979498696</v>
      </c>
      <c r="Q132">
        <f>'Utilization 2014'!Q127*1.081505145</f>
        <v>100.22115727039569</v>
      </c>
      <c r="R132">
        <f>'Utilization 2014'!R127*1.081505145</f>
        <v>87.573780052613756</v>
      </c>
      <c r="S132">
        <f>'Utilization 2014'!S127*1.081505145</f>
        <v>69.973998423216131</v>
      </c>
      <c r="T132">
        <f>'Utilization 2014'!T127*1.081505145</f>
        <v>66.977283910721624</v>
      </c>
    </row>
    <row r="133" spans="8:20" x14ac:dyDescent="0.25">
      <c r="H133">
        <v>127</v>
      </c>
      <c r="I133">
        <f>'Utilization 2014'!I128*1.081505145</f>
        <v>73.256246730439685</v>
      </c>
      <c r="J133">
        <f>'Utilization 2014'!J128*1.081505145</f>
        <v>67.630092304615005</v>
      </c>
      <c r="K133">
        <f>'Utilization 2014'!K128*1.081505145</f>
        <v>63.943971070051397</v>
      </c>
      <c r="L133">
        <f>'Utilization 2014'!L128*1.081505145</f>
        <v>60.448081930198917</v>
      </c>
      <c r="M133">
        <f>'Utilization 2014'!M128*1.081505145</f>
        <v>82.246415021611512</v>
      </c>
      <c r="N133">
        <f>'Utilization 2014'!N128*1.081505145</f>
        <v>82.132663572568475</v>
      </c>
      <c r="O133">
        <f>'Utilization 2014'!O128*1.081505145</f>
        <v>93.624678890643878</v>
      </c>
      <c r="P133">
        <f>'Utilization 2014'!P128*1.081505145</f>
        <v>105.77395414089489</v>
      </c>
      <c r="Q133">
        <f>'Utilization 2014'!Q128*1.081505145</f>
        <v>99.547213352294875</v>
      </c>
      <c r="R133">
        <f>'Utilization 2014'!R128*1.081505145</f>
        <v>90.57566808596637</v>
      </c>
      <c r="S133">
        <f>'Utilization 2014'!S128*1.081505145</f>
        <v>68.266674655817013</v>
      </c>
      <c r="T133">
        <f>'Utilization 2014'!T128*1.081505145</f>
        <v>63.978663364226755</v>
      </c>
    </row>
    <row r="134" spans="8:20" x14ac:dyDescent="0.25">
      <c r="H134">
        <v>128</v>
      </c>
      <c r="I134">
        <f>'Utilization 2014'!I129*1.081505145</f>
        <v>70.758228273995698</v>
      </c>
      <c r="J134">
        <f>'Utilization 2014'!J129*1.081505145</f>
        <v>66.517302623197864</v>
      </c>
      <c r="K134">
        <f>'Utilization 2014'!K129*1.081505145</f>
        <v>63.637545162383361</v>
      </c>
      <c r="L134">
        <f>'Utilization 2014'!L129*1.081505145</f>
        <v>61.3576727098419</v>
      </c>
      <c r="M134">
        <f>'Utilization 2014'!M129*1.081505145</f>
        <v>84.468850666029624</v>
      </c>
      <c r="N134">
        <f>'Utilization 2014'!N129*1.081505145</f>
        <v>80.214112457151259</v>
      </c>
      <c r="O134">
        <f>'Utilization 2014'!O129*1.081505145</f>
        <v>96.132681334708778</v>
      </c>
      <c r="P134">
        <f>'Utilization 2014'!P129*1.081505145</f>
        <v>110.24231667994331</v>
      </c>
      <c r="Q134">
        <f>'Utilization 2014'!Q129*1.081505145</f>
        <v>94.10804416239715</v>
      </c>
      <c r="R134">
        <f>'Utilization 2014'!R129*1.081505145</f>
        <v>88.494435730934143</v>
      </c>
      <c r="S134">
        <f>'Utilization 2014'!S129*1.081505145</f>
        <v>60.547773284278279</v>
      </c>
      <c r="T134">
        <f>'Utilization 2014'!T129*1.081505145</f>
        <v>52.651321957675833</v>
      </c>
    </row>
    <row r="135" spans="8:20" x14ac:dyDescent="0.25">
      <c r="H135">
        <v>129</v>
      </c>
      <c r="I135">
        <f>'Utilization 2014'!I130*1.081505145</f>
        <v>71.079333118835336</v>
      </c>
      <c r="J135">
        <f>'Utilization 2014'!J130*1.081505145</f>
        <v>62.762547662162476</v>
      </c>
      <c r="K135">
        <f>'Utilization 2014'!K130*1.081505145</f>
        <v>65.886966452681008</v>
      </c>
      <c r="L135">
        <f>'Utilization 2014'!L130*1.081505145</f>
        <v>64.290262792752912</v>
      </c>
      <c r="M135">
        <f>'Utilization 2014'!M130*1.081505145</f>
        <v>86.330682830284644</v>
      </c>
      <c r="N135">
        <f>'Utilization 2014'!N130*1.081505145</f>
        <v>81.735020323454705</v>
      </c>
      <c r="O135">
        <f>'Utilization 2014'!O130*1.081505145</f>
        <v>101.43988861219208</v>
      </c>
      <c r="P135">
        <f>'Utilization 2014'!P130*1.081505145</f>
        <v>115.66284634253883</v>
      </c>
      <c r="Q135">
        <f>'Utilization 2014'!Q130*1.081505145</f>
        <v>87.227550214133032</v>
      </c>
      <c r="R135">
        <f>'Utilization 2014'!R130*1.081505145</f>
        <v>91.219808563334311</v>
      </c>
      <c r="S135">
        <f>'Utilization 2014'!S130*1.081505145</f>
        <v>57.12475075159967</v>
      </c>
      <c r="T135">
        <f>'Utilization 2014'!T130*1.081505145</f>
        <v>44.073838906884667</v>
      </c>
    </row>
    <row r="136" spans="8:20" x14ac:dyDescent="0.25">
      <c r="H136">
        <v>130</v>
      </c>
      <c r="I136">
        <f>'Utilization 2014'!I131*1.081505145</f>
        <v>71.112032741101217</v>
      </c>
      <c r="J136">
        <f>'Utilization 2014'!J131*1.081505145</f>
        <v>61.833240569775519</v>
      </c>
      <c r="K136">
        <f>'Utilization 2014'!K131*1.081505145</f>
        <v>68.524917509177286</v>
      </c>
      <c r="L136">
        <f>'Utilization 2014'!L131*1.081505145</f>
        <v>66.341506054389896</v>
      </c>
      <c r="M136">
        <f>'Utilization 2014'!M131*1.081505145</f>
        <v>84.065365546473188</v>
      </c>
      <c r="N136">
        <f>'Utilization 2014'!N131*1.081505145</f>
        <v>80.984051178542856</v>
      </c>
      <c r="O136">
        <f>'Utilization 2014'!O131*1.081505145</f>
        <v>103.2915305080902</v>
      </c>
      <c r="P136">
        <f>'Utilization 2014'!P131*1.081505145</f>
        <v>115.38610835839152</v>
      </c>
      <c r="Q136">
        <f>'Utilization 2014'!Q131*1.081505145</f>
        <v>83.755820674077299</v>
      </c>
      <c r="R136">
        <f>'Utilization 2014'!R131*1.081505145</f>
        <v>87.40264130282398</v>
      </c>
      <c r="S136">
        <f>'Utilization 2014'!S131*1.081505145</f>
        <v>56.385242564378295</v>
      </c>
      <c r="T136">
        <f>'Utilization 2014'!T131*1.081505145</f>
        <v>40.237306010881518</v>
      </c>
    </row>
    <row r="137" spans="8:20" x14ac:dyDescent="0.25">
      <c r="H137">
        <v>131</v>
      </c>
      <c r="I137">
        <f>'Utilization 2014'!I132*1.081505145</f>
        <v>70.257659188862561</v>
      </c>
      <c r="J137">
        <f>'Utilization 2014'!J132*1.081505145</f>
        <v>66.582318185560737</v>
      </c>
      <c r="K137">
        <f>'Utilization 2014'!K132*1.081505145</f>
        <v>68.148789340825132</v>
      </c>
      <c r="L137">
        <f>'Utilization 2014'!L132*1.081505145</f>
        <v>67.306458457952388</v>
      </c>
      <c r="M137">
        <f>'Utilization 2014'!M132*1.081505145</f>
        <v>76.970471652471772</v>
      </c>
      <c r="N137">
        <f>'Utilization 2014'!N132*1.081505145</f>
        <v>73.768590319981953</v>
      </c>
      <c r="O137">
        <f>'Utilization 2014'!O132*1.081505145</f>
        <v>96.419073257299459</v>
      </c>
      <c r="P137">
        <f>'Utilization 2014'!P132*1.081505145</f>
        <v>115.8441341045383</v>
      </c>
      <c r="Q137">
        <f>'Utilization 2014'!Q132*1.081505145</f>
        <v>81.21090222950329</v>
      </c>
      <c r="R137">
        <f>'Utilization 2014'!R132*1.081505145</f>
        <v>84.200297901485598</v>
      </c>
      <c r="S137">
        <f>'Utilization 2014'!S132*1.081505145</f>
        <v>53.90762527272171</v>
      </c>
      <c r="T137">
        <f>'Utilization 2014'!T132*1.081505145</f>
        <v>37.498413539045906</v>
      </c>
    </row>
    <row r="138" spans="8:20" x14ac:dyDescent="0.25">
      <c r="H138">
        <v>132</v>
      </c>
      <c r="I138">
        <f>'Utilization 2014'!I133*1.081505145</f>
        <v>68.100230855577905</v>
      </c>
      <c r="J138">
        <f>'Utilization 2014'!J133*1.081505145</f>
        <v>58.315048356750012</v>
      </c>
      <c r="K138">
        <f>'Utilization 2014'!K133*1.081505145</f>
        <v>69.692045662063521</v>
      </c>
      <c r="L138">
        <f>'Utilization 2014'!L133*1.081505145</f>
        <v>68.158410274350757</v>
      </c>
      <c r="M138">
        <f>'Utilization 2014'!M133*1.081505145</f>
        <v>68.076050627707559</v>
      </c>
      <c r="N138">
        <f>'Utilization 2014'!N133*1.081505145</f>
        <v>72.490177835654862</v>
      </c>
      <c r="O138">
        <f>'Utilization 2014'!O133*1.081505145</f>
        <v>95.448291360138469</v>
      </c>
      <c r="P138">
        <f>'Utilization 2014'!P133*1.081505145</f>
        <v>113.55443443773525</v>
      </c>
      <c r="Q138">
        <f>'Utilization 2014'!Q133*1.081505145</f>
        <v>80.603322949778587</v>
      </c>
      <c r="R138">
        <f>'Utilization 2014'!R133*1.081505145</f>
        <v>81.869177062899851</v>
      </c>
      <c r="S138">
        <f>'Utilization 2014'!S133*1.081505145</f>
        <v>58.017727680767663</v>
      </c>
      <c r="T138">
        <f>'Utilization 2014'!T133*1.081505145</f>
        <v>36.65596713896101</v>
      </c>
    </row>
    <row r="139" spans="8:20" x14ac:dyDescent="0.25">
      <c r="H139">
        <v>133</v>
      </c>
      <c r="I139">
        <f>'Utilization 2014'!I134*1.081505145</f>
        <v>67.696671474956531</v>
      </c>
      <c r="J139">
        <f>'Utilization 2014'!J134*1.081505145</f>
        <v>63.889442820305213</v>
      </c>
      <c r="K139">
        <f>'Utilization 2014'!K134*1.081505145</f>
        <v>71.047491624431075</v>
      </c>
      <c r="L139">
        <f>'Utilization 2014'!L134*1.081505145</f>
        <v>70.45879940889175</v>
      </c>
      <c r="M139">
        <f>'Utilization 2014'!M134*1.081505145</f>
        <v>72.318238716609528</v>
      </c>
      <c r="N139">
        <f>'Utilization 2014'!N134*1.081505145</f>
        <v>73.776602263767003</v>
      </c>
      <c r="O139">
        <f>'Utilization 2014'!O134*1.081505145</f>
        <v>100.65209423029495</v>
      </c>
      <c r="P139">
        <f>'Utilization 2014'!P134*1.081505145</f>
        <v>115.4090385250019</v>
      </c>
      <c r="Q139">
        <f>'Utilization 2014'!Q134*1.081505145</f>
        <v>84.848118427183223</v>
      </c>
      <c r="R139">
        <f>'Utilization 2014'!R134*1.081505145</f>
        <v>88.613385454523609</v>
      </c>
      <c r="S139">
        <f>'Utilization 2014'!S134*1.081505145</f>
        <v>64.389075390897048</v>
      </c>
      <c r="T139">
        <f>'Utilization 2014'!T134*1.081505145</f>
        <v>40.72774258626383</v>
      </c>
    </row>
    <row r="140" spans="8:20" x14ac:dyDescent="0.25">
      <c r="H140">
        <v>134</v>
      </c>
      <c r="I140">
        <f>'Utilization 2014'!I135*1.081505145</f>
        <v>70.714059442809898</v>
      </c>
      <c r="J140">
        <f>'Utilization 2014'!J135*1.081505145</f>
        <v>69.283601553614389</v>
      </c>
      <c r="K140">
        <f>'Utilization 2014'!K135*1.081505145</f>
        <v>73.185286157266162</v>
      </c>
      <c r="L140">
        <f>'Utilization 2014'!L135*1.081505145</f>
        <v>72.71546115302192</v>
      </c>
      <c r="M140">
        <f>'Utilization 2014'!M135*1.081505145</f>
        <v>81.322731142087093</v>
      </c>
      <c r="N140">
        <f>'Utilization 2014'!N135*1.081505145</f>
        <v>77.278300269144395</v>
      </c>
      <c r="O140">
        <f>'Utilization 2014'!O135*1.081505145</f>
        <v>106.34323121356475</v>
      </c>
      <c r="P140">
        <f>'Utilization 2014'!P135*1.081505145</f>
        <v>118.60736357760361</v>
      </c>
      <c r="Q140">
        <f>'Utilization 2014'!Q135*1.081505145</f>
        <v>106.72626153534245</v>
      </c>
      <c r="R140">
        <f>'Utilization 2014'!R135*1.081505145</f>
        <v>96.396902203797453</v>
      </c>
      <c r="S140">
        <f>'Utilization 2014'!S135*1.081505145</f>
        <v>71.596759465711898</v>
      </c>
      <c r="T140">
        <f>'Utilization 2014'!T135*1.081505145</f>
        <v>49.025438823630061</v>
      </c>
    </row>
    <row r="141" spans="8:20" x14ac:dyDescent="0.25">
      <c r="H141">
        <v>135</v>
      </c>
      <c r="I141">
        <f>'Utilization 2014'!I136*1.081505145</f>
        <v>72.771453995993497</v>
      </c>
      <c r="J141">
        <f>'Utilization 2014'!J136*1.081505145</f>
        <v>75.358428957016983</v>
      </c>
      <c r="K141">
        <f>'Utilization 2014'!K136*1.081505145</f>
        <v>77.490051570231856</v>
      </c>
      <c r="L141">
        <f>'Utilization 2014'!L136*1.081505145</f>
        <v>76.327271815259849</v>
      </c>
      <c r="M141">
        <f>'Utilization 2014'!M136*1.081505145</f>
        <v>99.697913806764788</v>
      </c>
      <c r="N141">
        <f>'Utilization 2014'!N136*1.081505145</f>
        <v>82.621482906980773</v>
      </c>
      <c r="O141">
        <f>'Utilization 2014'!O136*1.081505145</f>
        <v>113.29105519404933</v>
      </c>
      <c r="P141">
        <f>'Utilization 2014'!P136*1.081505145</f>
        <v>126.71602002291263</v>
      </c>
      <c r="Q141">
        <f>'Utilization 2014'!Q136*1.081505145</f>
        <v>105.79012655059489</v>
      </c>
      <c r="R141">
        <f>'Utilization 2014'!R136*1.081505145</f>
        <v>106.29196632506161</v>
      </c>
      <c r="S141">
        <f>'Utilization 2014'!S136*1.081505145</f>
        <v>82.062734403074799</v>
      </c>
      <c r="T141">
        <f>'Utilization 2014'!T136*1.081505145</f>
        <v>62.013315401047493</v>
      </c>
    </row>
    <row r="142" spans="8:20" x14ac:dyDescent="0.25">
      <c r="H142">
        <v>136</v>
      </c>
      <c r="I142">
        <f>'Utilization 2014'!I137*1.081505145</f>
        <v>77.408232379116896</v>
      </c>
      <c r="J142">
        <f>'Utilization 2014'!J137*1.081505145</f>
        <v>75.847413316018063</v>
      </c>
      <c r="K142">
        <f>'Utilization 2014'!K137*1.081505145</f>
        <v>82.418420150492352</v>
      </c>
      <c r="L142">
        <f>'Utilization 2014'!L137*1.081505145</f>
        <v>80.896951200587083</v>
      </c>
      <c r="M142">
        <f>'Utilization 2014'!M137*1.081505145</f>
        <v>97.024168916963077</v>
      </c>
      <c r="N142">
        <f>'Utilization 2014'!N137*1.081505145</f>
        <v>88.037796191333086</v>
      </c>
      <c r="O142">
        <f>'Utilization 2014'!O137*1.081505145</f>
        <v>119.57939141040984</v>
      </c>
      <c r="P142">
        <f>'Utilization 2014'!P137*1.081505145</f>
        <v>131.74382416913988</v>
      </c>
      <c r="Q142">
        <f>'Utilization 2014'!Q137*1.081505145</f>
        <v>113.85329396800792</v>
      </c>
      <c r="R142">
        <f>'Utilization 2014'!R137*1.081505145</f>
        <v>114.77442821763576</v>
      </c>
      <c r="S142">
        <f>'Utilization 2014'!S137*1.081505145</f>
        <v>95.349779931868852</v>
      </c>
      <c r="T142">
        <f>'Utilization 2014'!T137*1.081505145</f>
        <v>75.646223588612244</v>
      </c>
    </row>
    <row r="143" spans="8:20" x14ac:dyDescent="0.25">
      <c r="H143">
        <v>137</v>
      </c>
      <c r="I143">
        <f>'Utilization 2014'!I138*1.081505145</f>
        <v>86.952503732020674</v>
      </c>
      <c r="J143">
        <f>'Utilization 2014'!J138*1.081505145</f>
        <v>77.694838833672975</v>
      </c>
      <c r="K143">
        <f>'Utilization 2014'!K138*1.081505145</f>
        <v>86.238145292128706</v>
      </c>
      <c r="L143">
        <f>'Utilization 2014'!L138*1.081505145</f>
        <v>85.589400628733941</v>
      </c>
      <c r="M143">
        <f>'Utilization 2014'!M138*1.081505145</f>
        <v>101.37503394880325</v>
      </c>
      <c r="N143">
        <f>'Utilization 2014'!N138*1.081505145</f>
        <v>96.908923995391618</v>
      </c>
      <c r="O143">
        <f>'Utilization 2014'!O138*1.081505145</f>
        <v>128.35009350096897</v>
      </c>
      <c r="P143">
        <f>'Utilization 2014'!P138*1.081505145</f>
        <v>141.85817296396911</v>
      </c>
      <c r="Q143">
        <f>'Utilization 2014'!Q138*1.081505145</f>
        <v>122.98045742155185</v>
      </c>
      <c r="R143">
        <f>'Utilization 2014'!R138*1.081505145</f>
        <v>127.4215909034523</v>
      </c>
      <c r="S143">
        <f>'Utilization 2014'!S138*1.081505145</f>
        <v>106.33832173204868</v>
      </c>
      <c r="T143">
        <f>'Utilization 2014'!T138*1.081505145</f>
        <v>87.587567857005951</v>
      </c>
    </row>
    <row r="144" spans="8:20" x14ac:dyDescent="0.25">
      <c r="H144">
        <v>138</v>
      </c>
      <c r="I144">
        <f>'Utilization 2014'!I139*1.081505145</f>
        <v>96.461171029896121</v>
      </c>
      <c r="J144">
        <f>'Utilization 2014'!J139*1.081505145</f>
        <v>88.481324527355909</v>
      </c>
      <c r="K144">
        <f>'Utilization 2014'!K139*1.081505145</f>
        <v>93.150951054875108</v>
      </c>
      <c r="L144">
        <f>'Utilization 2014'!L139*1.081505145</f>
        <v>90.115802315654747</v>
      </c>
      <c r="M144">
        <f>'Utilization 2014'!M139*1.081505145</f>
        <v>105.52792723271872</v>
      </c>
      <c r="N144">
        <f>'Utilization 2014'!N139*1.081505145</f>
        <v>109.70507913118423</v>
      </c>
      <c r="O144">
        <f>'Utilization 2014'!O139*1.081505145</f>
        <v>137.65838794315303</v>
      </c>
      <c r="P144">
        <f>'Utilization 2014'!P139*1.081505145</f>
        <v>151.56648700934531</v>
      </c>
      <c r="Q144">
        <f>'Utilization 2014'!Q139*1.081505145</f>
        <v>130.92616858790382</v>
      </c>
      <c r="R144">
        <f>'Utilization 2014'!R139*1.081505145</f>
        <v>132.93103581448014</v>
      </c>
      <c r="S144">
        <f>'Utilization 2014'!S139*1.081505145</f>
        <v>108.54733262616989</v>
      </c>
      <c r="T144">
        <f>'Utilization 2014'!T139*1.081505145</f>
        <v>88.711599838533431</v>
      </c>
    </row>
    <row r="145" spans="8:20" x14ac:dyDescent="0.25">
      <c r="H145">
        <v>139</v>
      </c>
      <c r="I145">
        <f>'Utilization 2014'!I140*1.081505145</f>
        <v>96.898502692610435</v>
      </c>
      <c r="J145">
        <f>'Utilization 2014'!J140*1.081505145</f>
        <v>91.336266415633276</v>
      </c>
      <c r="K145">
        <f>'Utilization 2014'!K140*1.081505145</f>
        <v>93.108374710970992</v>
      </c>
      <c r="L145">
        <f>'Utilization 2014'!L140*1.081505145</f>
        <v>92.554774974234803</v>
      </c>
      <c r="M145">
        <f>'Utilization 2014'!M140*1.081505145</f>
        <v>108.24228467381812</v>
      </c>
      <c r="N145">
        <f>'Utilization 2014'!N140*1.081505145</f>
        <v>115.32834975232005</v>
      </c>
      <c r="O145">
        <f>'Utilization 2014'!O140*1.081505145</f>
        <v>142.68507817340605</v>
      </c>
      <c r="P145">
        <f>'Utilization 2014'!P140*1.081505145</f>
        <v>156.45979611572042</v>
      </c>
      <c r="Q145">
        <f>'Utilization 2014'!Q140*1.081505145</f>
        <v>135.21727821614834</v>
      </c>
      <c r="R145">
        <f>'Utilization 2014'!R140*1.081505145</f>
        <v>139.516589566455</v>
      </c>
      <c r="S145">
        <f>'Utilization 2014'!S140*1.081505145</f>
        <v>108.76803651119842</v>
      </c>
      <c r="T145">
        <f>'Utilization 2014'!T140*1.081505145</f>
        <v>89.988568357708729</v>
      </c>
    </row>
    <row r="146" spans="8:20" x14ac:dyDescent="0.25">
      <c r="H146">
        <v>140</v>
      </c>
      <c r="I146">
        <f>'Utilization 2014'!I141*1.081505145</f>
        <v>96.467953540494804</v>
      </c>
      <c r="J146">
        <f>'Utilization 2014'!J141*1.081505145</f>
        <v>91.95531490427787</v>
      </c>
      <c r="K146">
        <f>'Utilization 2014'!K141*1.081505145</f>
        <v>91.794259156862296</v>
      </c>
      <c r="L146">
        <f>'Utilization 2014'!L141*1.081505145</f>
        <v>97.048856595443908</v>
      </c>
      <c r="M146">
        <f>'Utilization 2014'!M141*1.081505145</f>
        <v>114.18769154347343</v>
      </c>
      <c r="N146">
        <f>'Utilization 2014'!N141*1.081505145</f>
        <v>117.71604101993807</v>
      </c>
      <c r="O146">
        <f>'Utilization 2014'!O141*1.081505145</f>
        <v>144.91693672184326</v>
      </c>
      <c r="P146">
        <f>'Utilization 2014'!P141*1.081505145</f>
        <v>160.78832506946983</v>
      </c>
      <c r="Q146">
        <f>'Utilization 2014'!Q141*1.081505145</f>
        <v>130.89577930988079</v>
      </c>
      <c r="R146">
        <f>'Utilization 2014'!R141*1.081505145</f>
        <v>133.49233394828269</v>
      </c>
      <c r="S146">
        <f>'Utilization 2014'!S141*1.081505145</f>
        <v>106.75656830107108</v>
      </c>
      <c r="T146">
        <f>'Utilization 2014'!T141*1.081505145</f>
        <v>87.659576336318196</v>
      </c>
    </row>
    <row r="147" spans="8:20" x14ac:dyDescent="0.25">
      <c r="H147">
        <v>141</v>
      </c>
      <c r="I147">
        <f>'Utilization 2014'!I142*1.081505145</f>
        <v>93.918876476283643</v>
      </c>
      <c r="J147">
        <f>'Utilization 2014'!J142*1.081505145</f>
        <v>87.531847304605861</v>
      </c>
      <c r="K147">
        <f>'Utilization 2014'!K142*1.081505145</f>
        <v>89.085685827599477</v>
      </c>
      <c r="L147">
        <f>'Utilization 2014'!L142*1.081505145</f>
        <v>94.011702807469931</v>
      </c>
      <c r="M147">
        <f>'Utilization 2014'!M142*1.081505145</f>
        <v>115.31826674994586</v>
      </c>
      <c r="N147">
        <f>'Utilization 2014'!N142*1.081505145</f>
        <v>113.73219067353492</v>
      </c>
      <c r="O147">
        <f>'Utilization 2014'!O142*1.081505145</f>
        <v>141.25840759852295</v>
      </c>
      <c r="P147">
        <f>'Utilization 2014'!P142*1.081505145</f>
        <v>156.29350083761122</v>
      </c>
      <c r="Q147">
        <f>'Utilization 2014'!Q142*1.081505145</f>
        <v>128.99605750004287</v>
      </c>
      <c r="R147">
        <f>'Utilization 2014'!R142*1.081505145</f>
        <v>128.53810601496104</v>
      </c>
      <c r="S147">
        <f>'Utilization 2014'!S142*1.081505145</f>
        <v>99.76561514430999</v>
      </c>
      <c r="T147">
        <f>'Utilization 2014'!T142*1.081505145</f>
        <v>84.85508246482955</v>
      </c>
    </row>
    <row r="148" spans="8:20" x14ac:dyDescent="0.25">
      <c r="H148">
        <v>142</v>
      </c>
      <c r="I148">
        <f>'Utilization 2014'!I143*1.081505145</f>
        <v>85.807150573623389</v>
      </c>
      <c r="J148">
        <f>'Utilization 2014'!J143*1.081505145</f>
        <v>81.918222370683978</v>
      </c>
      <c r="K148">
        <f>'Utilization 2014'!K143*1.081505145</f>
        <v>83.006245986940613</v>
      </c>
      <c r="L148">
        <f>'Utilization 2014'!L143*1.081505145</f>
        <v>86.639930658420752</v>
      </c>
      <c r="M148">
        <f>'Utilization 2014'!M143*1.081505145</f>
        <v>111.02286648239318</v>
      </c>
      <c r="N148">
        <f>'Utilization 2014'!N143*1.081505145</f>
        <v>109.32260164177895</v>
      </c>
      <c r="O148">
        <f>'Utilization 2014'!O143*1.081505145</f>
        <v>133.12125140673237</v>
      </c>
      <c r="P148">
        <f>'Utilization 2014'!P143*1.081505145</f>
        <v>146.55241290890419</v>
      </c>
      <c r="Q148">
        <f>'Utilization 2014'!Q143*1.081505145</f>
        <v>123.90424856705897</v>
      </c>
      <c r="R148">
        <f>'Utilization 2014'!R143*1.081505145</f>
        <v>119.600531060232</v>
      </c>
      <c r="S148">
        <f>'Utilization 2014'!S143*1.081505145</f>
        <v>94.257869986546552</v>
      </c>
      <c r="T148">
        <f>'Utilization 2014'!T143*1.081505145</f>
        <v>81.991905849572291</v>
      </c>
    </row>
    <row r="149" spans="8:20" x14ac:dyDescent="0.25">
      <c r="H149">
        <v>143</v>
      </c>
      <c r="I149">
        <f>'Utilization 2014'!I144*1.081505145</f>
        <v>80.629413337264012</v>
      </c>
      <c r="J149">
        <f>'Utilization 2014'!J144*1.081505145</f>
        <v>76.494004408529321</v>
      </c>
      <c r="K149">
        <f>'Utilization 2014'!K144*1.081505145</f>
        <v>74.863842013226957</v>
      </c>
      <c r="L149">
        <f>'Utilization 2014'!L144*1.081505145</f>
        <v>81.148159880850784</v>
      </c>
      <c r="M149">
        <f>'Utilization 2014'!M144*1.081505145</f>
        <v>104.20784603972579</v>
      </c>
      <c r="N149">
        <f>'Utilization 2014'!N144*1.081505145</f>
        <v>103.6152014852853</v>
      </c>
      <c r="O149">
        <f>'Utilization 2014'!O144*1.081505145</f>
        <v>126.63014122691379</v>
      </c>
      <c r="P149">
        <f>'Utilization 2014'!P144*1.081505145</f>
        <v>135.77223115451247</v>
      </c>
      <c r="Q149">
        <f>'Utilization 2014'!Q144*1.081505145</f>
        <v>125.29167629473125</v>
      </c>
      <c r="R149">
        <f>'Utilization 2014'!R144*1.081505145</f>
        <v>110.31949042888424</v>
      </c>
      <c r="S149">
        <f>'Utilization 2014'!S144*1.081505145</f>
        <v>84.593427728096344</v>
      </c>
      <c r="T149">
        <f>'Utilization 2014'!T144*1.081505145</f>
        <v>76.521984327556225</v>
      </c>
    </row>
    <row r="150" spans="8:20" x14ac:dyDescent="0.25">
      <c r="H150">
        <v>144</v>
      </c>
      <c r="I150">
        <f>'Utilization 2014'!I145*1.081505145</f>
        <v>70.63372547299393</v>
      </c>
      <c r="J150">
        <f>'Utilization 2014'!J145*1.081505145</f>
        <v>67.559197741276989</v>
      </c>
      <c r="K150">
        <f>'Utilization 2014'!K145*1.081505145</f>
        <v>68.819762816327994</v>
      </c>
      <c r="L150">
        <f>'Utilization 2014'!L145*1.081505145</f>
        <v>74.547481625314632</v>
      </c>
      <c r="M150">
        <f>'Utilization 2014'!M145*1.081505145</f>
        <v>95.39888299825904</v>
      </c>
      <c r="N150">
        <f>'Utilization 2014'!N145*1.081505145</f>
        <v>95.915079911949235</v>
      </c>
      <c r="O150">
        <f>'Utilization 2014'!O145*1.081505145</f>
        <v>117.45872642988968</v>
      </c>
      <c r="P150">
        <f>'Utilization 2014'!P145*1.081505145</f>
        <v>124.24815981006741</v>
      </c>
      <c r="Q150">
        <f>'Utilization 2014'!Q145*1.081505145</f>
        <v>112.81939841686969</v>
      </c>
      <c r="R150">
        <f>'Utilization 2014'!R145*1.081505145</f>
        <v>101.53864757734485</v>
      </c>
      <c r="S150">
        <f>'Utilization 2014'!S145*1.081505145</f>
        <v>76.448828927351983</v>
      </c>
      <c r="T150">
        <f>'Utilization 2014'!T145*1.081505145</f>
        <v>70.114962426948281</v>
      </c>
    </row>
    <row r="151" spans="8:20" x14ac:dyDescent="0.25">
      <c r="H151">
        <v>145</v>
      </c>
      <c r="I151">
        <f>'Utilization 2014'!I146*1.081505145</f>
        <v>64.084539014770485</v>
      </c>
      <c r="J151">
        <f>'Utilization 2014'!J146*1.081505145</f>
        <v>61.370342472645149</v>
      </c>
      <c r="K151">
        <f>'Utilization 2014'!K146*1.081505145</f>
        <v>62.582786377609175</v>
      </c>
      <c r="L151">
        <f>'Utilization 2014'!L146*1.081505145</f>
        <v>68.378986265322993</v>
      </c>
      <c r="M151">
        <f>'Utilization 2014'!M146*1.081505145</f>
        <v>87.697210193788493</v>
      </c>
      <c r="N151">
        <f>'Utilization 2014'!N146*1.081505145</f>
        <v>88.634475596969139</v>
      </c>
      <c r="O151">
        <f>'Utilization 2014'!O146*1.081505145</f>
        <v>107.64586105629466</v>
      </c>
      <c r="P151">
        <f>'Utilization 2014'!P146*1.081505145</f>
        <v>114.39446735320929</v>
      </c>
      <c r="Q151">
        <f>'Utilization 2014'!Q146*1.081505145</f>
        <v>104.71017263672938</v>
      </c>
      <c r="R151">
        <f>'Utilization 2014'!R146*1.081505145</f>
        <v>96.395532499710612</v>
      </c>
      <c r="S151">
        <f>'Utilization 2014'!S146*1.081505145</f>
        <v>71.515897417211832</v>
      </c>
      <c r="T151">
        <f>'Utilization 2014'!T146*1.081505145</f>
        <v>65.760912420544742</v>
      </c>
    </row>
    <row r="152" spans="8:20" x14ac:dyDescent="0.25">
      <c r="H152">
        <v>146</v>
      </c>
      <c r="I152">
        <f>'Utilization 2014'!I147*1.081505145</f>
        <v>61.047830793186201</v>
      </c>
      <c r="J152">
        <f>'Utilization 2014'!J147*1.081505145</f>
        <v>57.849699644476317</v>
      </c>
      <c r="K152">
        <f>'Utilization 2014'!K147*1.081505145</f>
        <v>60.137377760066869</v>
      </c>
      <c r="L152">
        <f>'Utilization 2014'!L147*1.081505145</f>
        <v>63.623390178281134</v>
      </c>
      <c r="M152">
        <f>'Utilization 2014'!M147*1.081505145</f>
        <v>83.510990194169764</v>
      </c>
      <c r="N152">
        <f>'Utilization 2014'!N147*1.081505145</f>
        <v>84.782133345361288</v>
      </c>
      <c r="O152">
        <f>'Utilization 2014'!O147*1.081505145</f>
        <v>101.14857895685589</v>
      </c>
      <c r="P152">
        <f>'Utilization 2014'!P147*1.081505145</f>
        <v>105.77784872118998</v>
      </c>
      <c r="Q152">
        <f>'Utilization 2014'!Q147*1.081505145</f>
        <v>97.873063652854384</v>
      </c>
      <c r="R152">
        <f>'Utilization 2014'!R147*1.081505145</f>
        <v>91.579595171782941</v>
      </c>
      <c r="S152">
        <f>'Utilization 2014'!S147*1.081505145</f>
        <v>67.69405170960971</v>
      </c>
      <c r="T152">
        <f>'Utilization 2014'!T147*1.081505145</f>
        <v>62.717401060288175</v>
      </c>
    </row>
    <row r="153" spans="8:20" x14ac:dyDescent="0.25">
      <c r="H153">
        <v>147</v>
      </c>
      <c r="I153">
        <f>'Utilization 2014'!I148*1.081505145</f>
        <v>57.689163724515375</v>
      </c>
      <c r="J153">
        <f>'Utilization 2014'!J148*1.081505145</f>
        <v>54.819794561564308</v>
      </c>
      <c r="K153">
        <f>'Utilization 2014'!K148*1.081505145</f>
        <v>57.476199492700424</v>
      </c>
      <c r="L153">
        <f>'Utilization 2014'!L148*1.081505145</f>
        <v>61.000464610592879</v>
      </c>
      <c r="M153">
        <f>'Utilization 2014'!M148*1.081505145</f>
        <v>82.311418207130231</v>
      </c>
      <c r="N153">
        <f>'Utilization 2014'!N148*1.081505145</f>
        <v>81.332739883396329</v>
      </c>
      <c r="O153">
        <f>'Utilization 2014'!O148*1.081505145</f>
        <v>96.514094415516468</v>
      </c>
      <c r="P153">
        <f>'Utilization 2014'!P148*1.081505145</f>
        <v>100.94994711057609</v>
      </c>
      <c r="Q153">
        <f>'Utilization 2014'!Q148*1.081505145</f>
        <v>94.300429827991792</v>
      </c>
      <c r="R153">
        <f>'Utilization 2014'!R148*1.081505145</f>
        <v>88.137900106884373</v>
      </c>
      <c r="S153">
        <f>'Utilization 2014'!S148*1.081505145</f>
        <v>66.809730320122995</v>
      </c>
      <c r="T153">
        <f>'Utilization 2014'!T148*1.081505145</f>
        <v>60.961675581001167</v>
      </c>
    </row>
    <row r="154" spans="8:20" x14ac:dyDescent="0.25">
      <c r="H154">
        <v>148</v>
      </c>
      <c r="I154">
        <f>'Utilization 2014'!I149*1.081505145</f>
        <v>56.914715706235484</v>
      </c>
      <c r="J154">
        <f>'Utilization 2014'!J149*1.081505145</f>
        <v>54.162332474267458</v>
      </c>
      <c r="K154">
        <f>'Utilization 2014'!K149*1.081505145</f>
        <v>57.781837407957056</v>
      </c>
      <c r="L154">
        <f>'Utilization 2014'!L149*1.081505145</f>
        <v>61.547488117466351</v>
      </c>
      <c r="M154">
        <f>'Utilization 2014'!M149*1.081505145</f>
        <v>79.683327369813298</v>
      </c>
      <c r="N154">
        <f>'Utilization 2014'!N149*1.081505145</f>
        <v>80.331741984030529</v>
      </c>
      <c r="O154">
        <f>'Utilization 2014'!O149*1.081505145</f>
        <v>95.152839587624015</v>
      </c>
      <c r="P154">
        <f>'Utilization 2014'!P149*1.081505145</f>
        <v>99.909161782856472</v>
      </c>
      <c r="Q154">
        <f>'Utilization 2014'!Q149*1.081505145</f>
        <v>93.840423786779709</v>
      </c>
      <c r="R154">
        <f>'Utilization 2014'!R149*1.081505145</f>
        <v>85.702458974504125</v>
      </c>
      <c r="S154">
        <f>'Utilization 2014'!S149*1.081505145</f>
        <v>65.567685129547343</v>
      </c>
      <c r="T154">
        <f>'Utilization 2014'!T149*1.081505145</f>
        <v>61.000080928423976</v>
      </c>
    </row>
    <row r="155" spans="8:20" x14ac:dyDescent="0.25">
      <c r="H155">
        <v>149</v>
      </c>
      <c r="I155">
        <f>'Utilization 2014'!I150*1.081505145</f>
        <v>59.933951949483145</v>
      </c>
      <c r="J155">
        <f>'Utilization 2014'!J150*1.081505145</f>
        <v>56.880691761644663</v>
      </c>
      <c r="K155">
        <f>'Utilization 2014'!K150*1.081505145</f>
        <v>59.410436195280759</v>
      </c>
      <c r="L155">
        <f>'Utilization 2014'!L150*1.081505145</f>
        <v>61.263786095672721</v>
      </c>
      <c r="M155">
        <f>'Utilization 2014'!M150*1.081505145</f>
        <v>80.380564508619798</v>
      </c>
      <c r="N155">
        <f>'Utilization 2014'!N150*1.081505145</f>
        <v>78.534574704887234</v>
      </c>
      <c r="O155">
        <f>'Utilization 2014'!O150*1.081505145</f>
        <v>94.642600061588624</v>
      </c>
      <c r="P155">
        <f>'Utilization 2014'!P150*1.081505145</f>
        <v>100.48971828616916</v>
      </c>
      <c r="Q155">
        <f>'Utilization 2014'!Q150*1.081505145</f>
        <v>94.980471404647858</v>
      </c>
      <c r="R155">
        <f>'Utilization 2014'!R150*1.081505145</f>
        <v>87.625540014883228</v>
      </c>
      <c r="S155">
        <f>'Utilization 2014'!S150*1.081505145</f>
        <v>68.936612602025292</v>
      </c>
      <c r="T155">
        <f>'Utilization 2014'!T150*1.081505145</f>
        <v>63.049418156060597</v>
      </c>
    </row>
    <row r="156" spans="8:20" x14ac:dyDescent="0.25">
      <c r="H156">
        <v>150</v>
      </c>
      <c r="I156">
        <f>'Utilization 2014'!I151*1.081505145</f>
        <v>66.180371920294647</v>
      </c>
      <c r="J156">
        <f>'Utilization 2014'!J151*1.081505145</f>
        <v>61.277177841051859</v>
      </c>
      <c r="K156">
        <f>'Utilization 2014'!K151*1.081505145</f>
        <v>61.543816320366091</v>
      </c>
      <c r="L156">
        <f>'Utilization 2014'!L151*1.081505145</f>
        <v>63.930117255823689</v>
      </c>
      <c r="M156">
        <f>'Utilization 2014'!M151*1.081505145</f>
        <v>81.518631831422653</v>
      </c>
      <c r="N156">
        <f>'Utilization 2014'!N151*1.081505145</f>
        <v>75.328650269972414</v>
      </c>
      <c r="O156">
        <f>'Utilization 2014'!O151*1.081505145</f>
        <v>92.224659786848022</v>
      </c>
      <c r="P156">
        <f>'Utilization 2014'!P151*1.081505145</f>
        <v>101.85471917222682</v>
      </c>
      <c r="Q156">
        <f>'Utilization 2014'!Q151*1.081505145</f>
        <v>96.893023876263086</v>
      </c>
      <c r="R156">
        <f>'Utilization 2014'!R151*1.081505145</f>
        <v>91.160267691704064</v>
      </c>
      <c r="S156">
        <f>'Utilization 2014'!S151*1.081505145</f>
        <v>69.69558543949276</v>
      </c>
      <c r="T156">
        <f>'Utilization 2014'!T151*1.081505145</f>
        <v>67.02191893637071</v>
      </c>
    </row>
    <row r="157" spans="8:20" x14ac:dyDescent="0.25">
      <c r="H157">
        <v>151</v>
      </c>
      <c r="I157">
        <f>'Utilization 2014'!I152*1.081505145</f>
        <v>74.387184991007416</v>
      </c>
      <c r="J157">
        <f>'Utilization 2014'!J152*1.081505145</f>
        <v>65.175854871573193</v>
      </c>
      <c r="K157">
        <f>'Utilization 2014'!K152*1.081505145</f>
        <v>63.298035950280529</v>
      </c>
      <c r="L157">
        <f>'Utilization 2014'!L152*1.081505145</f>
        <v>66.214391739270738</v>
      </c>
      <c r="M157">
        <f>'Utilization 2014'!M152*1.081505145</f>
        <v>83.399120025438762</v>
      </c>
      <c r="N157">
        <f>'Utilization 2014'!N152*1.081505145</f>
        <v>74.59575956876094</v>
      </c>
      <c r="O157">
        <f>'Utilization 2014'!O152*1.081505145</f>
        <v>98.768808869499082</v>
      </c>
      <c r="P157">
        <f>'Utilization 2014'!P152*1.081505145</f>
        <v>104.60456515114242</v>
      </c>
      <c r="Q157">
        <f>'Utilization 2014'!Q152*1.081505145</f>
        <v>100.18173289613719</v>
      </c>
      <c r="R157">
        <f>'Utilization 2014'!R152*1.081505145</f>
        <v>95.585451547099339</v>
      </c>
      <c r="S157">
        <f>'Utilization 2014'!S152*1.081505145</f>
        <v>63.543893708253187</v>
      </c>
      <c r="T157">
        <f>'Utilization 2014'!T152*1.081505145</f>
        <v>69.323768538522373</v>
      </c>
    </row>
    <row r="158" spans="8:20" x14ac:dyDescent="0.25">
      <c r="H158">
        <v>152</v>
      </c>
      <c r="I158">
        <f>'Utilization 2014'!I153*1.081505145</f>
        <v>73.844699660325276</v>
      </c>
      <c r="J158">
        <f>'Utilization 2014'!J153*1.081505145</f>
        <v>66.141211585378187</v>
      </c>
      <c r="K158">
        <f>'Utilization 2014'!K153*1.081505145</f>
        <v>63.749221427222551</v>
      </c>
      <c r="L158">
        <f>'Utilization 2014'!L153*1.081505145</f>
        <v>68.409350789657708</v>
      </c>
      <c r="M158">
        <f>'Utilization 2014'!M153*1.081505145</f>
        <v>87.172448503940842</v>
      </c>
      <c r="N158">
        <f>'Utilization 2014'!N153*1.081505145</f>
        <v>68.321029629744984</v>
      </c>
      <c r="O158">
        <f>'Utilization 2014'!O153*1.081505145</f>
        <v>102.67387647722076</v>
      </c>
      <c r="P158">
        <f>'Utilization 2014'!P153*1.081505145</f>
        <v>109.83550631492305</v>
      </c>
      <c r="Q158">
        <f>'Utilization 2014'!Q153*1.081505145</f>
        <v>100.10373402425239</v>
      </c>
      <c r="R158">
        <f>'Utilization 2014'!R153*1.081505145</f>
        <v>95.111377159694129</v>
      </c>
      <c r="S158">
        <f>'Utilization 2014'!S153*1.081505145</f>
        <v>56.55048581073406</v>
      </c>
      <c r="T158">
        <f>'Utilization 2014'!T153*1.081505145</f>
        <v>59.986384386951883</v>
      </c>
    </row>
    <row r="159" spans="8:20" x14ac:dyDescent="0.25">
      <c r="H159">
        <v>153</v>
      </c>
      <c r="I159">
        <f>'Utilization 2014'!I154*1.081505145</f>
        <v>76.952013652217218</v>
      </c>
      <c r="J159">
        <f>'Utilization 2014'!J154*1.081505145</f>
        <v>67.831884371769846</v>
      </c>
      <c r="K159">
        <f>'Utilization 2014'!K154*1.081505145</f>
        <v>66.012121100808443</v>
      </c>
      <c r="L159">
        <f>'Utilization 2014'!L154*1.081505145</f>
        <v>74.13126485873417</v>
      </c>
      <c r="M159">
        <f>'Utilization 2014'!M154*1.081505145</f>
        <v>95.717594986561423</v>
      </c>
      <c r="N159">
        <f>'Utilization 2014'!N154*1.081505145</f>
        <v>62.129323561342048</v>
      </c>
      <c r="O159">
        <f>'Utilization 2014'!O154*1.081505145</f>
        <v>105.23396068150325</v>
      </c>
      <c r="P159">
        <f>'Utilization 2014'!P154*1.081505145</f>
        <v>114.02109922110442</v>
      </c>
      <c r="Q159">
        <f>'Utilization 2014'!Q154*1.081505145</f>
        <v>103.89298737557132</v>
      </c>
      <c r="R159">
        <f>'Utilization 2014'!R154*1.081505145</f>
        <v>95.076474459168082</v>
      </c>
      <c r="S159">
        <f>'Utilization 2014'!S154*1.081505145</f>
        <v>56.883158879246864</v>
      </c>
      <c r="T159">
        <f>'Utilization 2014'!T154*1.081505145</f>
        <v>53.781121548581027</v>
      </c>
    </row>
    <row r="160" spans="8:20" x14ac:dyDescent="0.25">
      <c r="H160">
        <v>154</v>
      </c>
      <c r="I160">
        <f>'Utilization 2014'!I155*1.081505145</f>
        <v>77.804184126195707</v>
      </c>
      <c r="J160">
        <f>'Utilization 2014'!J155*1.081505145</f>
        <v>66.238691609967958</v>
      </c>
      <c r="K160">
        <f>'Utilization 2014'!K155*1.081505145</f>
        <v>67.398785589757637</v>
      </c>
      <c r="L160">
        <f>'Utilization 2014'!L155*1.081505145</f>
        <v>77.524170403961222</v>
      </c>
      <c r="M160">
        <f>'Utilization 2014'!M155*1.081505145</f>
        <v>85.047039066493369</v>
      </c>
      <c r="N160">
        <f>'Utilization 2014'!N155*1.081505145</f>
        <v>58.7289506534729</v>
      </c>
      <c r="O160">
        <f>'Utilization 2014'!O155*1.081505145</f>
        <v>103.68400023634585</v>
      </c>
      <c r="P160">
        <f>'Utilization 2014'!P155*1.081505145</f>
        <v>114.14422406678993</v>
      </c>
      <c r="Q160">
        <f>'Utilization 2014'!Q155*1.081505145</f>
        <v>103.53528007694126</v>
      </c>
      <c r="R160">
        <f>'Utilization 2014'!R155*1.081505145</f>
        <v>93.077721393605913</v>
      </c>
      <c r="S160">
        <f>'Utilization 2014'!S155*1.081505145</f>
        <v>59.872723701432662</v>
      </c>
      <c r="T160">
        <f>'Utilization 2014'!T155*1.081505145</f>
        <v>48.189329367754155</v>
      </c>
    </row>
    <row r="161" spans="8:20" x14ac:dyDescent="0.25">
      <c r="H161">
        <v>155</v>
      </c>
      <c r="I161">
        <f>'Utilization 2014'!I156*1.081505145</f>
        <v>74.661620882141307</v>
      </c>
      <c r="J161">
        <f>'Utilization 2014'!J156*1.081505145</f>
        <v>64.593965794706151</v>
      </c>
      <c r="K161">
        <f>'Utilization 2014'!K156*1.081505145</f>
        <v>69.44637355675323</v>
      </c>
      <c r="L161">
        <f>'Utilization 2014'!L156*1.081505145</f>
        <v>74.822800397998463</v>
      </c>
      <c r="M161">
        <f>'Utilization 2014'!M156*1.081505145</f>
        <v>82.137820590967706</v>
      </c>
      <c r="N161">
        <f>'Utilization 2014'!N156*1.081505145</f>
        <v>54.370366596492744</v>
      </c>
      <c r="O161">
        <f>'Utilization 2014'!O156*1.081505145</f>
        <v>100.36397780075157</v>
      </c>
      <c r="P161">
        <f>'Utilization 2014'!P156*1.081505145</f>
        <v>115.84918385695484</v>
      </c>
      <c r="Q161">
        <f>'Utilization 2014'!Q156*1.081505145</f>
        <v>99.077908175505286</v>
      </c>
      <c r="R161">
        <f>'Utilization 2014'!R156*1.081505145</f>
        <v>89.922476009904088</v>
      </c>
      <c r="S161">
        <f>'Utilization 2014'!S156*1.081505145</f>
        <v>57.355822306418034</v>
      </c>
      <c r="T161">
        <f>'Utilization 2014'!T156*1.081505145</f>
        <v>46.08100410085968</v>
      </c>
    </row>
    <row r="162" spans="8:20" x14ac:dyDescent="0.25">
      <c r="H162">
        <v>156</v>
      </c>
      <c r="I162">
        <f>'Utilization 2014'!I157*1.081505145</f>
        <v>74.81308870094901</v>
      </c>
      <c r="J162">
        <f>'Utilization 2014'!J157*1.081505145</f>
        <v>64.799289388060799</v>
      </c>
      <c r="K162">
        <f>'Utilization 2014'!K157*1.081505145</f>
        <v>69.280028771267396</v>
      </c>
      <c r="L162">
        <f>'Utilization 2014'!L157*1.081505145</f>
        <v>75.456816616845018</v>
      </c>
      <c r="M162">
        <f>'Utilization 2014'!M157*1.081505145</f>
        <v>84.997812231661598</v>
      </c>
      <c r="N162">
        <f>'Utilization 2014'!N157*1.081505145</f>
        <v>53.43885230023092</v>
      </c>
      <c r="O162">
        <f>'Utilization 2014'!O157*1.081505145</f>
        <v>97.951978411206895</v>
      </c>
      <c r="P162">
        <f>'Utilization 2014'!P157*1.081505145</f>
        <v>117.81391710354092</v>
      </c>
      <c r="Q162">
        <f>'Utilization 2014'!Q157*1.081505145</f>
        <v>102.47365214365928</v>
      </c>
      <c r="R162">
        <f>'Utilization 2014'!R157*1.081505145</f>
        <v>90.751939100467069</v>
      </c>
      <c r="S162">
        <f>'Utilization 2014'!S157*1.081505145</f>
        <v>66.992214510391094</v>
      </c>
      <c r="T162">
        <f>'Utilization 2014'!T157*1.081505145</f>
        <v>60.047191822300981</v>
      </c>
    </row>
    <row r="163" spans="8:20" x14ac:dyDescent="0.25">
      <c r="H163">
        <v>157</v>
      </c>
      <c r="I163">
        <f>'Utilization 2014'!I158*1.081505145</f>
        <v>71.774375430611116</v>
      </c>
      <c r="J163">
        <f>'Utilization 2014'!J158*1.081505145</f>
        <v>62.884360562367206</v>
      </c>
      <c r="K163">
        <f>'Utilization 2014'!K158*1.081505145</f>
        <v>70.384455831648324</v>
      </c>
      <c r="L163">
        <f>'Utilization 2014'!L158*1.081505145</f>
        <v>80.243288804446792</v>
      </c>
      <c r="M163">
        <f>'Utilization 2014'!M158*1.081505145</f>
        <v>91.86503820298816</v>
      </c>
      <c r="N163">
        <f>'Utilization 2014'!N158*1.081505145</f>
        <v>55.986708182485138</v>
      </c>
      <c r="O163">
        <f>'Utilization 2014'!O158*1.081505145</f>
        <v>100.80967621011681</v>
      </c>
      <c r="P163">
        <f>'Utilization 2014'!P158*1.081505145</f>
        <v>120.9879835415926</v>
      </c>
      <c r="Q163">
        <f>'Utilization 2014'!Q158*1.081505145</f>
        <v>104.11639766385578</v>
      </c>
      <c r="R163">
        <f>'Utilization 2014'!R158*1.081505145</f>
        <v>96.585253018196525</v>
      </c>
      <c r="S163">
        <f>'Utilization 2014'!S158*1.081505145</f>
        <v>75.596468675096389</v>
      </c>
      <c r="T163">
        <f>'Utilization 2014'!T158*1.081505145</f>
        <v>57.492429661006504</v>
      </c>
    </row>
    <row r="164" spans="8:20" x14ac:dyDescent="0.25">
      <c r="H164">
        <v>158</v>
      </c>
      <c r="I164">
        <f>'Utilization 2014'!I159*1.081505145</f>
        <v>72.92671738034305</v>
      </c>
      <c r="J164">
        <f>'Utilization 2014'!J159*1.081505145</f>
        <v>63.796249309408893</v>
      </c>
      <c r="K164">
        <f>'Utilization 2014'!K159*1.081505145</f>
        <v>72.319393888730957</v>
      </c>
      <c r="L164">
        <f>'Utilization 2014'!L159*1.081505145</f>
        <v>83.232024378073987</v>
      </c>
      <c r="M164">
        <f>'Utilization 2014'!M159*1.081505145</f>
        <v>97.771342496333077</v>
      </c>
      <c r="N164">
        <f>'Utilization 2014'!N159*1.081505145</f>
        <v>59.376663913187826</v>
      </c>
      <c r="O164">
        <f>'Utilization 2014'!O159*1.081505145</f>
        <v>106.7705706374287</v>
      </c>
      <c r="P164">
        <f>'Utilization 2014'!P159*1.081505145</f>
        <v>124.15879074401596</v>
      </c>
      <c r="Q164">
        <f>'Utilization 2014'!Q159*1.081505145</f>
        <v>114.18279856441623</v>
      </c>
      <c r="R164">
        <f>'Utilization 2014'!R159*1.081505145</f>
        <v>100.4871521538137</v>
      </c>
      <c r="S164">
        <f>'Utilization 2014'!S159*1.081505145</f>
        <v>77.470025836383925</v>
      </c>
      <c r="T164">
        <f>'Utilization 2014'!T159*1.081505145</f>
        <v>66.766630023149531</v>
      </c>
    </row>
    <row r="165" spans="8:20" x14ac:dyDescent="0.25">
      <c r="H165">
        <v>159</v>
      </c>
      <c r="I165">
        <f>'Utilization 2014'!I160*1.081505145</f>
        <v>74.979978067577818</v>
      </c>
      <c r="J165">
        <f>'Utilization 2014'!J160*1.081505145</f>
        <v>65.04223033642684</v>
      </c>
      <c r="K165">
        <f>'Utilization 2014'!K160*1.081505145</f>
        <v>74.107229027378992</v>
      </c>
      <c r="L165">
        <f>'Utilization 2014'!L160*1.081505145</f>
        <v>89.257113370419617</v>
      </c>
      <c r="M165">
        <f>'Utilization 2014'!M160*1.081505145</f>
        <v>114.89688471373672</v>
      </c>
      <c r="N165">
        <f>'Utilization 2014'!N160*1.081505145</f>
        <v>65.525055152651873</v>
      </c>
      <c r="O165">
        <f>'Utilization 2014'!O160*1.081505145</f>
        <v>112.88749581342796</v>
      </c>
      <c r="P165">
        <f>'Utilization 2014'!P160*1.081505145</f>
        <v>132.91695921705755</v>
      </c>
      <c r="Q165">
        <f>'Utilization 2014'!Q160*1.081505145</f>
        <v>123.35223306637504</v>
      </c>
      <c r="R165">
        <f>'Utilization 2014'!R160*1.081505145</f>
        <v>111.51851783478079</v>
      </c>
      <c r="S165">
        <f>'Utilization 2014'!S160*1.081505145</f>
        <v>84.384028027398941</v>
      </c>
      <c r="T165">
        <f>'Utilization 2014'!T160*1.081505145</f>
        <v>76.402217732252311</v>
      </c>
    </row>
    <row r="166" spans="8:20" x14ac:dyDescent="0.25">
      <c r="H166">
        <v>160</v>
      </c>
      <c r="I166">
        <f>'Utilization 2014'!I161*1.081505145</f>
        <v>78.069213615769385</v>
      </c>
      <c r="J166">
        <f>'Utilization 2014'!J161*1.081505145</f>
        <v>68.867706584982031</v>
      </c>
      <c r="K166">
        <f>'Utilization 2014'!K161*1.081505145</f>
        <v>75.803978844252313</v>
      </c>
      <c r="L166">
        <f>'Utilization 2014'!L161*1.081505145</f>
        <v>89.10652018193241</v>
      </c>
      <c r="M166">
        <f>'Utilization 2014'!M161*1.081505145</f>
        <v>116.8518732583556</v>
      </c>
      <c r="N166">
        <f>'Utilization 2014'!N161*1.081505145</f>
        <v>75.188709418690678</v>
      </c>
      <c r="O166">
        <f>'Utilization 2014'!O161*1.081505145</f>
        <v>127.92904151393738</v>
      </c>
      <c r="P166">
        <f>'Utilization 2014'!P161*1.081505145</f>
        <v>137.10912835310165</v>
      </c>
      <c r="Q166">
        <f>'Utilization 2014'!Q161*1.081505145</f>
        <v>131.79164829496708</v>
      </c>
      <c r="R166">
        <f>'Utilization 2014'!R161*1.081505145</f>
        <v>118.23679261227848</v>
      </c>
      <c r="S166">
        <f>'Utilization 2014'!S161*1.081505145</f>
        <v>92.229882815082775</v>
      </c>
      <c r="T166">
        <f>'Utilization 2014'!T161*1.081505145</f>
        <v>89.62684271034199</v>
      </c>
    </row>
    <row r="167" spans="8:20" x14ac:dyDescent="0.25">
      <c r="H167">
        <v>161</v>
      </c>
      <c r="I167">
        <f>'Utilization 2014'!I162*1.081505145</f>
        <v>85.764318441606676</v>
      </c>
      <c r="J167">
        <f>'Utilization 2014'!J162*1.081505145</f>
        <v>76.870441997985409</v>
      </c>
      <c r="K167">
        <f>'Utilization 2014'!K162*1.081505145</f>
        <v>80.085591307412798</v>
      </c>
      <c r="L167">
        <f>'Utilization 2014'!L162*1.081505145</f>
        <v>88.094119083482198</v>
      </c>
      <c r="M167">
        <f>'Utilization 2014'!M162*1.081505145</f>
        <v>113.63198774323035</v>
      </c>
      <c r="N167">
        <f>'Utilization 2014'!N162*1.081505145</f>
        <v>85.829065839012785</v>
      </c>
      <c r="O167">
        <f>'Utilization 2014'!O162*1.081505145</f>
        <v>133.13718453077865</v>
      </c>
      <c r="P167">
        <f>'Utilization 2014'!P162*1.081505145</f>
        <v>145.48204692364655</v>
      </c>
      <c r="Q167">
        <f>'Utilization 2014'!Q162*1.081505145</f>
        <v>141.93543747643386</v>
      </c>
      <c r="R167">
        <f>'Utilization 2014'!R162*1.081505145</f>
        <v>130.07194355779507</v>
      </c>
      <c r="S167">
        <f>'Utilization 2014'!S162*1.081505145</f>
        <v>98.682773300140909</v>
      </c>
      <c r="T167">
        <f>'Utilization 2014'!T162*1.081505145</f>
        <v>100.73735418408587</v>
      </c>
    </row>
    <row r="168" spans="8:20" x14ac:dyDescent="0.25">
      <c r="H168">
        <v>162</v>
      </c>
      <c r="I168">
        <f>'Utilization 2014'!I163*1.081505145</f>
        <v>94.378337936352764</v>
      </c>
      <c r="J168">
        <f>'Utilization 2014'!J163*1.081505145</f>
        <v>87.169048997412062</v>
      </c>
      <c r="K168">
        <f>'Utilization 2014'!K163*1.081505145</f>
        <v>88.029536710664857</v>
      </c>
      <c r="L168">
        <f>'Utilization 2014'!L163*1.081505145</f>
        <v>92.934009730470649</v>
      </c>
      <c r="M168">
        <f>'Utilization 2014'!M163*1.081505145</f>
        <v>113.30771442628624</v>
      </c>
      <c r="N168">
        <f>'Utilization 2014'!N163*1.081505145</f>
        <v>98.042898708392826</v>
      </c>
      <c r="O168">
        <f>'Utilization 2014'!O163*1.081505145</f>
        <v>139.96659511758727</v>
      </c>
      <c r="P168">
        <f>'Utilization 2014'!P163*1.081505145</f>
        <v>154.09025755286774</v>
      </c>
      <c r="Q168">
        <f>'Utilization 2014'!Q163*1.081505145</f>
        <v>150.45224098593224</v>
      </c>
      <c r="R168">
        <f>'Utilization 2014'!R163*1.081505145</f>
        <v>137.11967342432442</v>
      </c>
      <c r="S168">
        <f>'Utilization 2014'!S163*1.081505145</f>
        <v>100.29383409929248</v>
      </c>
      <c r="T168">
        <f>'Utilization 2014'!T163*1.081505145</f>
        <v>103.46974056150901</v>
      </c>
    </row>
    <row r="169" spans="8:20" x14ac:dyDescent="0.25">
      <c r="H169">
        <v>163</v>
      </c>
      <c r="I169">
        <f>'Utilization 2014'!I164*1.081505145</f>
        <v>97.264799521086275</v>
      </c>
      <c r="J169">
        <f>'Utilization 2014'!J164*1.081505145</f>
        <v>87.468502616204333</v>
      </c>
      <c r="K169">
        <f>'Utilization 2014'!K164*1.081505145</f>
        <v>89.511127468692507</v>
      </c>
      <c r="L169">
        <f>'Utilization 2014'!L164*1.081505145</f>
        <v>94.277945227771099</v>
      </c>
      <c r="M169">
        <f>'Utilization 2014'!M164*1.081505145</f>
        <v>117.046849809994</v>
      </c>
      <c r="N169">
        <f>'Utilization 2014'!N164*1.081505145</f>
        <v>104.74090021515941</v>
      </c>
      <c r="O169">
        <f>'Utilization 2014'!O164*1.081505145</f>
        <v>143.78430695924055</v>
      </c>
      <c r="P169">
        <f>'Utilization 2014'!P164*1.081505145</f>
        <v>159.25166560616773</v>
      </c>
      <c r="Q169">
        <f>'Utilization 2014'!Q164*1.081505145</f>
        <v>155.71086502447997</v>
      </c>
      <c r="R169">
        <f>'Utilization 2014'!R164*1.081505145</f>
        <v>140.41554451135138</v>
      </c>
      <c r="S169">
        <f>'Utilization 2014'!S164*1.081505145</f>
        <v>98.108207189400787</v>
      </c>
      <c r="T169">
        <f>'Utilization 2014'!T164*1.081505145</f>
        <v>101.84685575057166</v>
      </c>
    </row>
    <row r="170" spans="8:20" x14ac:dyDescent="0.25">
      <c r="H170">
        <v>164</v>
      </c>
      <c r="I170">
        <f>'Utilization 2014'!I165*1.081505145</f>
        <v>96.312244589755551</v>
      </c>
      <c r="J170">
        <f>'Utilization 2014'!J165*1.081505145</f>
        <v>82.183359126240347</v>
      </c>
      <c r="K170">
        <f>'Utilization 2014'!K165*1.081505145</f>
        <v>85.47083046169864</v>
      </c>
      <c r="L170">
        <f>'Utilization 2014'!L165*1.081505145</f>
        <v>99.466046008305582</v>
      </c>
      <c r="M170">
        <f>'Utilization 2014'!M165*1.081505145</f>
        <v>120.63361799088523</v>
      </c>
      <c r="N170">
        <f>'Utilization 2014'!N165*1.081505145</f>
        <v>108.99983829982212</v>
      </c>
      <c r="O170">
        <f>'Utilization 2014'!O165*1.081505145</f>
        <v>147.42717524908608</v>
      </c>
      <c r="P170">
        <f>'Utilization 2014'!P165*1.081505145</f>
        <v>164.20134711206862</v>
      </c>
      <c r="Q170">
        <f>'Utilization 2014'!Q165*1.081505145</f>
        <v>153.5935830480297</v>
      </c>
      <c r="R170">
        <f>'Utilization 2014'!R165*1.081505145</f>
        <v>138.70917376095244</v>
      </c>
      <c r="S170">
        <f>'Utilization 2014'!S165*1.081505145</f>
        <v>92.171117559019777</v>
      </c>
      <c r="T170">
        <f>'Utilization 2014'!T165*1.081505145</f>
        <v>97.669283039404789</v>
      </c>
    </row>
    <row r="171" spans="8:20" x14ac:dyDescent="0.25">
      <c r="H171">
        <v>165</v>
      </c>
      <c r="I171">
        <f>'Utilization 2014'!I166*1.081505145</f>
        <v>92.472790758531076</v>
      </c>
      <c r="J171">
        <f>'Utilization 2014'!J166*1.081505145</f>
        <v>78.710713699716905</v>
      </c>
      <c r="K171">
        <f>'Utilization 2014'!K166*1.081505145</f>
        <v>81.505891933169167</v>
      </c>
      <c r="L171">
        <f>'Utilization 2014'!L166*1.081505145</f>
        <v>95.718824419747804</v>
      </c>
      <c r="M171">
        <f>'Utilization 2014'!M166*1.081505145</f>
        <v>117.58925262838176</v>
      </c>
      <c r="N171">
        <f>'Utilization 2014'!N166*1.081505145</f>
        <v>111.39303313747581</v>
      </c>
      <c r="O171">
        <f>'Utilization 2014'!O166*1.081505145</f>
        <v>145.87246209577194</v>
      </c>
      <c r="P171">
        <f>'Utilization 2014'!P166*1.081505145</f>
        <v>158.85459994311469</v>
      </c>
      <c r="Q171">
        <f>'Utilization 2014'!Q166*1.081505145</f>
        <v>148.25647331506028</v>
      </c>
      <c r="R171">
        <f>'Utilization 2014'!R166*1.081505145</f>
        <v>132.82983448541347</v>
      </c>
      <c r="S171">
        <f>'Utilization 2014'!S166*1.081505145</f>
        <v>90.136545906463851</v>
      </c>
      <c r="T171">
        <f>'Utilization 2014'!T166*1.081505145</f>
        <v>93.815389556662439</v>
      </c>
    </row>
    <row r="172" spans="8:20" x14ac:dyDescent="0.25">
      <c r="H172">
        <v>166</v>
      </c>
      <c r="I172">
        <f>'Utilization 2014'!I167*1.081505145</f>
        <v>86.648338661218872</v>
      </c>
      <c r="J172">
        <f>'Utilization 2014'!J167*1.081505145</f>
        <v>75.624060786339683</v>
      </c>
      <c r="K172">
        <f>'Utilization 2014'!K167*1.081505145</f>
        <v>77.915394196571611</v>
      </c>
      <c r="L172">
        <f>'Utilization 2014'!L167*1.081505145</f>
        <v>88.22745895121291</v>
      </c>
      <c r="M172">
        <f>'Utilization 2014'!M167*1.081505145</f>
        <v>107.4683606086076</v>
      </c>
      <c r="N172">
        <f>'Utilization 2014'!N167*1.081505145</f>
        <v>108.18171239850803</v>
      </c>
      <c r="O172">
        <f>'Utilization 2014'!O167*1.081505145</f>
        <v>136.45030893856213</v>
      </c>
      <c r="P172">
        <f>'Utilization 2014'!P167*1.081505145</f>
        <v>151.64253033985312</v>
      </c>
      <c r="Q172">
        <f>'Utilization 2014'!Q167*1.081505145</f>
        <v>137.8733984798688</v>
      </c>
      <c r="R172">
        <f>'Utilization 2014'!R167*1.081505145</f>
        <v>124.87130090851363</v>
      </c>
      <c r="S172">
        <f>'Utilization 2014'!S167*1.081505145</f>
        <v>87.139847896428222</v>
      </c>
      <c r="T172">
        <f>'Utilization 2014'!T167*1.081505145</f>
        <v>86.01536209728161</v>
      </c>
    </row>
    <row r="173" spans="8:20" x14ac:dyDescent="0.25">
      <c r="H173">
        <v>167</v>
      </c>
      <c r="I173">
        <f>'Utilization 2014'!I168*1.081505145</f>
        <v>81.092620855498353</v>
      </c>
      <c r="J173">
        <f>'Utilization 2014'!J168*1.081505145</f>
        <v>70.834370619256774</v>
      </c>
      <c r="K173">
        <f>'Utilization 2014'!K168*1.081505145</f>
        <v>73.125869054077484</v>
      </c>
      <c r="L173">
        <f>'Utilization 2014'!L168*1.081505145</f>
        <v>82.071885016522401</v>
      </c>
      <c r="M173">
        <f>'Utilization 2014'!M168*1.081505145</f>
        <v>100.82938839724605</v>
      </c>
      <c r="N173">
        <f>'Utilization 2014'!N168*1.081505145</f>
        <v>99.92134059750812</v>
      </c>
      <c r="O173">
        <f>'Utilization 2014'!O168*1.081505145</f>
        <v>127.1876602976334</v>
      </c>
      <c r="P173">
        <f>'Utilization 2014'!P168*1.081505145</f>
        <v>141.86386631228186</v>
      </c>
      <c r="Q173">
        <f>'Utilization 2014'!Q168*1.081505145</f>
        <v>128.62254084580809</v>
      </c>
      <c r="R173">
        <f>'Utilization 2014'!R168*1.081505145</f>
        <v>114.21289079817947</v>
      </c>
      <c r="S173">
        <f>'Utilization 2014'!S168*1.081505145</f>
        <v>79.857840872443532</v>
      </c>
      <c r="T173">
        <f>'Utilization 2014'!T168*1.081505145</f>
        <v>80.126905213212765</v>
      </c>
    </row>
    <row r="174" spans="8:20" x14ac:dyDescent="0.25">
      <c r="H174">
        <v>168</v>
      </c>
      <c r="I174">
        <f>'Utilization 2014'!I169*1.081505145</f>
        <v>71.710824461473621</v>
      </c>
      <c r="J174">
        <f>'Utilization 2014'!J169*1.081505145</f>
        <v>65.541091417066156</v>
      </c>
      <c r="K174">
        <f>'Utilization 2014'!K169*1.081505145</f>
        <v>68.93773889484369</v>
      </c>
      <c r="L174">
        <f>'Utilization 2014'!L169*1.081505145</f>
        <v>74.134639611574627</v>
      </c>
      <c r="M174">
        <f>'Utilization 2014'!M169*1.081505145</f>
        <v>88.457313449689053</v>
      </c>
      <c r="N174">
        <f>'Utilization 2014'!N169*1.081505145</f>
        <v>89.846077876530416</v>
      </c>
      <c r="O174">
        <f>'Utilization 2014'!O169*1.081505145</f>
        <v>118.7363385449612</v>
      </c>
      <c r="P174">
        <f>'Utilization 2014'!P169*1.081505145</f>
        <v>131.70691641986022</v>
      </c>
      <c r="Q174">
        <f>'Utilization 2014'!Q169*1.081505145</f>
        <v>116.74931047643153</v>
      </c>
      <c r="R174">
        <f>'Utilization 2014'!R169*1.081505145</f>
        <v>105.07906860247844</v>
      </c>
      <c r="S174">
        <f>'Utilization 2014'!S169*1.081505145</f>
        <v>74.783400777428284</v>
      </c>
      <c r="T174">
        <f>'Utilization 2014'!T169*1.081505145</f>
        <v>71.9316026075671</v>
      </c>
    </row>
    <row r="175" spans="8:20" x14ac:dyDescent="0.25">
      <c r="H175">
        <v>169</v>
      </c>
      <c r="I175">
        <f>'Utilization 2014'!I170*1.081505145</f>
        <v>64.441573838201293</v>
      </c>
      <c r="J175">
        <f>'Utilization 2014'!J170*1.081505145</f>
        <v>61.330398270932001</v>
      </c>
      <c r="K175">
        <f>'Utilization 2014'!K170*1.081505145</f>
        <v>62.843653121930977</v>
      </c>
      <c r="L175">
        <f>'Utilization 2014'!L170*1.081505145</f>
        <v>68.36537586236372</v>
      </c>
      <c r="M175">
        <f>'Utilization 2014'!M170*1.081505145</f>
        <v>78.95209516571903</v>
      </c>
      <c r="N175">
        <f>'Utilization 2014'!N170*1.081505145</f>
        <v>82.894433576815672</v>
      </c>
      <c r="O175">
        <f>'Utilization 2014'!O170*1.081505145</f>
        <v>107.76371336636879</v>
      </c>
      <c r="P175">
        <f>'Utilization 2014'!P170*1.081505145</f>
        <v>118.95873393202469</v>
      </c>
      <c r="Q175">
        <f>'Utilization 2014'!Q170*1.081505145</f>
        <v>108.43023942920414</v>
      </c>
      <c r="R175">
        <f>'Utilization 2014'!R170*1.081505145</f>
        <v>98.635122450131945</v>
      </c>
      <c r="S175">
        <f>'Utilization 2014'!S170*1.081505145</f>
        <v>69.159197767365868</v>
      </c>
      <c r="T175">
        <f>'Utilization 2014'!T170*1.081505145</f>
        <v>67.536869914415647</v>
      </c>
    </row>
    <row r="176" spans="8:20" x14ac:dyDescent="0.25">
      <c r="H176">
        <v>170</v>
      </c>
      <c r="I176">
        <f>'Utilization 2014'!I171*1.081505145</f>
        <v>59.72286074675079</v>
      </c>
      <c r="J176">
        <f>'Utilization 2014'!J171*1.081505145</f>
        <v>57.298641286407275</v>
      </c>
      <c r="K176">
        <f>'Utilization 2014'!K171*1.081505145</f>
        <v>61.528671188731209</v>
      </c>
      <c r="L176">
        <f>'Utilization 2014'!L171*1.081505145</f>
        <v>64.779201769992085</v>
      </c>
      <c r="M176">
        <f>'Utilization 2014'!M171*1.081505145</f>
        <v>75.825143247762796</v>
      </c>
      <c r="N176">
        <f>'Utilization 2014'!N171*1.081505145</f>
        <v>78.340093227015146</v>
      </c>
      <c r="O176">
        <f>'Utilization 2014'!O171*1.081505145</f>
        <v>99.842962169069139</v>
      </c>
      <c r="P176">
        <f>'Utilization 2014'!P171*1.081505145</f>
        <v>111.3009906730862</v>
      </c>
      <c r="Q176">
        <f>'Utilization 2014'!Q171*1.081505145</f>
        <v>101.64619410184993</v>
      </c>
      <c r="R176">
        <f>'Utilization 2014'!R171*1.081505145</f>
        <v>94.057686909132272</v>
      </c>
      <c r="S176">
        <f>'Utilization 2014'!S171*1.081505145</f>
        <v>68.059362516167624</v>
      </c>
      <c r="T176">
        <f>'Utilization 2014'!T171*1.081505145</f>
        <v>63.833817157043661</v>
      </c>
    </row>
    <row r="177" spans="8:20" x14ac:dyDescent="0.25">
      <c r="H177">
        <v>171</v>
      </c>
      <c r="I177">
        <f>'Utilization 2014'!I172*1.081505145</f>
        <v>56.21185535456646</v>
      </c>
      <c r="J177">
        <f>'Utilization 2014'!J172*1.081505145</f>
        <v>54.424820585173983</v>
      </c>
      <c r="K177">
        <f>'Utilization 2014'!K172*1.081505145</f>
        <v>58.923692045072308</v>
      </c>
      <c r="L177">
        <f>'Utilization 2014'!L172*1.081505145</f>
        <v>61.336809476205936</v>
      </c>
      <c r="M177">
        <f>'Utilization 2014'!M172*1.081505145</f>
        <v>71.159502064062536</v>
      </c>
      <c r="N177">
        <f>'Utilization 2014'!N172*1.081505145</f>
        <v>74.91046971078552</v>
      </c>
      <c r="O177">
        <f>'Utilization 2014'!O172*1.081505145</f>
        <v>95.66043046900954</v>
      </c>
      <c r="P177">
        <f>'Utilization 2014'!P172*1.081505145</f>
        <v>105.70486659680397</v>
      </c>
      <c r="Q177">
        <f>'Utilization 2014'!Q172*1.081505145</f>
        <v>98.375018944533224</v>
      </c>
      <c r="R177">
        <f>'Utilization 2014'!R172*1.081505145</f>
        <v>90.518214775384138</v>
      </c>
      <c r="S177">
        <f>'Utilization 2014'!S172*1.081505145</f>
        <v>67.389181158690889</v>
      </c>
      <c r="T177">
        <f>'Utilization 2014'!T172*1.081505145</f>
        <v>62.897805940737705</v>
      </c>
    </row>
    <row r="178" spans="8:20" x14ac:dyDescent="0.25">
      <c r="H178">
        <v>172</v>
      </c>
      <c r="I178">
        <f>'Utilization 2014'!I173*1.081505145</f>
        <v>56.149195518208352</v>
      </c>
      <c r="J178">
        <f>'Utilization 2014'!J173*1.081505145</f>
        <v>54.628902368498096</v>
      </c>
      <c r="K178">
        <f>'Utilization 2014'!K173*1.081505145</f>
        <v>59.043070832592598</v>
      </c>
      <c r="L178">
        <f>'Utilization 2014'!L173*1.081505145</f>
        <v>59.371968963637158</v>
      </c>
      <c r="M178">
        <f>'Utilization 2014'!M173*1.081505145</f>
        <v>70.41468008508258</v>
      </c>
      <c r="N178">
        <f>'Utilization 2014'!N173*1.081505145</f>
        <v>75.073852304902829</v>
      </c>
      <c r="O178">
        <f>'Utilization 2014'!O173*1.081505145</f>
        <v>94.018831869705039</v>
      </c>
      <c r="P178">
        <f>'Utilization 2014'!P173*1.081505145</f>
        <v>105.36768835701758</v>
      </c>
      <c r="Q178">
        <f>'Utilization 2014'!Q173*1.081505145</f>
        <v>98.487961773091271</v>
      </c>
      <c r="R178">
        <f>'Utilization 2014'!R173*1.081505145</f>
        <v>88.153866235848426</v>
      </c>
      <c r="S178">
        <f>'Utilization 2014'!S173*1.081505145</f>
        <v>67.06598875280325</v>
      </c>
      <c r="T178">
        <f>'Utilization 2014'!T173*1.081505145</f>
        <v>62.319724806256652</v>
      </c>
    </row>
    <row r="179" spans="8:20" x14ac:dyDescent="0.25">
      <c r="H179">
        <v>173</v>
      </c>
      <c r="I179">
        <f>'Utilization 2014'!I174*1.081505145</f>
        <v>58.909537060970074</v>
      </c>
      <c r="J179">
        <f>'Utilization 2014'!J174*1.081505145</f>
        <v>54.980573892793693</v>
      </c>
      <c r="K179">
        <f>'Utilization 2014'!K174*1.081505145</f>
        <v>59.63596292391626</v>
      </c>
      <c r="L179">
        <f>'Utilization 2014'!L174*1.081505145</f>
        <v>61.280618603727831</v>
      </c>
      <c r="M179">
        <f>'Utilization 2014'!M174*1.081505145</f>
        <v>70.917146952986641</v>
      </c>
      <c r="N179">
        <f>'Utilization 2014'!N174*1.081505145</f>
        <v>74.622592566895861</v>
      </c>
      <c r="O179">
        <f>'Utilization 2014'!O174*1.081505145</f>
        <v>93.145142189350196</v>
      </c>
      <c r="P179">
        <f>'Utilization 2014'!P174*1.081505145</f>
        <v>104.58724582055042</v>
      </c>
      <c r="Q179">
        <f>'Utilization 2014'!Q174*1.081505145</f>
        <v>99.153621456835552</v>
      </c>
      <c r="R179">
        <f>'Utilization 2014'!R174*1.081505145</f>
        <v>88.634912912129394</v>
      </c>
      <c r="S179">
        <f>'Utilization 2014'!S174*1.081505145</f>
        <v>67.517021582000652</v>
      </c>
      <c r="T179">
        <f>'Utilization 2014'!T174*1.081505145</f>
        <v>65.212416069216445</v>
      </c>
    </row>
    <row r="180" spans="8:20" x14ac:dyDescent="0.25">
      <c r="H180">
        <v>174</v>
      </c>
      <c r="I180">
        <f>'Utilization 2014'!I175*1.081505145</f>
        <v>64.658350138016971</v>
      </c>
      <c r="J180">
        <f>'Utilization 2014'!J175*1.081505145</f>
        <v>57.501852565025594</v>
      </c>
      <c r="K180">
        <f>'Utilization 2014'!K175*1.081505145</f>
        <v>59.464366230892637</v>
      </c>
      <c r="L180">
        <f>'Utilization 2014'!L175*1.081505145</f>
        <v>63.092427689510245</v>
      </c>
      <c r="M180">
        <f>'Utilization 2014'!M175*1.081505145</f>
        <v>70.565718839959487</v>
      </c>
      <c r="N180">
        <f>'Utilization 2014'!N175*1.081505145</f>
        <v>72.423953468179207</v>
      </c>
      <c r="O180">
        <f>'Utilization 2014'!O175*1.081505145</f>
        <v>90.798443029584035</v>
      </c>
      <c r="P180">
        <f>'Utilization 2014'!P175*1.081505145</f>
        <v>106.3837530013386</v>
      </c>
      <c r="Q180">
        <f>'Utilization 2014'!Q175*1.081505145</f>
        <v>101.57891357700611</v>
      </c>
      <c r="R180">
        <f>'Utilization 2014'!R175*1.081505145</f>
        <v>93.356802726913827</v>
      </c>
      <c r="S180">
        <f>'Utilization 2014'!S175*1.081505145</f>
        <v>66.355615656730208</v>
      </c>
      <c r="T180">
        <f>'Utilization 2014'!T175*1.081505145</f>
        <v>70.308924077365717</v>
      </c>
    </row>
    <row r="181" spans="8:20" x14ac:dyDescent="0.25">
      <c r="H181">
        <v>175</v>
      </c>
      <c r="I181">
        <f>'Utilization 2014'!I176*1.081505145</f>
        <v>70.67914849105442</v>
      </c>
      <c r="J181">
        <f>'Utilization 2014'!J176*1.081505145</f>
        <v>55.52904961604839</v>
      </c>
      <c r="K181">
        <f>'Utilization 2014'!K176*1.081505145</f>
        <v>56.880654631112193</v>
      </c>
      <c r="L181">
        <f>'Utilization 2014'!L176*1.081505145</f>
        <v>65.726760581897622</v>
      </c>
      <c r="M181">
        <f>'Utilization 2014'!M176*1.081505145</f>
        <v>76.000044558176654</v>
      </c>
      <c r="N181">
        <f>'Utilization 2014'!N176*1.081505145</f>
        <v>75.651058809063372</v>
      </c>
      <c r="O181">
        <f>'Utilization 2014'!O176*1.081505145</f>
        <v>97.729294231113045</v>
      </c>
      <c r="P181">
        <f>'Utilization 2014'!P176*1.081505145</f>
        <v>107.74812679395893</v>
      </c>
      <c r="Q181">
        <f>'Utilization 2014'!Q176*1.081505145</f>
        <v>104.0608091311267</v>
      </c>
      <c r="R181">
        <f>'Utilization 2014'!R176*1.081505145</f>
        <v>95.269759508771543</v>
      </c>
      <c r="S181">
        <f>'Utilization 2014'!S176*1.081505145</f>
        <v>58.405118777303748</v>
      </c>
      <c r="T181">
        <f>'Utilization 2014'!T176*1.081505145</f>
        <v>73.531086931816063</v>
      </c>
    </row>
    <row r="182" spans="8:20" x14ac:dyDescent="0.25">
      <c r="H182">
        <v>176</v>
      </c>
      <c r="I182">
        <f>'Utilization 2014'!I177*1.081505145</f>
        <v>69.480962710560604</v>
      </c>
      <c r="J182">
        <f>'Utilization 2014'!J177*1.081505145</f>
        <v>55.04291193120369</v>
      </c>
      <c r="K182">
        <f>'Utilization 2014'!K177*1.081505145</f>
        <v>62.501020819485568</v>
      </c>
      <c r="L182">
        <f>'Utilization 2014'!L177*1.081505145</f>
        <v>68.94860163839985</v>
      </c>
      <c r="M182">
        <f>'Utilization 2014'!M177*1.081505145</f>
        <v>82.704630546035375</v>
      </c>
      <c r="N182">
        <f>'Utilization 2014'!N177*1.081505145</f>
        <v>77.268052242181426</v>
      </c>
      <c r="O182">
        <f>'Utilization 2014'!O177*1.081505145</f>
        <v>101.92674415399794</v>
      </c>
      <c r="P182">
        <f>'Utilization 2014'!P177*1.081505145</f>
        <v>110.12348247356597</v>
      </c>
      <c r="Q182">
        <f>'Utilization 2014'!Q177*1.081505145</f>
        <v>105.0242969414638</v>
      </c>
      <c r="R182">
        <f>'Utilization 2014'!R177*1.081505145</f>
        <v>92.915791015869829</v>
      </c>
      <c r="S182">
        <f>'Utilization 2014'!S177*1.081505145</f>
        <v>49.240408104198643</v>
      </c>
      <c r="T182">
        <f>'Utilization 2014'!T177*1.081505145</f>
        <v>65.109341711067174</v>
      </c>
    </row>
    <row r="183" spans="8:20" x14ac:dyDescent="0.25">
      <c r="H183">
        <v>177</v>
      </c>
      <c r="I183">
        <f>'Utilization 2014'!I178*1.081505145</f>
        <v>71.807858919673691</v>
      </c>
      <c r="J183">
        <f>'Utilization 2014'!J178*1.081505145</f>
        <v>56.360670403109602</v>
      </c>
      <c r="K183">
        <f>'Utilization 2014'!K178*1.081505145</f>
        <v>67.817651000987951</v>
      </c>
      <c r="L183">
        <f>'Utilization 2014'!L178*1.081505145</f>
        <v>71.503165770187792</v>
      </c>
      <c r="M183">
        <f>'Utilization 2014'!M178*1.081505145</f>
        <v>84.990815189097518</v>
      </c>
      <c r="N183">
        <f>'Utilization 2014'!N178*1.081505145</f>
        <v>78.584667918810084</v>
      </c>
      <c r="O183">
        <f>'Utilization 2014'!O178*1.081505145</f>
        <v>105.93281506127975</v>
      </c>
      <c r="P183">
        <f>'Utilization 2014'!P178*1.081505145</f>
        <v>111.94192142220246</v>
      </c>
      <c r="Q183">
        <f>'Utilization 2014'!Q178*1.081505145</f>
        <v>107.74690561200198</v>
      </c>
      <c r="R183">
        <f>'Utilization 2014'!R178*1.081505145</f>
        <v>94.141997971537734</v>
      </c>
      <c r="S183">
        <f>'Utilization 2014'!S178*1.081505145</f>
        <v>44.893821334822483</v>
      </c>
      <c r="T183">
        <f>'Utilization 2014'!T178*1.081505145</f>
        <v>57.495837418764722</v>
      </c>
    </row>
    <row r="184" spans="8:20" x14ac:dyDescent="0.25">
      <c r="H184">
        <v>178</v>
      </c>
      <c r="I184">
        <f>'Utilization 2014'!I179*1.081505145</f>
        <v>71.239596748224784</v>
      </c>
      <c r="J184">
        <f>'Utilization 2014'!J179*1.081505145</f>
        <v>55.379607474067896</v>
      </c>
      <c r="K184">
        <f>'Utilization 2014'!K179*1.081505145</f>
        <v>71.079737429077838</v>
      </c>
      <c r="L184">
        <f>'Utilization 2014'!L179*1.081505145</f>
        <v>72.205493917558016</v>
      </c>
      <c r="M184">
        <f>'Utilization 2014'!M179*1.081505145</f>
        <v>63.001701296216119</v>
      </c>
      <c r="N184">
        <f>'Utilization 2014'!N179*1.081505145</f>
        <v>80.16621407025913</v>
      </c>
      <c r="O184">
        <f>'Utilization 2014'!O179*1.081505145</f>
        <v>109.54387486163876</v>
      </c>
      <c r="P184">
        <f>'Utilization 2014'!P179*1.081505145</f>
        <v>111.16102506811615</v>
      </c>
      <c r="Q184">
        <f>'Utilization 2014'!Q179*1.081505145</f>
        <v>104.36042777450774</v>
      </c>
      <c r="R184">
        <f>'Utilization 2014'!R179*1.081505145</f>
        <v>92.187438490849686</v>
      </c>
      <c r="S184">
        <f>'Utilization 2014'!S179*1.081505145</f>
        <v>40.446256019574506</v>
      </c>
      <c r="T184">
        <f>'Utilization 2014'!T179*1.081505145</f>
        <v>54.98436120710609</v>
      </c>
    </row>
    <row r="185" spans="8:20" x14ac:dyDescent="0.25">
      <c r="H185">
        <v>179</v>
      </c>
      <c r="I185">
        <f>'Utilization 2014'!I180*1.081505145</f>
        <v>69.674899607289731</v>
      </c>
      <c r="J185">
        <f>'Utilization 2014'!J180*1.081505145</f>
        <v>54.693072179843497</v>
      </c>
      <c r="K185">
        <f>'Utilization 2014'!K180*1.081505145</f>
        <v>69.937775525979873</v>
      </c>
      <c r="L185">
        <f>'Utilization 2014'!L180*1.081505145</f>
        <v>71.228375076188044</v>
      </c>
      <c r="M185">
        <f>'Utilization 2014'!M180*1.081505145</f>
        <v>61.58318706163324</v>
      </c>
      <c r="N185">
        <f>'Utilization 2014'!N180*1.081505145</f>
        <v>76.445693460165245</v>
      </c>
      <c r="O185">
        <f>'Utilization 2014'!O180*1.081505145</f>
        <v>105.71139331929004</v>
      </c>
      <c r="P185">
        <f>'Utilization 2014'!P180*1.081505145</f>
        <v>111.96802006091731</v>
      </c>
      <c r="Q185">
        <f>'Utilization 2014'!Q180*1.081505145</f>
        <v>109.49425196779391</v>
      </c>
      <c r="R185">
        <f>'Utilization 2014'!R180*1.081505145</f>
        <v>89.662380755534812</v>
      </c>
      <c r="S185">
        <f>'Utilization 2014'!S180*1.081505145</f>
        <v>41.558327844030472</v>
      </c>
      <c r="T185">
        <f>'Utilization 2014'!T180*1.081505145</f>
        <v>53.951233020305672</v>
      </c>
    </row>
    <row r="186" spans="8:20" x14ac:dyDescent="0.25">
      <c r="H186">
        <v>180</v>
      </c>
      <c r="I186">
        <f>'Utilization 2014'!I181*1.081505145</f>
        <v>67.773886480044652</v>
      </c>
      <c r="J186">
        <f>'Utilization 2014'!J181*1.081505145</f>
        <v>54.396444607134015</v>
      </c>
      <c r="K186">
        <f>'Utilization 2014'!K181*1.081505145</f>
        <v>71.168850707016674</v>
      </c>
      <c r="L186">
        <f>'Utilization 2014'!L181*1.081505145</f>
        <v>69.643421166980772</v>
      </c>
      <c r="M186">
        <f>'Utilization 2014'!M181*1.081505145</f>
        <v>60.064436891828038</v>
      </c>
      <c r="N186">
        <f>'Utilization 2014'!N181*1.081505145</f>
        <v>76.694137978566971</v>
      </c>
      <c r="O186">
        <f>'Utilization 2014'!O181*1.081505145</f>
        <v>103.64811563951659</v>
      </c>
      <c r="P186">
        <f>'Utilization 2014'!P181*1.081505145</f>
        <v>112.53057238159458</v>
      </c>
      <c r="Q186">
        <f>'Utilization 2014'!Q181*1.081505145</f>
        <v>110.77985127296218</v>
      </c>
      <c r="R186">
        <f>'Utilization 2014'!R181*1.081505145</f>
        <v>89.901913946142656</v>
      </c>
      <c r="S186">
        <f>'Utilization 2014'!S181*1.081505145</f>
        <v>43.564775181044311</v>
      </c>
      <c r="T186">
        <f>'Utilization 2014'!T181*1.081505145</f>
        <v>53.756582392230086</v>
      </c>
    </row>
    <row r="187" spans="8:20" x14ac:dyDescent="0.25">
      <c r="H187">
        <v>181</v>
      </c>
      <c r="I187">
        <f>'Utilization 2014'!I182*1.081505145</f>
        <v>67.473240558598476</v>
      </c>
      <c r="J187">
        <f>'Utilization 2014'!J182*1.081505145</f>
        <v>52.426752371655233</v>
      </c>
      <c r="K187">
        <f>'Utilization 2014'!K182*1.081505145</f>
        <v>71.178149842594181</v>
      </c>
      <c r="L187">
        <f>'Utilization 2014'!L182*1.081505145</f>
        <v>73.158312888230782</v>
      </c>
      <c r="M187">
        <f>'Utilization 2014'!M182*1.081505145</f>
        <v>89.886954467170142</v>
      </c>
      <c r="N187">
        <f>'Utilization 2014'!N182*1.081505145</f>
        <v>81.273801351515118</v>
      </c>
      <c r="O187">
        <f>'Utilization 2014'!O182*1.081505145</f>
        <v>104.07650296951927</v>
      </c>
      <c r="P187">
        <f>'Utilization 2014'!P182*1.081505145</f>
        <v>113.57913036744552</v>
      </c>
      <c r="Q187">
        <f>'Utilization 2014'!Q182*1.081505145</f>
        <v>113.51109072949333</v>
      </c>
      <c r="R187">
        <f>'Utilization 2014'!R182*1.081505145</f>
        <v>93.092994419297099</v>
      </c>
      <c r="S187">
        <f>'Utilization 2014'!S182*1.081505145</f>
        <v>47.676156529653277</v>
      </c>
      <c r="T187">
        <f>'Utilization 2014'!T182*1.081505145</f>
        <v>59.70043390513618</v>
      </c>
    </row>
    <row r="188" spans="8:20" x14ac:dyDescent="0.25">
      <c r="H188">
        <v>182</v>
      </c>
      <c r="I188">
        <f>'Utilization 2014'!I183*1.081505145</f>
        <v>69.208445230271238</v>
      </c>
      <c r="J188">
        <f>'Utilization 2014'!J183*1.081505145</f>
        <v>54.330434771623764</v>
      </c>
      <c r="K188">
        <f>'Utilization 2014'!K183*1.081505145</f>
        <v>63.260257696295071</v>
      </c>
      <c r="L188">
        <f>'Utilization 2014'!L183*1.081505145</f>
        <v>74.804259885449525</v>
      </c>
      <c r="M188">
        <f>'Utilization 2014'!M183*1.081505145</f>
        <v>75.053009699340478</v>
      </c>
      <c r="N188">
        <f>'Utilization 2014'!N183*1.081505145</f>
        <v>87.685955516833985</v>
      </c>
      <c r="O188">
        <f>'Utilization 2014'!O183*1.081505145</f>
        <v>107.88065804120464</v>
      </c>
      <c r="P188">
        <f>'Utilization 2014'!P183*1.081505145</f>
        <v>117.54670928939541</v>
      </c>
      <c r="Q188">
        <f>'Utilization 2014'!Q183*1.081505145</f>
        <v>120.2131105849966</v>
      </c>
      <c r="R188">
        <f>'Utilization 2014'!R183*1.081505145</f>
        <v>99.533590572491448</v>
      </c>
      <c r="S188">
        <f>'Utilization 2014'!S183*1.081505145</f>
        <v>55.966236882247522</v>
      </c>
      <c r="T188">
        <f>'Utilization 2014'!T183*1.081505145</f>
        <v>75.009831015687325</v>
      </c>
    </row>
    <row r="189" spans="8:20" x14ac:dyDescent="0.25">
      <c r="H189">
        <v>183</v>
      </c>
      <c r="I189">
        <f>'Utilization 2014'!I184*1.081505145</f>
        <v>72.652207228144221</v>
      </c>
      <c r="J189">
        <f>'Utilization 2014'!J184*1.081505145</f>
        <v>57.15878294741993</v>
      </c>
      <c r="K189">
        <f>'Utilization 2014'!K184*1.081505145</f>
        <v>63.589036184512764</v>
      </c>
      <c r="L189">
        <f>'Utilization 2014'!L184*1.081505145</f>
        <v>77.691653859109607</v>
      </c>
      <c r="M189">
        <f>'Utilization 2014'!M184*1.081505145</f>
        <v>97.205869240434495</v>
      </c>
      <c r="N189">
        <f>'Utilization 2014'!N184*1.081505145</f>
        <v>96.229468256025697</v>
      </c>
      <c r="O189">
        <f>'Utilization 2014'!O184*1.081505145</f>
        <v>113.97420748420383</v>
      </c>
      <c r="P189">
        <f>'Utilization 2014'!P184*1.081505145</f>
        <v>121.43635534929599</v>
      </c>
      <c r="Q189">
        <f>'Utilization 2014'!Q184*1.081505145</f>
        <v>122.89249106450499</v>
      </c>
      <c r="R189">
        <f>'Utilization 2014'!R184*1.081505145</f>
        <v>132.36518300202735</v>
      </c>
      <c r="S189">
        <f>'Utilization 2014'!S184*1.081505145</f>
        <v>67.974577008069417</v>
      </c>
      <c r="T189">
        <f>'Utilization 2014'!T184*1.081505145</f>
        <v>90.91296184296489</v>
      </c>
    </row>
    <row r="190" spans="8:20" x14ac:dyDescent="0.25">
      <c r="H190">
        <v>184</v>
      </c>
      <c r="I190">
        <f>'Utilization 2014'!I185*1.081505145</f>
        <v>77.080105738024855</v>
      </c>
      <c r="J190">
        <f>'Utilization 2014'!J185*1.081505145</f>
        <v>60.653302383185576</v>
      </c>
      <c r="K190">
        <f>'Utilization 2014'!K185*1.081505145</f>
        <v>68.51456221623161</v>
      </c>
      <c r="L190">
        <f>'Utilization 2014'!L185*1.081505145</f>
        <v>82.274155654984696</v>
      </c>
      <c r="M190">
        <f>'Utilization 2014'!M185*1.081505145</f>
        <v>91.574165862812222</v>
      </c>
      <c r="N190">
        <f>'Utilization 2014'!N185*1.081505145</f>
        <v>105.56305271643963</v>
      </c>
      <c r="O190">
        <f>'Utilization 2014'!O185*1.081505145</f>
        <v>117.8794648702026</v>
      </c>
      <c r="P190">
        <f>'Utilization 2014'!P185*1.081505145</f>
        <v>128.73611901903294</v>
      </c>
      <c r="Q190">
        <f>'Utilization 2014'!Q185*1.081505145</f>
        <v>129.87634816394873</v>
      </c>
      <c r="R190">
        <f>'Utilization 2014'!R185*1.081505145</f>
        <v>118.60884879890259</v>
      </c>
      <c r="S190">
        <f>'Utilization 2014'!S185*1.081505145</f>
        <v>80.731464542962868</v>
      </c>
      <c r="T190">
        <f>'Utilization 2014'!T185*1.081505145</f>
        <v>94.86393104005451</v>
      </c>
    </row>
    <row r="191" spans="8:20" x14ac:dyDescent="0.25">
      <c r="H191">
        <v>185</v>
      </c>
      <c r="I191">
        <f>'Utilization 2014'!I186*1.081505145</f>
        <v>85.819469659175482</v>
      </c>
      <c r="J191">
        <f>'Utilization 2014'!J186*1.081505145</f>
        <v>67.482960506877362</v>
      </c>
      <c r="K191">
        <f>'Utilization 2014'!K186*1.081505145</f>
        <v>72.415165908826907</v>
      </c>
      <c r="L191">
        <f>'Utilization 2014'!L186*1.081505145</f>
        <v>86.539166644514353</v>
      </c>
      <c r="M191">
        <f>'Utilization 2014'!M186*1.081505145</f>
        <v>91.745783183909452</v>
      </c>
      <c r="N191">
        <f>'Utilization 2014'!N186*1.081505145</f>
        <v>115.0226417016132</v>
      </c>
      <c r="O191">
        <f>'Utilization 2014'!O186*1.081505145</f>
        <v>129.8670407771418</v>
      </c>
      <c r="P191">
        <f>'Utilization 2014'!P186*1.081505145</f>
        <v>138.23473631945194</v>
      </c>
      <c r="Q191">
        <f>'Utilization 2014'!Q186*1.081505145</f>
        <v>140.55693757901435</v>
      </c>
      <c r="R191">
        <f>'Utilization 2014'!R186*1.081505145</f>
        <v>133.15188822163856</v>
      </c>
      <c r="S191">
        <f>'Utilization 2014'!S186*1.081505145</f>
        <v>92.002817232156943</v>
      </c>
      <c r="T191">
        <f>'Utilization 2014'!T186*1.081505145</f>
        <v>103.52293623770083</v>
      </c>
    </row>
    <row r="192" spans="8:20" x14ac:dyDescent="0.25">
      <c r="H192">
        <v>186</v>
      </c>
      <c r="I192">
        <f>'Utilization 2014'!I187*1.081505145</f>
        <v>93.050409824163552</v>
      </c>
      <c r="J192">
        <f>'Utilization 2014'!J187*1.081505145</f>
        <v>78.888758728546946</v>
      </c>
      <c r="K192">
        <f>'Utilization 2014'!K187*1.081505145</f>
        <v>82.302853430972789</v>
      </c>
      <c r="L192">
        <f>'Utilization 2014'!L187*1.081505145</f>
        <v>89.916972439868431</v>
      </c>
      <c r="M192">
        <f>'Utilization 2014'!M187*1.081505145</f>
        <v>92.091146643299098</v>
      </c>
      <c r="N192">
        <f>'Utilization 2014'!N187*1.081505145</f>
        <v>124.00204213836741</v>
      </c>
      <c r="O192">
        <f>'Utilization 2014'!O187*1.081505145</f>
        <v>140.47371567889479</v>
      </c>
      <c r="P192">
        <f>'Utilization 2014'!P187*1.081505145</f>
        <v>149.08621694742416</v>
      </c>
      <c r="Q192">
        <f>'Utilization 2014'!Q187*1.081505145</f>
        <v>149.76077145650345</v>
      </c>
      <c r="R192">
        <f>'Utilization 2014'!R187*1.081505145</f>
        <v>132.7125267564823</v>
      </c>
      <c r="S192">
        <f>'Utilization 2014'!S187*1.081505145</f>
        <v>98.939774343470646</v>
      </c>
      <c r="T192">
        <f>'Utilization 2014'!T187*1.081505145</f>
        <v>103.64953485098006</v>
      </c>
    </row>
    <row r="193" spans="8:20" x14ac:dyDescent="0.25">
      <c r="H193">
        <v>187</v>
      </c>
      <c r="I193">
        <f>'Utilization 2014'!I188*1.081505145</f>
        <v>95.543931360563391</v>
      </c>
      <c r="J193">
        <f>'Utilization 2014'!J188*1.081505145</f>
        <v>84.872046992555696</v>
      </c>
      <c r="K193">
        <f>'Utilization 2014'!K188*1.081505145</f>
        <v>88.95575371762699</v>
      </c>
      <c r="L193">
        <f>'Utilization 2014'!L188*1.081505145</f>
        <v>93.131667931676674</v>
      </c>
      <c r="M193">
        <f>'Utilization 2014'!M188*1.081505145</f>
        <v>90.26324353449634</v>
      </c>
      <c r="N193">
        <f>'Utilization 2014'!N188*1.081505145</f>
        <v>127.95938128458377</v>
      </c>
      <c r="O193">
        <f>'Utilization 2014'!O188*1.081505145</f>
        <v>144.4648518608924</v>
      </c>
      <c r="P193">
        <f>'Utilization 2014'!P188*1.081505145</f>
        <v>150.75025889080214</v>
      </c>
      <c r="Q193">
        <f>'Utilization 2014'!Q188*1.081505145</f>
        <v>153.31249666596815</v>
      </c>
      <c r="R193">
        <f>'Utilization 2014'!R188*1.081505145</f>
        <v>138.33874306652777</v>
      </c>
      <c r="S193">
        <f>'Utilization 2014'!S188*1.081505145</f>
        <v>97.957201439441633</v>
      </c>
      <c r="T193">
        <f>'Utilization 2014'!T188*1.081505145</f>
        <v>101.07440865543067</v>
      </c>
    </row>
    <row r="194" spans="8:20" x14ac:dyDescent="0.25">
      <c r="H194">
        <v>188</v>
      </c>
      <c r="I194">
        <f>'Utilization 2014'!I189*1.081505145</f>
        <v>95.444710326562031</v>
      </c>
      <c r="J194">
        <f>'Utilization 2014'!J189*1.081505145</f>
        <v>85.252527684436799</v>
      </c>
      <c r="K194">
        <f>'Utilization 2014'!K189*1.081505145</f>
        <v>86.571230922113457</v>
      </c>
      <c r="L194">
        <f>'Utilization 2014'!L189*1.081505145</f>
        <v>97.096111386439816</v>
      </c>
      <c r="M194">
        <f>'Utilization 2014'!M189*1.081505145</f>
        <v>96.046629262891727</v>
      </c>
      <c r="N194">
        <f>'Utilization 2014'!N189*1.081505145</f>
        <v>131.49615526630541</v>
      </c>
      <c r="O194">
        <f>'Utilization 2014'!O189*1.081505145</f>
        <v>149.04657804120026</v>
      </c>
      <c r="P194">
        <f>'Utilization 2014'!P189*1.081505145</f>
        <v>145.61464418072777</v>
      </c>
      <c r="Q194">
        <f>'Utilization 2014'!Q189*1.081505145</f>
        <v>152.59409512365119</v>
      </c>
      <c r="R194">
        <f>'Utilization 2014'!R189*1.081505145</f>
        <v>133.03122224232581</v>
      </c>
      <c r="S194">
        <f>'Utilization 2014'!S189*1.081505145</f>
        <v>94.002601701398959</v>
      </c>
      <c r="T194">
        <f>'Utilization 2014'!T189*1.081505145</f>
        <v>98.835561315658836</v>
      </c>
    </row>
    <row r="195" spans="8:20" x14ac:dyDescent="0.25">
      <c r="H195">
        <v>189</v>
      </c>
      <c r="I195">
        <f>'Utilization 2014'!I190*1.081505145</f>
        <v>91.845499291677129</v>
      </c>
      <c r="J195">
        <f>'Utilization 2014'!J190*1.081505145</f>
        <v>83.01919216593005</v>
      </c>
      <c r="K195">
        <f>'Utilization 2014'!K190*1.081505145</f>
        <v>84.512738955414505</v>
      </c>
      <c r="L195">
        <f>'Utilization 2014'!L190*1.081505145</f>
        <v>92.34587034730373</v>
      </c>
      <c r="M195">
        <f>'Utilization 2014'!M190*1.081505145</f>
        <v>93.994573255155018</v>
      </c>
      <c r="N195">
        <f>'Utilization 2014'!N190*1.081505145</f>
        <v>127.89473290193092</v>
      </c>
      <c r="O195">
        <f>'Utilization 2014'!O190*1.081505145</f>
        <v>148.54168531184121</v>
      </c>
      <c r="P195">
        <f>'Utilization 2014'!P190*1.081505145</f>
        <v>136.85555156998902</v>
      </c>
      <c r="Q195">
        <f>'Utilization 2014'!Q190*1.081505145</f>
        <v>149.85264064507484</v>
      </c>
      <c r="R195">
        <f>'Utilization 2014'!R190*1.081505145</f>
        <v>128.87889004201216</v>
      </c>
      <c r="S195">
        <f>'Utilization 2014'!S190*1.081505145</f>
        <v>91.162982346189423</v>
      </c>
      <c r="T195">
        <f>'Utilization 2014'!T190*1.081505145</f>
        <v>94.454958852921294</v>
      </c>
    </row>
    <row r="196" spans="8:20" x14ac:dyDescent="0.25">
      <c r="H196">
        <v>190</v>
      </c>
      <c r="I196">
        <f>'Utilization 2014'!I191*1.081505145</f>
        <v>86.04319349417861</v>
      </c>
      <c r="J196">
        <f>'Utilization 2014'!J191*1.081505145</f>
        <v>77.720491905998145</v>
      </c>
      <c r="K196">
        <f>'Utilization 2014'!K191*1.081505145</f>
        <v>80.306435463341785</v>
      </c>
      <c r="L196">
        <f>'Utilization 2014'!L191*1.081505145</f>
        <v>86.273378041832302</v>
      </c>
      <c r="M196">
        <f>'Utilization 2014'!M191*1.081505145</f>
        <v>89.059405661836962</v>
      </c>
      <c r="N196">
        <f>'Utilization 2014'!N191*1.081505145</f>
        <v>120.47422899181629</v>
      </c>
      <c r="O196">
        <f>'Utilization 2014'!O191*1.081505145</f>
        <v>137.74828508788855</v>
      </c>
      <c r="P196">
        <f>'Utilization 2014'!P191*1.081505145</f>
        <v>142.77716189394286</v>
      </c>
      <c r="Q196">
        <f>'Utilization 2014'!Q191*1.081505145</f>
        <v>142.40298514135299</v>
      </c>
      <c r="R196">
        <f>'Utilization 2014'!R191*1.081505145</f>
        <v>126.0723911217699</v>
      </c>
      <c r="S196">
        <f>'Utilization 2014'!S191*1.081505145</f>
        <v>86.596644708784893</v>
      </c>
      <c r="T196">
        <f>'Utilization 2014'!T191*1.081505145</f>
        <v>86.243054773644786</v>
      </c>
    </row>
    <row r="197" spans="8:20" x14ac:dyDescent="0.25">
      <c r="H197">
        <v>191</v>
      </c>
      <c r="I197">
        <f>'Utilization 2014'!I192*1.081505145</f>
        <v>79.645858536931797</v>
      </c>
      <c r="J197">
        <f>'Utilization 2014'!J192*1.081505145</f>
        <v>71.029289412289117</v>
      </c>
      <c r="K197">
        <f>'Utilization 2014'!K192*1.081505145</f>
        <v>73.877374528902848</v>
      </c>
      <c r="L197">
        <f>'Utilization 2014'!L192*1.081505145</f>
        <v>82.411695398499745</v>
      </c>
      <c r="M197">
        <f>'Utilization 2014'!M192*1.081505145</f>
        <v>82.538813839233626</v>
      </c>
      <c r="N197">
        <f>'Utilization 2014'!N192*1.081505145</f>
        <v>110.03881660829464</v>
      </c>
      <c r="O197">
        <f>'Utilization 2014'!O192*1.081505145</f>
        <v>128.46093226602011</v>
      </c>
      <c r="P197">
        <f>'Utilization 2014'!P192*1.081505145</f>
        <v>134.97702716857933</v>
      </c>
      <c r="Q197">
        <f>'Utilization 2014'!Q192*1.081505145</f>
        <v>130.08893283920952</v>
      </c>
      <c r="R197">
        <f>'Utilization 2014'!R192*1.081505145</f>
        <v>120.50006359118912</v>
      </c>
      <c r="S197">
        <f>'Utilization 2014'!S192*1.081505145</f>
        <v>79.196867887020488</v>
      </c>
      <c r="T197">
        <f>'Utilization 2014'!T192*1.081505145</f>
        <v>80.726414790546343</v>
      </c>
    </row>
    <row r="198" spans="8:20" x14ac:dyDescent="0.25">
      <c r="H198">
        <v>192</v>
      </c>
      <c r="I198">
        <f>'Utilization 2014'!I193*1.081505145</f>
        <v>70.466852608823999</v>
      </c>
      <c r="J198">
        <f>'Utilization 2014'!J193*1.081505145</f>
        <v>63.742245012732063</v>
      </c>
      <c r="K198">
        <f>'Utilization 2014'!K193*1.081505145</f>
        <v>68.150517973392553</v>
      </c>
      <c r="L198">
        <f>'Utilization 2014'!L193*1.081505145</f>
        <v>74.925462194675788</v>
      </c>
      <c r="M198">
        <f>'Utilization 2014'!M193*1.081505145</f>
        <v>76.44117178643279</v>
      </c>
      <c r="N198">
        <f>'Utilization 2014'!N193*1.081505145</f>
        <v>101.62880051019297</v>
      </c>
      <c r="O198">
        <f>'Utilization 2014'!O193*1.081505145</f>
        <v>117.89817040734032</v>
      </c>
      <c r="P198">
        <f>'Utilization 2014'!P193*1.081505145</f>
        <v>126.75780424879062</v>
      </c>
      <c r="Q198">
        <f>'Utilization 2014'!Q193*1.081505145</f>
        <v>118.72156059303634</v>
      </c>
      <c r="R198">
        <f>'Utilization 2014'!R193*1.081505145</f>
        <v>112.23327233368583</v>
      </c>
      <c r="S198">
        <f>'Utilization 2014'!S193*1.081505145</f>
        <v>71.223209806559368</v>
      </c>
      <c r="T198">
        <f>'Utilization 2014'!T193*1.081505145</f>
        <v>72.320004479709425</v>
      </c>
    </row>
    <row r="199" spans="8:20" x14ac:dyDescent="0.25">
      <c r="H199">
        <v>193</v>
      </c>
      <c r="I199">
        <f>'Utilization 2014'!I194*1.081505145</f>
        <v>64.227318288979163</v>
      </c>
      <c r="J199">
        <f>'Utilization 2014'!J194*1.081505145</f>
        <v>58.290426688104681</v>
      </c>
      <c r="K199">
        <f>'Utilization 2014'!K194*1.081505145</f>
        <v>60.138953744889676</v>
      </c>
      <c r="L199">
        <f>'Utilization 2014'!L194*1.081505145</f>
        <v>68.541853157600386</v>
      </c>
      <c r="M199">
        <f>'Utilization 2014'!M194*1.081505145</f>
        <v>68.547006050384894</v>
      </c>
      <c r="N199">
        <f>'Utilization 2014'!N194*1.081505145</f>
        <v>92.155126676367416</v>
      </c>
      <c r="O199">
        <f>'Utilization 2014'!O194*1.081505145</f>
        <v>106.50733991587268</v>
      </c>
      <c r="P199">
        <f>'Utilization 2014'!P194*1.081505145</f>
        <v>116.53868959377719</v>
      </c>
      <c r="Q199">
        <f>'Utilization 2014'!Q194*1.081505145</f>
        <v>108.45919299330482</v>
      </c>
      <c r="R199">
        <f>'Utilization 2014'!R194*1.081505145</f>
        <v>103.80693530375427</v>
      </c>
      <c r="S199">
        <f>'Utilization 2014'!S194*1.081505145</f>
        <v>65.763849858224944</v>
      </c>
      <c r="T199">
        <f>'Utilization 2014'!T194*1.081505145</f>
        <v>67.993703357908515</v>
      </c>
    </row>
    <row r="200" spans="8:20" x14ac:dyDescent="0.25">
      <c r="H200">
        <v>194</v>
      </c>
      <c r="I200">
        <f>'Utilization 2014'!I195*1.081505145</f>
        <v>59.865400735305748</v>
      </c>
      <c r="J200">
        <f>'Utilization 2014'!J195*1.081505145</f>
        <v>55.32558667493219</v>
      </c>
      <c r="K200">
        <f>'Utilization 2014'!K195*1.081505145</f>
        <v>59.548466886947416</v>
      </c>
      <c r="L200">
        <f>'Utilization 2014'!L195*1.081505145</f>
        <v>65.033640806581076</v>
      </c>
      <c r="M200">
        <f>'Utilization 2014'!M195*1.081505145</f>
        <v>64.127065851297971</v>
      </c>
      <c r="N200">
        <f>'Utilization 2014'!N195*1.081505145</f>
        <v>86.745084326388579</v>
      </c>
      <c r="O200">
        <f>'Utilization 2014'!O195*1.081505145</f>
        <v>99.31019678666587</v>
      </c>
      <c r="P200">
        <f>'Utilization 2014'!P195*1.081505145</f>
        <v>111.13972864493465</v>
      </c>
      <c r="Q200">
        <f>'Utilization 2014'!Q195*1.081505145</f>
        <v>102.87970339557117</v>
      </c>
      <c r="R200">
        <f>'Utilization 2014'!R195*1.081505145</f>
        <v>98.308225242226285</v>
      </c>
      <c r="S200">
        <f>'Utilization 2014'!S195*1.081505145</f>
        <v>62.534021611625974</v>
      </c>
      <c r="T200">
        <f>'Utilization 2014'!T195*1.081505145</f>
        <v>65.231822960856448</v>
      </c>
    </row>
    <row r="201" spans="8:20" x14ac:dyDescent="0.25">
      <c r="H201">
        <v>195</v>
      </c>
      <c r="I201">
        <f>'Utilization 2014'!I196*1.081505145</f>
        <v>57.460084841606481</v>
      </c>
      <c r="J201">
        <f>'Utilization 2014'!J196*1.081505145</f>
        <v>54.514791990974459</v>
      </c>
      <c r="K201">
        <f>'Utilization 2014'!K196*1.081505145</f>
        <v>57.721459036538768</v>
      </c>
      <c r="L201">
        <f>'Utilization 2014'!L196*1.081505145</f>
        <v>61.582081396888441</v>
      </c>
      <c r="M201">
        <f>'Utilization 2014'!M196*1.081505145</f>
        <v>61.322980415666542</v>
      </c>
      <c r="N201">
        <f>'Utilization 2014'!N196*1.081505145</f>
        <v>82.705142122260582</v>
      </c>
      <c r="O201">
        <f>'Utilization 2014'!O196*1.081505145</f>
        <v>95.441838898717336</v>
      </c>
      <c r="P201">
        <f>'Utilization 2014'!P196*1.081505145</f>
        <v>106.91879572306698</v>
      </c>
      <c r="Q201">
        <f>'Utilization 2014'!Q196*1.081505145</f>
        <v>100.29971722588233</v>
      </c>
      <c r="R201">
        <f>'Utilization 2014'!R196*1.081505145</f>
        <v>94.536332477646553</v>
      </c>
      <c r="S201">
        <f>'Utilization 2014'!S196*1.081505145</f>
        <v>61.695849348390368</v>
      </c>
      <c r="T201">
        <f>'Utilization 2014'!T196*1.081505145</f>
        <v>63.186479328268199</v>
      </c>
    </row>
    <row r="202" spans="8:20" x14ac:dyDescent="0.25">
      <c r="H202">
        <v>196</v>
      </c>
      <c r="I202">
        <f>'Utilization 2014'!I197*1.081505145</f>
        <v>56.604939799415298</v>
      </c>
      <c r="J202">
        <f>'Utilization 2014'!J197*1.081505145</f>
        <v>54.416953037904108</v>
      </c>
      <c r="K202">
        <f>'Utilization 2014'!K197*1.081505145</f>
        <v>56.702708617035427</v>
      </c>
      <c r="L202">
        <f>'Utilization 2014'!L197*1.081505145</f>
        <v>60.508423171084722</v>
      </c>
      <c r="M202">
        <f>'Utilization 2014'!M197*1.081505145</f>
        <v>61.346401530428523</v>
      </c>
      <c r="N202">
        <f>'Utilization 2014'!N197*1.081505145</f>
        <v>81.616829712973598</v>
      </c>
      <c r="O202">
        <f>'Utilization 2014'!O197*1.081505145</f>
        <v>92.46777401103229</v>
      </c>
      <c r="P202">
        <f>'Utilization 2014'!P197*1.081505145</f>
        <v>106.63613335618263</v>
      </c>
      <c r="Q202">
        <f>'Utilization 2014'!Q197*1.081505145</f>
        <v>98.129421100287885</v>
      </c>
      <c r="R202">
        <f>'Utilization 2014'!R197*1.081505145</f>
        <v>94.779446701830821</v>
      </c>
      <c r="S202">
        <f>'Utilization 2014'!S197*1.081505145</f>
        <v>61.075150613858007</v>
      </c>
      <c r="T202">
        <f>'Utilization 2014'!T197*1.081505145</f>
        <v>64.030972033253917</v>
      </c>
    </row>
    <row r="203" spans="8:20" x14ac:dyDescent="0.25">
      <c r="H203">
        <v>197</v>
      </c>
      <c r="I203">
        <f>'Utilization 2014'!I198*1.081505145</f>
        <v>61.057769399045213</v>
      </c>
      <c r="J203">
        <f>'Utilization 2014'!J198*1.081505145</f>
        <v>55.595946458723311</v>
      </c>
      <c r="K203">
        <f>'Utilization 2014'!K198*1.081505145</f>
        <v>59.380228444305381</v>
      </c>
      <c r="L203">
        <f>'Utilization 2014'!L198*1.081505145</f>
        <v>62.078013291076978</v>
      </c>
      <c r="M203">
        <f>'Utilization 2014'!M198*1.081505145</f>
        <v>63.034388541637853</v>
      </c>
      <c r="N203">
        <f>'Utilization 2014'!N198*1.081505145</f>
        <v>80.120617776380413</v>
      </c>
      <c r="O203">
        <f>'Utilization 2014'!O198*1.081505145</f>
        <v>91.135563510764342</v>
      </c>
      <c r="P203">
        <f>'Utilization 2014'!P198*1.081505145</f>
        <v>105.24846634285663</v>
      </c>
      <c r="Q203">
        <f>'Utilization 2014'!Q198*1.081505145</f>
        <v>99.211157279712182</v>
      </c>
      <c r="R203">
        <f>'Utilization 2014'!R198*1.081505145</f>
        <v>94.589792193180429</v>
      </c>
      <c r="S203">
        <f>'Utilization 2014'!S198*1.081505145</f>
        <v>63.83385841319086</v>
      </c>
      <c r="T203">
        <f>'Utilization 2014'!T198*1.081505145</f>
        <v>67.120063184930302</v>
      </c>
    </row>
    <row r="204" spans="8:20" x14ac:dyDescent="0.25">
      <c r="H204">
        <v>198</v>
      </c>
      <c r="I204">
        <f>'Utilization 2014'!I199*1.081505145</f>
        <v>64.829360993750441</v>
      </c>
      <c r="J204">
        <f>'Utilization 2014'!J199*1.081505145</f>
        <v>61.794014225023552</v>
      </c>
      <c r="K204">
        <f>'Utilization 2014'!K199*1.081505145</f>
        <v>61.565995625097536</v>
      </c>
      <c r="L204">
        <f>'Utilization 2014'!L199*1.081505145</f>
        <v>63.501284359431324</v>
      </c>
      <c r="M204">
        <f>'Utilization 2014'!M199*1.081505145</f>
        <v>63.221287139655701</v>
      </c>
      <c r="N204">
        <f>'Utilization 2014'!N199*1.081505145</f>
        <v>79.003756113235241</v>
      </c>
      <c r="O204">
        <f>'Utilization 2014'!O199*1.081505145</f>
        <v>87.849692913817179</v>
      </c>
      <c r="P204">
        <f>'Utilization 2014'!P199*1.081505145</f>
        <v>103.13341219835483</v>
      </c>
      <c r="Q204">
        <f>'Utilization 2014'!Q199*1.081505145</f>
        <v>101.76605971190712</v>
      </c>
      <c r="R204">
        <f>'Utilization 2014'!R199*1.081505145</f>
        <v>95.940865003945419</v>
      </c>
      <c r="S204">
        <f>'Utilization 2014'!S199*1.081505145</f>
        <v>66.610459003561701</v>
      </c>
      <c r="T204">
        <f>'Utilization 2014'!T199*1.081505145</f>
        <v>72.061749249504999</v>
      </c>
    </row>
    <row r="205" spans="8:20" x14ac:dyDescent="0.25">
      <c r="H205">
        <v>199</v>
      </c>
      <c r="I205">
        <f>'Utilization 2014'!I200*1.081505145</f>
        <v>71.423516652415231</v>
      </c>
      <c r="J205">
        <f>'Utilization 2014'!J200*1.081505145</f>
        <v>65.063353483790124</v>
      </c>
      <c r="K205">
        <f>'Utilization 2014'!K200*1.081505145</f>
        <v>65.996253986597665</v>
      </c>
      <c r="L205">
        <f>'Utilization 2014'!L200*1.081505145</f>
        <v>67.365335105612814</v>
      </c>
      <c r="M205">
        <f>'Utilization 2014'!M200*1.081505145</f>
        <v>65.256250725609974</v>
      </c>
      <c r="N205">
        <f>'Utilization 2014'!N200*1.081505145</f>
        <v>82.548154230958318</v>
      </c>
      <c r="O205">
        <f>'Utilization 2014'!O200*1.081505145</f>
        <v>93.363288193252714</v>
      </c>
      <c r="P205">
        <f>'Utilization 2014'!P200*1.081505145</f>
        <v>103.11439311449844</v>
      </c>
      <c r="Q205">
        <f>'Utilization 2014'!Q200*1.081505145</f>
        <v>104.73929122541885</v>
      </c>
      <c r="R205">
        <f>'Utilization 2014'!R200*1.081505145</f>
        <v>95.074947981721905</v>
      </c>
      <c r="S205">
        <f>'Utilization 2014'!S200*1.081505145</f>
        <v>62.73669656033077</v>
      </c>
      <c r="T205">
        <f>'Utilization 2014'!T200*1.081505145</f>
        <v>78.739791032259177</v>
      </c>
    </row>
    <row r="206" spans="8:20" x14ac:dyDescent="0.25">
      <c r="H206">
        <v>200</v>
      </c>
      <c r="I206">
        <f>'Utilization 2014'!I201*1.081505145</f>
        <v>69.219539008251687</v>
      </c>
      <c r="J206">
        <f>'Utilization 2014'!J201*1.081505145</f>
        <v>64.606796456483451</v>
      </c>
      <c r="K206">
        <f>'Utilization 2014'!K201*1.081505145</f>
        <v>68.312006910353674</v>
      </c>
      <c r="L206">
        <f>'Utilization 2014'!L201*1.081505145</f>
        <v>69.63193545560199</v>
      </c>
      <c r="M206">
        <f>'Utilization 2014'!M201*1.081505145</f>
        <v>62.798192973338011</v>
      </c>
      <c r="N206">
        <f>'Utilization 2014'!N201*1.081505145</f>
        <v>84.504537233352352</v>
      </c>
      <c r="O206">
        <f>'Utilization 2014'!O201*1.081505145</f>
        <v>96.365646546683351</v>
      </c>
      <c r="P206">
        <f>'Utilization 2014'!P201*1.081505145</f>
        <v>99.369589136166226</v>
      </c>
      <c r="Q206">
        <f>'Utilization 2014'!Q201*1.081505145</f>
        <v>105.37431409425693</v>
      </c>
      <c r="R206">
        <f>'Utilization 2014'!R201*1.081505145</f>
        <v>91.782451647535396</v>
      </c>
      <c r="S206">
        <f>'Utilization 2014'!S201*1.081505145</f>
        <v>55.636006177648596</v>
      </c>
      <c r="T206">
        <f>'Utilization 2014'!T201*1.081505145</f>
        <v>84.396809181799611</v>
      </c>
    </row>
    <row r="207" spans="8:20" x14ac:dyDescent="0.25">
      <c r="H207">
        <v>201</v>
      </c>
      <c r="I207">
        <f>'Utilization 2014'!I202*1.081505145</f>
        <v>71.835706819029582</v>
      </c>
      <c r="J207">
        <f>'Utilization 2014'!J202*1.081505145</f>
        <v>65.348635616021284</v>
      </c>
      <c r="K207">
        <f>'Utilization 2014'!K202*1.081505145</f>
        <v>78.294777474937362</v>
      </c>
      <c r="L207">
        <f>'Utilization 2014'!L202*1.081505145</f>
        <v>73.565486307346333</v>
      </c>
      <c r="M207">
        <f>'Utilization 2014'!M202*1.081505145</f>
        <v>64.689114846979464</v>
      </c>
      <c r="N207">
        <f>'Utilization 2014'!N202*1.081505145</f>
        <v>86.676574368358374</v>
      </c>
      <c r="O207">
        <f>'Utilization 2014'!O202*1.081505145</f>
        <v>97.330891868890916</v>
      </c>
      <c r="P207">
        <f>'Utilization 2014'!P202*1.081505145</f>
        <v>94.087803896583821</v>
      </c>
      <c r="Q207">
        <f>'Utilization 2014'!Q202*1.081505145</f>
        <v>107.78861557681503</v>
      </c>
      <c r="R207">
        <f>'Utilization 2014'!R202*1.081505145</f>
        <v>84.299345659668731</v>
      </c>
      <c r="S207">
        <f>'Utilization 2014'!S202*1.081505145</f>
        <v>53.080097095462129</v>
      </c>
      <c r="T207">
        <f>'Utilization 2014'!T202*1.081505145</f>
        <v>69.970483399475214</v>
      </c>
    </row>
    <row r="208" spans="8:20" x14ac:dyDescent="0.25">
      <c r="H208">
        <v>202</v>
      </c>
      <c r="I208">
        <f>'Utilization 2014'!I203*1.081505145</f>
        <v>71.621480149110482</v>
      </c>
      <c r="J208">
        <f>'Utilization 2014'!J203*1.081505145</f>
        <v>64.25022370190122</v>
      </c>
      <c r="K208">
        <f>'Utilization 2014'!K203*1.081505145</f>
        <v>79.931103538630481</v>
      </c>
      <c r="L208">
        <f>'Utilization 2014'!L203*1.081505145</f>
        <v>75.889643108285753</v>
      </c>
      <c r="M208">
        <f>'Utilization 2014'!M203*1.081505145</f>
        <v>61.977661838642518</v>
      </c>
      <c r="N208">
        <f>'Utilization 2014'!N203*1.081505145</f>
        <v>85.305145774567904</v>
      </c>
      <c r="O208">
        <f>'Utilization 2014'!O203*1.081505145</f>
        <v>97.70237872068374</v>
      </c>
      <c r="P208">
        <f>'Utilization 2014'!P203*1.081505145</f>
        <v>92.776006937947415</v>
      </c>
      <c r="Q208">
        <f>'Utilization 2014'!Q203*1.081505145</f>
        <v>104.11275887167328</v>
      </c>
      <c r="R208">
        <f>'Utilization 2014'!R203*1.081505145</f>
        <v>80.164596829289124</v>
      </c>
      <c r="S208">
        <f>'Utilization 2014'!S203*1.081505145</f>
        <v>51.820452032493549</v>
      </c>
      <c r="T208">
        <f>'Utilization 2014'!T203*1.081505145</f>
        <v>76.407383001880987</v>
      </c>
    </row>
    <row r="209" spans="8:20" x14ac:dyDescent="0.25">
      <c r="H209">
        <v>203</v>
      </c>
      <c r="I209">
        <f>'Utilization 2014'!I204*1.081505145</f>
        <v>69.249243434231303</v>
      </c>
      <c r="J209">
        <f>'Utilization 2014'!J204*1.081505145</f>
        <v>61.998463188057684</v>
      </c>
      <c r="K209">
        <f>'Utilization 2014'!K204*1.081505145</f>
        <v>75.521473250727311</v>
      </c>
      <c r="L209">
        <f>'Utilization 2014'!L204*1.081505145</f>
        <v>74.663229871881867</v>
      </c>
      <c r="M209">
        <f>'Utilization 2014'!M204*1.081505145</f>
        <v>59.210372760693339</v>
      </c>
      <c r="N209">
        <f>'Utilization 2014'!N204*1.081505145</f>
        <v>81.905944541279069</v>
      </c>
      <c r="O209">
        <f>'Utilization 2014'!O204*1.081505145</f>
        <v>97.170512722289303</v>
      </c>
      <c r="P209">
        <f>'Utilization 2014'!P204*1.081505145</f>
        <v>83.822111051388475</v>
      </c>
      <c r="Q209">
        <f>'Utilization 2014'!Q204*1.081505145</f>
        <v>98.445756734511903</v>
      </c>
      <c r="R209">
        <f>'Utilization 2014'!R204*1.081505145</f>
        <v>75.903496922513469</v>
      </c>
      <c r="S209">
        <f>'Utilization 2014'!S204*1.081505145</f>
        <v>53.065946236974618</v>
      </c>
      <c r="T209">
        <f>'Utilization 2014'!T204*1.081505145</f>
        <v>80.709136716101526</v>
      </c>
    </row>
    <row r="210" spans="8:20" x14ac:dyDescent="0.25">
      <c r="H210">
        <v>204</v>
      </c>
      <c r="I210">
        <f>'Utilization 2014'!I205*1.081505145</f>
        <v>67.494834026039769</v>
      </c>
      <c r="J210">
        <f>'Utilization 2014'!J205*1.081505145</f>
        <v>61.819382629933088</v>
      </c>
      <c r="K210">
        <f>'Utilization 2014'!K205*1.081505145</f>
        <v>79.79820923728947</v>
      </c>
      <c r="L210">
        <f>'Utilization 2014'!L205*1.081505145</f>
        <v>76.477427688586801</v>
      </c>
      <c r="M210">
        <f>'Utilization 2014'!M205*1.081505145</f>
        <v>68.394865756377925</v>
      </c>
      <c r="N210">
        <f>'Utilization 2014'!N205*1.081505145</f>
        <v>83.179752839579308</v>
      </c>
      <c r="O210">
        <f>'Utilization 2014'!O205*1.081505145</f>
        <v>95.905128929246061</v>
      </c>
      <c r="P210">
        <f>'Utilization 2014'!P205*1.081505145</f>
        <v>83.909532827292367</v>
      </c>
      <c r="Q210">
        <f>'Utilization 2014'!Q205*1.081505145</f>
        <v>98.966623844064443</v>
      </c>
      <c r="R210">
        <f>'Utilization 2014'!R205*1.081505145</f>
        <v>78.087201295945931</v>
      </c>
      <c r="S210">
        <f>'Utilization 2014'!S205*1.081505145</f>
        <v>56.319513270668963</v>
      </c>
      <c r="T210">
        <f>'Utilization 2014'!T205*1.081505145</f>
        <v>72.551418460549499</v>
      </c>
    </row>
    <row r="211" spans="8:20" x14ac:dyDescent="0.25">
      <c r="H211">
        <v>205</v>
      </c>
      <c r="I211">
        <f>'Utilization 2014'!I206*1.081505145</f>
        <v>68.244404587561732</v>
      </c>
      <c r="J211">
        <f>'Utilization 2014'!J206*1.081505145</f>
        <v>62.962380062325607</v>
      </c>
      <c r="K211">
        <f>'Utilization 2014'!K206*1.081505145</f>
        <v>80.819340136485891</v>
      </c>
      <c r="L211">
        <f>'Utilization 2014'!L206*1.081505145</f>
        <v>77.539707468994436</v>
      </c>
      <c r="M211">
        <f>'Utilization 2014'!M206*1.081505145</f>
        <v>61.818446115391787</v>
      </c>
      <c r="N211">
        <f>'Utilization 2014'!N206*1.081505145</f>
        <v>88.099804180565528</v>
      </c>
      <c r="O211">
        <f>'Utilization 2014'!O206*1.081505145</f>
        <v>97.599188845322331</v>
      </c>
      <c r="P211">
        <f>'Utilization 2014'!P206*1.081505145</f>
        <v>85.565323541231564</v>
      </c>
      <c r="Q211">
        <f>'Utilization 2014'!Q206*1.081505145</f>
        <v>102.57380556658721</v>
      </c>
      <c r="R211">
        <f>'Utilization 2014'!R206*1.081505145</f>
        <v>86.73095822158939</v>
      </c>
      <c r="S211">
        <f>'Utilization 2014'!S206*1.081505145</f>
        <v>61.465231611191136</v>
      </c>
      <c r="T211">
        <f>'Utilization 2014'!T206*1.081505145</f>
        <v>90.92797908054348</v>
      </c>
    </row>
    <row r="212" spans="8:20" x14ac:dyDescent="0.25">
      <c r="H212">
        <v>206</v>
      </c>
      <c r="I212">
        <f>'Utilization 2014'!I207*1.081505145</f>
        <v>72.417781548558992</v>
      </c>
      <c r="J212">
        <f>'Utilization 2014'!J207*1.081505145</f>
        <v>63.52182579511917</v>
      </c>
      <c r="K212">
        <f>'Utilization 2014'!K207*1.081505145</f>
        <v>20.026856015126953</v>
      </c>
      <c r="L212">
        <f>'Utilization 2014'!L207*1.081505145</f>
        <v>81.32352326011322</v>
      </c>
      <c r="M212">
        <f>'Utilization 2014'!M207*1.081505145</f>
        <v>61.587671604833218</v>
      </c>
      <c r="N212">
        <f>'Utilization 2014'!N207*1.081505145</f>
        <v>95.933356385156131</v>
      </c>
      <c r="O212">
        <f>'Utilization 2014'!O207*1.081505145</f>
        <v>103.37964538726696</v>
      </c>
      <c r="P212">
        <f>'Utilization 2014'!P207*1.081505145</f>
        <v>89.171820411710925</v>
      </c>
      <c r="Q212">
        <f>'Utilization 2014'!Q207*1.081505145</f>
        <v>109.85131567052775</v>
      </c>
      <c r="R212">
        <f>'Utilization 2014'!R207*1.081505145</f>
        <v>91.186234310747906</v>
      </c>
      <c r="S212">
        <f>'Utilization 2014'!S207*1.081505145</f>
        <v>69.057262078879162</v>
      </c>
      <c r="T212">
        <f>'Utilization 2014'!T207*1.081505145</f>
        <v>87.204149727444644</v>
      </c>
    </row>
    <row r="213" spans="8:20" x14ac:dyDescent="0.25">
      <c r="H213">
        <v>207</v>
      </c>
      <c r="I213">
        <f>'Utilization 2014'!I208*1.081505145</f>
        <v>76.63154415204437</v>
      </c>
      <c r="J213">
        <f>'Utilization 2014'!J208*1.081505145</f>
        <v>65.882675813372842</v>
      </c>
      <c r="K213">
        <f>'Utilization 2014'!K208*1.081505145</f>
        <v>79.883089634526215</v>
      </c>
      <c r="L213">
        <f>'Utilization 2014'!L208*1.081505145</f>
        <v>83.992086377827377</v>
      </c>
      <c r="M213">
        <f>'Utilization 2014'!M208*1.081505145</f>
        <v>65.087958649976571</v>
      </c>
      <c r="N213">
        <f>'Utilization 2014'!N208*1.081505145</f>
        <v>103.71619653361599</v>
      </c>
      <c r="O213">
        <f>'Utilization 2014'!O208*1.081505145</f>
        <v>110.68612555776706</v>
      </c>
      <c r="P213">
        <f>'Utilization 2014'!P208*1.081505145</f>
        <v>95.773521819697493</v>
      </c>
      <c r="Q213">
        <f>'Utilization 2014'!Q208*1.081505145</f>
        <v>120.94695017759354</v>
      </c>
      <c r="R213">
        <f>'Utilization 2014'!R208*1.081505145</f>
        <v>102.97498034190079</v>
      </c>
      <c r="S213">
        <f>'Utilization 2014'!S208*1.081505145</f>
        <v>82.854703907067943</v>
      </c>
      <c r="T213">
        <f>'Utilization 2014'!T208*1.081505145</f>
        <v>81.874647628017769</v>
      </c>
    </row>
    <row r="214" spans="8:20" x14ac:dyDescent="0.25">
      <c r="H214">
        <v>208</v>
      </c>
      <c r="I214">
        <f>'Utilization 2014'!I209*1.081505145</f>
        <v>82.468282329990913</v>
      </c>
      <c r="J214">
        <f>'Utilization 2014'!J209*1.081505145</f>
        <v>70.092997654182241</v>
      </c>
      <c r="K214">
        <f>'Utilization 2014'!K209*1.081505145</f>
        <v>80.76758017421642</v>
      </c>
      <c r="L214">
        <f>'Utilization 2014'!L209*1.081505145</f>
        <v>88.354470125964085</v>
      </c>
      <c r="M214">
        <f>'Utilization 2014'!M209*1.081505145</f>
        <v>63.989282696514472</v>
      </c>
      <c r="N214">
        <f>'Utilization 2014'!N209*1.081505145</f>
        <v>109.69395647390076</v>
      </c>
      <c r="O214">
        <f>'Utilization 2014'!O209*1.081505145</f>
        <v>119.06218784672812</v>
      </c>
      <c r="P214">
        <f>'Utilization 2014'!P209*1.081505145</f>
        <v>104.64669592865684</v>
      </c>
      <c r="Q214">
        <f>'Utilization 2014'!Q209*1.081505145</f>
        <v>129.28432245171615</v>
      </c>
      <c r="R214">
        <f>'Utilization 2014'!R209*1.081505145</f>
        <v>116.58721507410667</v>
      </c>
      <c r="S214">
        <f>'Utilization 2014'!S209*1.081505145</f>
        <v>97.388980524139939</v>
      </c>
      <c r="T214">
        <f>'Utilization 2014'!T209*1.081505145</f>
        <v>91.421377847294309</v>
      </c>
    </row>
    <row r="215" spans="8:20" x14ac:dyDescent="0.25">
      <c r="H215">
        <v>209</v>
      </c>
      <c r="I215">
        <f>'Utilization 2014'!I210*1.081505145</f>
        <v>88.095901349040986</v>
      </c>
      <c r="J215">
        <f>'Utilization 2014'!J210*1.081505145</f>
        <v>76.38282734307117</v>
      </c>
      <c r="K215">
        <f>'Utilization 2014'!K210*1.081505145</f>
        <v>84.097297804401279</v>
      </c>
      <c r="L215">
        <f>'Utilization 2014'!L210*1.081505145</f>
        <v>92.118491217659226</v>
      </c>
      <c r="M215">
        <f>'Utilization 2014'!M210*1.081505145</f>
        <v>72.660904023972705</v>
      </c>
      <c r="N215">
        <f>'Utilization 2014'!N210*1.081505145</f>
        <v>119.09076185427463</v>
      </c>
      <c r="O215">
        <f>'Utilization 2014'!O210*1.081505145</f>
        <v>129.50892916826922</v>
      </c>
      <c r="P215">
        <f>'Utilization 2014'!P210*1.081505145</f>
        <v>116.76474027548205</v>
      </c>
      <c r="Q215">
        <f>'Utilization 2014'!Q210*1.081505145</f>
        <v>138.05400138982486</v>
      </c>
      <c r="R215">
        <f>'Utilization 2014'!R210*1.081505145</f>
        <v>121.62121589364246</v>
      </c>
      <c r="S215">
        <f>'Utilization 2014'!S210*1.081505145</f>
        <v>108.02338780803669</v>
      </c>
      <c r="T215">
        <f>'Utilization 2014'!T210*1.081505145</f>
        <v>97.379986684051659</v>
      </c>
    </row>
    <row r="216" spans="8:20" x14ac:dyDescent="0.25">
      <c r="H216">
        <v>210</v>
      </c>
      <c r="I216">
        <f>'Utilization 2014'!I211*1.081505145</f>
        <v>95.632838357766261</v>
      </c>
      <c r="J216">
        <f>'Utilization 2014'!J211*1.081505145</f>
        <v>88.153742467406843</v>
      </c>
      <c r="K216">
        <f>'Utilization 2014'!K211*1.081505145</f>
        <v>90.168577179145203</v>
      </c>
      <c r="L216">
        <f>'Utilization 2014'!L211*1.081505145</f>
        <v>91.912837575127028</v>
      </c>
      <c r="M216">
        <f>'Utilization 2014'!M211*1.081505145</f>
        <v>83.043541544003901</v>
      </c>
      <c r="N216">
        <f>'Utilization 2014'!N211*1.081505145</f>
        <v>129.46160011620839</v>
      </c>
      <c r="O216">
        <f>'Utilization 2014'!O211*1.081505145</f>
        <v>139.63601786135192</v>
      </c>
      <c r="P216">
        <f>'Utilization 2014'!P211*1.081505145</f>
        <v>130.63758183828241</v>
      </c>
      <c r="Q216">
        <f>'Utilization 2014'!Q211*1.081505145</f>
        <v>146.72923675577726</v>
      </c>
      <c r="R216">
        <f>'Utilization 2014'!R211*1.081505145</f>
        <v>126.39538549815101</v>
      </c>
      <c r="S216">
        <f>'Utilization 2014'!S211*1.081505145</f>
        <v>107.96683388146327</v>
      </c>
      <c r="T216">
        <f>'Utilization 2014'!T211*1.081505145</f>
        <v>99.674166768439974</v>
      </c>
    </row>
    <row r="217" spans="8:20" x14ac:dyDescent="0.25">
      <c r="H217">
        <v>211</v>
      </c>
      <c r="I217">
        <f>'Utilization 2014'!I212*1.081505145</f>
        <v>95.237381684453766</v>
      </c>
      <c r="J217">
        <f>'Utilization 2014'!J212*1.081505145</f>
        <v>90.26727838569191</v>
      </c>
      <c r="K217">
        <f>'Utilization 2014'!K212*1.081505145</f>
        <v>92.304721466092531</v>
      </c>
      <c r="L217">
        <f>'Utilization 2014'!L212*1.081505145</f>
        <v>93.514772514519308</v>
      </c>
      <c r="M217">
        <f>'Utilization 2014'!M212*1.081505145</f>
        <v>88.43804682894951</v>
      </c>
      <c r="N217">
        <f>'Utilization 2014'!N212*1.081505145</f>
        <v>131.09255462953686</v>
      </c>
      <c r="O217">
        <f>'Utilization 2014'!O212*1.081505145</f>
        <v>144.3023026409484</v>
      </c>
      <c r="P217">
        <f>'Utilization 2014'!P212*1.081505145</f>
        <v>136.4615801179755</v>
      </c>
      <c r="Q217">
        <f>'Utilization 2014'!Q212*1.081505145</f>
        <v>151.60049857709197</v>
      </c>
      <c r="R217">
        <f>'Utilization 2014'!R212*1.081505145</f>
        <v>138.78422694392759</v>
      </c>
      <c r="S217">
        <f>'Utilization 2014'!S212*1.081505145</f>
        <v>105.09805468141708</v>
      </c>
      <c r="T217">
        <f>'Utilization 2014'!T212*1.081505145</f>
        <v>99.344356876542435</v>
      </c>
    </row>
    <row r="218" spans="8:20" x14ac:dyDescent="0.25">
      <c r="H218">
        <v>212</v>
      </c>
      <c r="I218">
        <f>'Utilization 2014'!I213*1.081505145</f>
        <v>95.576540219305457</v>
      </c>
      <c r="J218">
        <f>'Utilization 2014'!J213*1.081505145</f>
        <v>88.580042236361493</v>
      </c>
      <c r="K218">
        <f>'Utilization 2014'!K213*1.081505145</f>
        <v>89.045263054578896</v>
      </c>
      <c r="L218">
        <f>'Utilization 2014'!L213*1.081505145</f>
        <v>96.684597820639453</v>
      </c>
      <c r="M218">
        <f>'Utilization 2014'!M213*1.081505145</f>
        <v>95.127887869801128</v>
      </c>
      <c r="N218">
        <f>'Utilization 2014'!N213*1.081505145</f>
        <v>134.15447860828604</v>
      </c>
      <c r="O218">
        <f>'Utilization 2014'!O213*1.081505145</f>
        <v>147.84658524145934</v>
      </c>
      <c r="P218">
        <f>'Utilization 2014'!P213*1.081505145</f>
        <v>136.05904388980454</v>
      </c>
      <c r="Q218">
        <f>'Utilization 2014'!Q213*1.081505145</f>
        <v>151.75113302172636</v>
      </c>
      <c r="R218">
        <f>'Utilization 2014'!R213*1.081505145</f>
        <v>138.97629906280358</v>
      </c>
      <c r="S218">
        <f>'Utilization 2014'!S213*1.081505145</f>
        <v>100.87632139029384</v>
      </c>
      <c r="T218">
        <f>'Utilization 2014'!T213*1.081505145</f>
        <v>95.647830841656528</v>
      </c>
    </row>
    <row r="219" spans="8:20" x14ac:dyDescent="0.25">
      <c r="H219">
        <v>213</v>
      </c>
      <c r="I219">
        <f>'Utilization 2014'!I214*1.081505145</f>
        <v>90.338197702718233</v>
      </c>
      <c r="J219">
        <f>'Utilization 2014'!J214*1.081505145</f>
        <v>85.798041216322972</v>
      </c>
      <c r="K219">
        <f>'Utilization 2014'!K214*1.081505145</f>
        <v>84.370999336115105</v>
      </c>
      <c r="L219">
        <f>'Utilization 2014'!L214*1.081505145</f>
        <v>93.409627097780913</v>
      </c>
      <c r="M219">
        <f>'Utilization 2014'!M214*1.081505145</f>
        <v>90.325424799546994</v>
      </c>
      <c r="N219">
        <f>'Utilization 2014'!N214*1.081505145</f>
        <v>131.24104375451716</v>
      </c>
      <c r="O219">
        <f>'Utilization 2014'!O214*1.081505145</f>
        <v>146.92106133777008</v>
      </c>
      <c r="P219">
        <f>'Utilization 2014'!P214*1.081505145</f>
        <v>137.89140266250422</v>
      </c>
      <c r="Q219">
        <f>'Utilization 2014'!Q214*1.081505145</f>
        <v>149.07968197370863</v>
      </c>
      <c r="R219">
        <f>'Utilization 2014'!R214*1.081505145</f>
        <v>135.59074536300648</v>
      </c>
      <c r="S219">
        <f>'Utilization 2014'!S214*1.081505145</f>
        <v>97.788307024059208</v>
      </c>
      <c r="T219">
        <f>'Utilization 2014'!T214*1.081505145</f>
        <v>91.798805584283059</v>
      </c>
    </row>
    <row r="220" spans="8:20" x14ac:dyDescent="0.25">
      <c r="H220">
        <v>214</v>
      </c>
      <c r="I220">
        <f>'Utilization 2014'!I215*1.081505145</f>
        <v>82.89053074529113</v>
      </c>
      <c r="J220">
        <f>'Utilization 2014'!J215*1.081505145</f>
        <v>78.555805118233224</v>
      </c>
      <c r="K220">
        <f>'Utilization 2014'!K215*1.081505145</f>
        <v>79.954941340479124</v>
      </c>
      <c r="L220">
        <f>'Utilization 2014'!L215*1.081505145</f>
        <v>86.517474162319786</v>
      </c>
      <c r="M220">
        <f>'Utilization 2014'!M215*1.081505145</f>
        <v>85.313322742941736</v>
      </c>
      <c r="N220">
        <f>'Utilization 2014'!N215*1.081505145</f>
        <v>124.28527384008304</v>
      </c>
      <c r="O220">
        <f>'Utilization 2014'!O215*1.081505145</f>
        <v>140.20822412047255</v>
      </c>
      <c r="P220">
        <f>'Utilization 2014'!P215*1.081505145</f>
        <v>140.88357074757798</v>
      </c>
      <c r="Q220">
        <f>'Utilization 2014'!Q215*1.081505145</f>
        <v>140.91193847438851</v>
      </c>
      <c r="R220">
        <f>'Utilization 2014'!R215*1.081505145</f>
        <v>131.48457054017337</v>
      </c>
      <c r="S220">
        <f>'Utilization 2014'!S215*1.081505145</f>
        <v>90.156992453013146</v>
      </c>
      <c r="T220">
        <f>'Utilization 2014'!T215*1.081505145</f>
        <v>83.861461164582025</v>
      </c>
    </row>
    <row r="221" spans="8:20" x14ac:dyDescent="0.25">
      <c r="H221">
        <v>215</v>
      </c>
      <c r="I221">
        <f>'Utilization 2014'!I216*1.081505145</f>
        <v>77.833525498080022</v>
      </c>
      <c r="J221">
        <f>'Utilization 2014'!J216*1.081505145</f>
        <v>71.994542985726127</v>
      </c>
      <c r="K221">
        <f>'Utilization 2014'!K216*1.081505145</f>
        <v>72.795836378985101</v>
      </c>
      <c r="L221">
        <f>'Utilization 2014'!L216*1.081505145</f>
        <v>79.852931390927466</v>
      </c>
      <c r="M221">
        <f>'Utilization 2014'!M216*1.081505145</f>
        <v>81.29466045953636</v>
      </c>
      <c r="N221">
        <f>'Utilization 2014'!N216*1.081505145</f>
        <v>114.28927242909427</v>
      </c>
      <c r="O221">
        <f>'Utilization 2014'!O216*1.081505145</f>
        <v>130.7464650619566</v>
      </c>
      <c r="P221">
        <f>'Utilization 2014'!P216*1.081505145</f>
        <v>128.8442183759104</v>
      </c>
      <c r="Q221">
        <f>'Utilization 2014'!Q216*1.081505145</f>
        <v>128.06136648044711</v>
      </c>
      <c r="R221">
        <f>'Utilization 2014'!R216*1.081505145</f>
        <v>120.51657430129612</v>
      </c>
      <c r="S221">
        <f>'Utilization 2014'!S216*1.081505145</f>
        <v>81.90389823637824</v>
      </c>
      <c r="T221">
        <f>'Utilization 2014'!T216*1.081505145</f>
        <v>77.621435896585581</v>
      </c>
    </row>
    <row r="222" spans="8:20" x14ac:dyDescent="0.25">
      <c r="H222">
        <v>216</v>
      </c>
      <c r="I222">
        <f>'Utilization 2014'!I217*1.081505145</f>
        <v>68.950305517278949</v>
      </c>
      <c r="J222">
        <f>'Utilization 2014'!J217*1.081505145</f>
        <v>65.754476461582485</v>
      </c>
      <c r="K222">
        <f>'Utilization 2014'!K217*1.081505145</f>
        <v>65.883463805784245</v>
      </c>
      <c r="L222">
        <f>'Utilization 2014'!L217*1.081505145</f>
        <v>73.981208000160478</v>
      </c>
      <c r="M222">
        <f>'Utilization 2014'!M217*1.081505145</f>
        <v>75.819152855190239</v>
      </c>
      <c r="N222">
        <f>'Utilization 2014'!N217*1.081505145</f>
        <v>104.07964668793544</v>
      </c>
      <c r="O222">
        <f>'Utilization 2014'!O217*1.081505145</f>
        <v>118.98088848306782</v>
      </c>
      <c r="P222">
        <f>'Utilization 2014'!P217*1.081505145</f>
        <v>118.92864994949089</v>
      </c>
      <c r="Q222">
        <f>'Utilization 2014'!Q217*1.081505145</f>
        <v>117.48419797516719</v>
      </c>
      <c r="R222">
        <f>'Utilization 2014'!R217*1.081505145</f>
        <v>112.45273028306912</v>
      </c>
      <c r="S222">
        <f>'Utilization 2014'!S217*1.081505145</f>
        <v>73.961314285983576</v>
      </c>
      <c r="T222">
        <f>'Utilization 2014'!T217*1.081505145</f>
        <v>70.889934398297541</v>
      </c>
    </row>
    <row r="223" spans="8:20" x14ac:dyDescent="0.25">
      <c r="H223">
        <v>217</v>
      </c>
      <c r="I223">
        <f>'Utilization 2014'!I218*1.081505145</f>
        <v>60.129204917307753</v>
      </c>
      <c r="J223">
        <f>'Utilization 2014'!J218*1.081505145</f>
        <v>58.729268325806288</v>
      </c>
      <c r="K223">
        <f>'Utilization 2014'!K218*1.081505145</f>
        <v>59.168522524979835</v>
      </c>
      <c r="L223">
        <f>'Utilization 2014'!L218*1.081505145</f>
        <v>67.294762340222903</v>
      </c>
      <c r="M223">
        <f>'Utilization 2014'!M218*1.081505145</f>
        <v>71.384999913395006</v>
      </c>
      <c r="N223">
        <f>'Utilization 2014'!N218*1.081505145</f>
        <v>94.411342854107886</v>
      </c>
      <c r="O223">
        <f>'Utilization 2014'!O218*1.081505145</f>
        <v>108.37013747397205</v>
      </c>
      <c r="P223">
        <f>'Utilization 2014'!P218*1.081505145</f>
        <v>108.3708305772449</v>
      </c>
      <c r="Q223">
        <f>'Utilization 2014'!Q218*1.081505145</f>
        <v>108.58031279023669</v>
      </c>
      <c r="R223">
        <f>'Utilization 2014'!R218*1.081505145</f>
        <v>102.88770708812679</v>
      </c>
      <c r="S223">
        <f>'Utilization 2014'!S218*1.081505145</f>
        <v>67.478673993183918</v>
      </c>
      <c r="T223">
        <f>'Utilization 2014'!T218*1.081505145</f>
        <v>66.103330191024739</v>
      </c>
    </row>
    <row r="224" spans="8:20" x14ac:dyDescent="0.25">
      <c r="H224">
        <v>218</v>
      </c>
      <c r="I224">
        <f>'Utilization 2014'!I219*1.081505145</f>
        <v>57.783475277000655</v>
      </c>
      <c r="J224">
        <f>'Utilization 2014'!J219*1.081505145</f>
        <v>56.319472014521764</v>
      </c>
      <c r="K224">
        <f>'Utilization 2014'!K219*1.081505145</f>
        <v>56.270533972720351</v>
      </c>
      <c r="L224">
        <f>'Utilization 2014'!L219*1.081505145</f>
        <v>64.474343595917418</v>
      </c>
      <c r="M224">
        <f>'Utilization 2014'!M219*1.081505145</f>
        <v>68.090325254636653</v>
      </c>
      <c r="N224">
        <f>'Utilization 2014'!N219*1.081505145</f>
        <v>89.005912941385347</v>
      </c>
      <c r="O224">
        <f>'Utilization 2014'!O219*1.081505145</f>
        <v>100.28302498872768</v>
      </c>
      <c r="P224">
        <f>'Utilization 2014'!P219*1.081505145</f>
        <v>100.59202527998062</v>
      </c>
      <c r="Q224">
        <f>'Utilization 2014'!Q219*1.081505145</f>
        <v>100.62249707029804</v>
      </c>
      <c r="R224">
        <f>'Utilization 2014'!R219*1.081505145</f>
        <v>95.01727188794483</v>
      </c>
      <c r="S224">
        <f>'Utilization 2014'!S219*1.081505145</f>
        <v>64.737182384075084</v>
      </c>
      <c r="T224">
        <f>'Utilization 2014'!T219*1.081505145</f>
        <v>62.165377308374801</v>
      </c>
    </row>
    <row r="225" spans="8:20" x14ac:dyDescent="0.25">
      <c r="H225">
        <v>219</v>
      </c>
      <c r="I225">
        <f>'Utilization 2014'!I220*1.081505145</f>
        <v>55.022675791005078</v>
      </c>
      <c r="J225">
        <f>'Utilization 2014'!J220*1.081505145</f>
        <v>54.784054361250227</v>
      </c>
      <c r="K225">
        <f>'Utilization 2014'!K220*1.081505145</f>
        <v>54.404159506659276</v>
      </c>
      <c r="L225">
        <f>'Utilization 2014'!L220*1.081505145</f>
        <v>60.329796430579258</v>
      </c>
      <c r="M225">
        <f>'Utilization 2014'!M220*1.081505145</f>
        <v>64.985003934654173</v>
      </c>
      <c r="N225">
        <f>'Utilization 2014'!N220*1.081505145</f>
        <v>86.410653746005323</v>
      </c>
      <c r="O225">
        <f>'Utilization 2014'!O220*1.081505145</f>
        <v>95.987220410932494</v>
      </c>
      <c r="P225">
        <f>'Utilization 2014'!P220*1.081505145</f>
        <v>96.608587495049392</v>
      </c>
      <c r="Q225">
        <f>'Utilization 2014'!Q220*1.081505145</f>
        <v>97.951565849734948</v>
      </c>
      <c r="R225">
        <f>'Utilization 2014'!R220*1.081505145</f>
        <v>92.246137737077177</v>
      </c>
      <c r="S225">
        <f>'Utilization 2014'!S220*1.081505145</f>
        <v>64.481266377416546</v>
      </c>
      <c r="T225">
        <f>'Utilization 2014'!T220*1.081505145</f>
        <v>59.045810240766272</v>
      </c>
    </row>
    <row r="226" spans="8:20" x14ac:dyDescent="0.25">
      <c r="H226">
        <v>220</v>
      </c>
      <c r="I226">
        <f>'Utilization 2014'!I221*1.081505145</f>
        <v>54.96958738079595</v>
      </c>
      <c r="J226">
        <f>'Utilization 2014'!J221*1.081505145</f>
        <v>54.41944903480934</v>
      </c>
      <c r="K226">
        <f>'Utilization 2014'!K221*1.081505145</f>
        <v>54.239766136935707</v>
      </c>
      <c r="L226">
        <f>'Utilization 2014'!L221*1.081505145</f>
        <v>59.462542709186664</v>
      </c>
      <c r="M226">
        <f>'Utilization 2014'!M221*1.081505145</f>
        <v>63.549838719063835</v>
      </c>
      <c r="N226">
        <f>'Utilization 2014'!N221*1.081505145</f>
        <v>84.10493019163215</v>
      </c>
      <c r="O226">
        <f>'Utilization 2014'!O221*1.081505145</f>
        <v>93.094256857401234</v>
      </c>
      <c r="P226">
        <f>'Utilization 2014'!P221*1.081505145</f>
        <v>96.821568229323233</v>
      </c>
      <c r="Q226">
        <f>'Utilization 2014'!Q221*1.081505145</f>
        <v>97.671197324634591</v>
      </c>
      <c r="R226">
        <f>'Utilization 2014'!R221*1.081505145</f>
        <v>88.891253857104033</v>
      </c>
      <c r="S226">
        <f>'Utilization 2014'!S221*1.081505145</f>
        <v>63.925059252177711</v>
      </c>
      <c r="T226">
        <f>'Utilization 2014'!T221*1.081505145</f>
        <v>59.026890171663148</v>
      </c>
    </row>
    <row r="227" spans="8:20" x14ac:dyDescent="0.25">
      <c r="H227">
        <v>221</v>
      </c>
      <c r="I227">
        <f>'Utilization 2014'!I222*1.081505145</f>
        <v>57.916720255592821</v>
      </c>
      <c r="J227">
        <f>'Utilization 2014'!J222*1.081505145</f>
        <v>57.34230266698259</v>
      </c>
      <c r="K227">
        <f>'Utilization 2014'!K222*1.081505145</f>
        <v>57.091947988965792</v>
      </c>
      <c r="L227">
        <f>'Utilization 2014'!L222*1.081505145</f>
        <v>60.568624141070075</v>
      </c>
      <c r="M227">
        <f>'Utilization 2014'!M222*1.081505145</f>
        <v>65.136347985020308</v>
      </c>
      <c r="N227">
        <f>'Utilization 2014'!N222*1.081505145</f>
        <v>84.245308358074141</v>
      </c>
      <c r="O227">
        <f>'Utilization 2014'!O222*1.081505145</f>
        <v>93.707719263715774</v>
      </c>
      <c r="P227">
        <f>'Utilization 2014'!P222*1.081505145</f>
        <v>97.249089180234833</v>
      </c>
      <c r="Q227">
        <f>'Utilization 2014'!Q222*1.081505145</f>
        <v>97.303530792071911</v>
      </c>
      <c r="R227">
        <f>'Utilization 2014'!R222*1.081505145</f>
        <v>91.955397416572268</v>
      </c>
      <c r="S227">
        <f>'Utilization 2014'!S222*1.081505145</f>
        <v>69.158269504054005</v>
      </c>
      <c r="T227">
        <f>'Utilization 2014'!T222*1.081505145</f>
        <v>61.252089977943243</v>
      </c>
    </row>
    <row r="228" spans="8:20" x14ac:dyDescent="0.25">
      <c r="H228">
        <v>222</v>
      </c>
      <c r="I228">
        <f>'Utilization 2014'!I223*1.081505145</f>
        <v>62.550041373581365</v>
      </c>
      <c r="J228">
        <f>'Utilization 2014'!J223*1.081505145</f>
        <v>61.896948312272357</v>
      </c>
      <c r="K228">
        <f>'Utilization 2014'!K223*1.081505145</f>
        <v>57.999145912071533</v>
      </c>
      <c r="L228">
        <f>'Utilization 2014'!L223*1.081505145</f>
        <v>62.687733764841042</v>
      </c>
      <c r="M228">
        <f>'Utilization 2014'!M223*1.081505145</f>
        <v>63.803745551354027</v>
      </c>
      <c r="N228">
        <f>'Utilization 2014'!N223*1.081505145</f>
        <v>80.53931816302196</v>
      </c>
      <c r="O228">
        <f>'Utilization 2014'!O223*1.081505145</f>
        <v>88.639830644874905</v>
      </c>
      <c r="P228">
        <f>'Utilization 2014'!P223*1.081505145</f>
        <v>97.037552411112785</v>
      </c>
      <c r="Q228">
        <f>'Utilization 2014'!Q223*1.081505145</f>
        <v>101.02920842056503</v>
      </c>
      <c r="R228">
        <f>'Utilization 2014'!R223*1.081505145</f>
        <v>93.87784311228458</v>
      </c>
      <c r="S228">
        <f>'Utilization 2014'!S223*1.081505145</f>
        <v>70.920793996398572</v>
      </c>
      <c r="T228">
        <f>'Utilization 2014'!T223*1.081505145</f>
        <v>66.561504459301418</v>
      </c>
    </row>
    <row r="229" spans="8:20" x14ac:dyDescent="0.25">
      <c r="H229">
        <v>223</v>
      </c>
      <c r="I229">
        <f>'Utilization 2014'!I224*1.081505145</f>
        <v>67.198742783243802</v>
      </c>
      <c r="J229">
        <f>'Utilization 2014'!J224*1.081505145</f>
        <v>65.142016579644746</v>
      </c>
      <c r="K229">
        <f>'Utilization 2014'!K224*1.081505145</f>
        <v>60.73652428330513</v>
      </c>
      <c r="L229">
        <f>'Utilization 2014'!L224*1.081505145</f>
        <v>66.058662160457899</v>
      </c>
      <c r="M229">
        <f>'Utilization 2014'!M224*1.081505145</f>
        <v>62.14921727551895</v>
      </c>
      <c r="N229">
        <f>'Utilization 2014'!N224*1.081505145</f>
        <v>83.299032612346338</v>
      </c>
      <c r="O229">
        <f>'Utilization 2014'!O224*1.081505145</f>
        <v>95.23960951640224</v>
      </c>
      <c r="P229">
        <f>'Utilization 2014'!P224*1.081505145</f>
        <v>102.72170885427738</v>
      </c>
      <c r="Q229">
        <f>'Utilization 2014'!Q224*1.081505145</f>
        <v>102.7179462936533</v>
      </c>
      <c r="R229">
        <f>'Utilization 2014'!R224*1.081505145</f>
        <v>98.651080327866552</v>
      </c>
      <c r="S229">
        <f>'Utilization 2014'!S224*1.081505145</f>
        <v>67.890142177222359</v>
      </c>
      <c r="T229">
        <f>'Utilization 2014'!T224*1.081505145</f>
        <v>71.024231408643146</v>
      </c>
    </row>
    <row r="230" spans="8:20" x14ac:dyDescent="0.25">
      <c r="H230">
        <v>224</v>
      </c>
      <c r="I230">
        <f>'Utilization 2014'!I225*1.081505145</f>
        <v>73.291611499814294</v>
      </c>
      <c r="J230">
        <f>'Utilization 2014'!J225*1.081505145</f>
        <v>64.849159818788792</v>
      </c>
      <c r="K230">
        <f>'Utilization 2014'!K225*1.081505145</f>
        <v>59.950821588070731</v>
      </c>
      <c r="L230">
        <f>'Utilization 2014'!L225*1.081505145</f>
        <v>67.871168475127888</v>
      </c>
      <c r="M230">
        <f>'Utilization 2014'!M225*1.081505145</f>
        <v>56.673870570146882</v>
      </c>
      <c r="N230">
        <f>'Utilization 2014'!N225*1.081505145</f>
        <v>85.905901287546726</v>
      </c>
      <c r="O230">
        <f>'Utilization 2014'!O225*1.081505145</f>
        <v>97.603330962500607</v>
      </c>
      <c r="P230">
        <f>'Utilization 2014'!P225*1.081505145</f>
        <v>105.64124136660152</v>
      </c>
      <c r="Q230">
        <f>'Utilization 2014'!Q225*1.081505145</f>
        <v>102.95007813145453</v>
      </c>
      <c r="R230">
        <f>'Utilization 2014'!R225*1.081505145</f>
        <v>98.262975499984009</v>
      </c>
      <c r="S230">
        <f>'Utilization 2014'!S225*1.081505145</f>
        <v>58.079112702177483</v>
      </c>
      <c r="T230">
        <f>'Utilization 2014'!T225*1.081505145</f>
        <v>60.651862543648505</v>
      </c>
    </row>
    <row r="231" spans="8:20" x14ac:dyDescent="0.25">
      <c r="H231">
        <v>225</v>
      </c>
      <c r="I231">
        <f>'Utilization 2014'!I226*1.081505145</f>
        <v>80.028822848873972</v>
      </c>
      <c r="J231">
        <f>'Utilization 2014'!J226*1.081505145</f>
        <v>66.634709366882277</v>
      </c>
      <c r="K231">
        <f>'Utilization 2014'!K226*1.081505145</f>
        <v>61.675753479092215</v>
      </c>
      <c r="L231">
        <f>'Utilization 2014'!L226*1.081505145</f>
        <v>70.405100407704154</v>
      </c>
      <c r="M231">
        <f>'Utilization 2014'!M226*1.081505145</f>
        <v>51.990662518971462</v>
      </c>
      <c r="N231">
        <f>'Utilization 2014'!N226*1.081505145</f>
        <v>89.975688188554798</v>
      </c>
      <c r="O231">
        <f>'Utilization 2014'!O226*1.081505145</f>
        <v>99.910226191454086</v>
      </c>
      <c r="P231">
        <f>'Utilization 2014'!P226*1.081505145</f>
        <v>106.05933941349403</v>
      </c>
      <c r="Q231">
        <f>'Utilization 2014'!Q226*1.081505145</f>
        <v>105.82609365971855</v>
      </c>
      <c r="R231">
        <f>'Utilization 2014'!R226*1.081505145</f>
        <v>109.28071014991825</v>
      </c>
      <c r="S231">
        <f>'Utilization 2014'!S226*1.081505145</f>
        <v>56.178883441729084</v>
      </c>
      <c r="T231">
        <f>'Utilization 2014'!T226*1.081505145</f>
        <v>53.603633477738107</v>
      </c>
    </row>
    <row r="232" spans="8:20" x14ac:dyDescent="0.25">
      <c r="H232">
        <v>226</v>
      </c>
      <c r="I232">
        <f>'Utilization 2014'!I227*1.081505145</f>
        <v>77.536992814509077</v>
      </c>
      <c r="J232">
        <f>'Utilization 2014'!J227*1.081505145</f>
        <v>67.016011056092552</v>
      </c>
      <c r="K232">
        <f>'Utilization 2014'!K227*1.081505145</f>
        <v>66.977226152115549</v>
      </c>
      <c r="L232">
        <f>'Utilization 2014'!L227*1.081505145</f>
        <v>70.591957749574817</v>
      </c>
      <c r="M232">
        <f>'Utilization 2014'!M227*1.081505145</f>
        <v>49.252252744058012</v>
      </c>
      <c r="N232">
        <f>'Utilization 2014'!N227*1.081505145</f>
        <v>89.673198117329065</v>
      </c>
      <c r="O232">
        <f>'Utilization 2014'!O227*1.081505145</f>
        <v>99.548195248598091</v>
      </c>
      <c r="P232">
        <f>'Utilization 2014'!P227*1.081505145</f>
        <v>105.41008317387404</v>
      </c>
      <c r="Q232">
        <f>'Utilization 2014'!Q227*1.081505145</f>
        <v>102.23366513543232</v>
      </c>
      <c r="R232">
        <f>'Utilization 2014'!R227*1.081505145</f>
        <v>100.9162490895481</v>
      </c>
      <c r="S232">
        <f>'Utilization 2014'!S227*1.081505145</f>
        <v>54.474971557702901</v>
      </c>
      <c r="T232">
        <f>'Utilization 2014'!T227*1.081505145</f>
        <v>47.253206759850769</v>
      </c>
    </row>
    <row r="233" spans="8:20" x14ac:dyDescent="0.25">
      <c r="H233">
        <v>227</v>
      </c>
      <c r="I233">
        <f>'Utilization 2014'!I228*1.081505145</f>
        <v>81.443223845581628</v>
      </c>
      <c r="J233">
        <f>'Utilization 2014'!J228*1.081505145</f>
        <v>64.210444524776861</v>
      </c>
      <c r="K233">
        <f>'Utilization 2014'!K228*1.081505145</f>
        <v>60.823578879498996</v>
      </c>
      <c r="L233">
        <f>'Utilization 2014'!L228*1.081505145</f>
        <v>69.141663904808468</v>
      </c>
      <c r="M233">
        <f>'Utilization 2014'!M228*1.081505145</f>
        <v>48.76015767155851</v>
      </c>
      <c r="N233">
        <f>'Utilization 2014'!N228*1.081505145</f>
        <v>90.442352971923981</v>
      </c>
      <c r="O233">
        <f>'Utilization 2014'!O228*1.081505145</f>
        <v>98.845520549591441</v>
      </c>
      <c r="P233">
        <f>'Utilization 2014'!P228*1.081505145</f>
        <v>103.22399419513377</v>
      </c>
      <c r="Q233">
        <f>'Utilization 2014'!Q228*1.081505145</f>
        <v>100.09837072511718</v>
      </c>
      <c r="R233">
        <f>'Utilization 2014'!R228*1.081505145</f>
        <v>104.88482641026008</v>
      </c>
      <c r="S233">
        <f>'Utilization 2014'!S228*1.081505145</f>
        <v>52.80021539289865</v>
      </c>
      <c r="T233">
        <f>'Utilization 2014'!T228*1.081505145</f>
        <v>42.007054454599739</v>
      </c>
    </row>
    <row r="234" spans="8:20" x14ac:dyDescent="0.25">
      <c r="H234">
        <v>228</v>
      </c>
      <c r="I234">
        <f>'Utilization 2014'!I229*1.081505145</f>
        <v>79.720796202694814</v>
      </c>
      <c r="J234">
        <f>'Utilization 2014'!J229*1.081505145</f>
        <v>63.333012911871528</v>
      </c>
      <c r="K234">
        <f>'Utilization 2014'!K229*1.081505145</f>
        <v>63.240244339291301</v>
      </c>
      <c r="L234">
        <f>'Utilization 2014'!L229*1.081505145</f>
        <v>69.92229621955272</v>
      </c>
      <c r="M234">
        <f>'Utilization 2014'!M229*1.081505145</f>
        <v>48.825899342112002</v>
      </c>
      <c r="N234">
        <f>'Utilization 2014'!N229*1.081505145</f>
        <v>84.144296807284576</v>
      </c>
      <c r="O234">
        <f>'Utilization 2014'!O229*1.081505145</f>
        <v>99.128587226718281</v>
      </c>
      <c r="P234">
        <f>'Utilization 2014'!P229*1.081505145</f>
        <v>109.03875934908484</v>
      </c>
      <c r="Q234">
        <f>'Utilization 2014'!Q229*1.081505145</f>
        <v>98.885943322612036</v>
      </c>
      <c r="R234">
        <f>'Utilization 2014'!R229*1.081505145</f>
        <v>97.184812102906719</v>
      </c>
      <c r="S234">
        <f>'Utilization 2014'!S229*1.081505145</f>
        <v>56.749955156801889</v>
      </c>
      <c r="T234">
        <f>'Utilization 2014'!T229*1.081505145</f>
        <v>44.194426499517746</v>
      </c>
    </row>
    <row r="235" spans="8:20" x14ac:dyDescent="0.25">
      <c r="H235">
        <v>229</v>
      </c>
      <c r="I235">
        <f>'Utilization 2014'!I230*1.081505145</f>
        <v>81.32298693019969</v>
      </c>
      <c r="J235">
        <f>'Utilization 2014'!J230*1.081505145</f>
        <v>63.61884787647508</v>
      </c>
      <c r="K235">
        <f>'Utilization 2014'!K230*1.081505145</f>
        <v>61.194488145231112</v>
      </c>
      <c r="L235">
        <f>'Utilization 2014'!L230*1.081505145</f>
        <v>69.746875081684223</v>
      </c>
      <c r="M235">
        <f>'Utilization 2014'!M230*1.081505145</f>
        <v>49.519068624805179</v>
      </c>
      <c r="N235">
        <f>'Utilization 2014'!N230*1.081505145</f>
        <v>87.858670251446568</v>
      </c>
      <c r="O235">
        <f>'Utilization 2014'!O230*1.081505145</f>
        <v>98.627935629290761</v>
      </c>
      <c r="P235">
        <f>'Utilization 2014'!P230*1.081505145</f>
        <v>136.05259967961283</v>
      </c>
      <c r="Q235">
        <f>'Utilization 2014'!Q230*1.081505145</f>
        <v>103.41118158618198</v>
      </c>
      <c r="R235">
        <f>'Utilization 2014'!R230*1.081505145</f>
        <v>118.53401839912227</v>
      </c>
      <c r="S235">
        <f>'Utilization 2014'!S230*1.081505145</f>
        <v>62.45996270179819</v>
      </c>
      <c r="T235">
        <f>'Utilization 2014'!T230*1.081505145</f>
        <v>48.903745566252191</v>
      </c>
    </row>
    <row r="236" spans="8:20" x14ac:dyDescent="0.25">
      <c r="H236">
        <v>230</v>
      </c>
      <c r="I236">
        <f>'Utilization 2014'!I231*1.081505145</f>
        <v>82.851007356279368</v>
      </c>
      <c r="J236">
        <f>'Utilization 2014'!J231*1.081505145</f>
        <v>65.885926797771717</v>
      </c>
      <c r="K236">
        <f>'Utilization 2014'!K231*1.081505145</f>
        <v>64.583882792331963</v>
      </c>
      <c r="L236">
        <f>'Utilization 2014'!L231*1.081505145</f>
        <v>71.453798664455562</v>
      </c>
      <c r="M236">
        <f>'Utilization 2014'!M231*1.081505145</f>
        <v>52.055686332563781</v>
      </c>
      <c r="N236">
        <f>'Utilization 2014'!N231*1.081505145</f>
        <v>93.733636375382986</v>
      </c>
      <c r="O236">
        <f>'Utilization 2014'!O231*1.081505145</f>
        <v>108.12085133016757</v>
      </c>
      <c r="P236">
        <f>'Utilization 2014'!P231*1.081505145</f>
        <v>122.59005875188534</v>
      </c>
      <c r="Q236">
        <f>'Utilization 2014'!Q231*1.081505145</f>
        <v>112.22957578289726</v>
      </c>
      <c r="R236">
        <f>'Utilization 2014'!R231*1.081505145</f>
        <v>110.33667773980521</v>
      </c>
      <c r="S236">
        <f>'Utilization 2014'!S231*1.081505145</f>
        <v>71.780423581789734</v>
      </c>
      <c r="T236">
        <f>'Utilization 2014'!T231*1.081505145</f>
        <v>54.654576068896866</v>
      </c>
    </row>
    <row r="237" spans="8:20" x14ac:dyDescent="0.25">
      <c r="H237">
        <v>231</v>
      </c>
      <c r="I237">
        <f>'Utilization 2014'!I232*1.081505145</f>
        <v>83.669405548164931</v>
      </c>
      <c r="J237">
        <f>'Utilization 2014'!J232*1.081505145</f>
        <v>69.45225668334308</v>
      </c>
      <c r="K237">
        <f>'Utilization 2014'!K232*1.081505145</f>
        <v>66.274468940814515</v>
      </c>
      <c r="L237">
        <f>'Utilization 2014'!L232*1.081505145</f>
        <v>75.343172433784673</v>
      </c>
      <c r="M237">
        <f>'Utilization 2014'!M232*1.081505145</f>
        <v>56.683982451824107</v>
      </c>
      <c r="N237">
        <f>'Utilization 2014'!N232*1.081505145</f>
        <v>101.78846179983341</v>
      </c>
      <c r="O237">
        <f>'Utilization 2014'!O232*1.081505145</f>
        <v>115.03435019618682</v>
      </c>
      <c r="P237">
        <f>'Utilization 2014'!P232*1.081505145</f>
        <v>127.46727796085483</v>
      </c>
      <c r="Q237">
        <f>'Utilization 2014'!Q232*1.081505145</f>
        <v>120.6254410225114</v>
      </c>
      <c r="R237">
        <f>'Utilization 2014'!R232*1.081505145</f>
        <v>109.90881848848663</v>
      </c>
      <c r="S237">
        <f>'Utilization 2014'!S232*1.081505145</f>
        <v>85.746825835196447</v>
      </c>
      <c r="T237">
        <f>'Utilization 2014'!T232*1.081505145</f>
        <v>72.005426357355873</v>
      </c>
    </row>
    <row r="238" spans="8:20" x14ac:dyDescent="0.25">
      <c r="H238">
        <v>232</v>
      </c>
      <c r="I238">
        <f>'Utilization 2014'!I233*1.081505145</f>
        <v>83.730332626340896</v>
      </c>
      <c r="J238">
        <f>'Utilization 2014'!J233*1.081505145</f>
        <v>72.840838584344212</v>
      </c>
      <c r="K238">
        <f>'Utilization 2014'!K233*1.081505145</f>
        <v>69.706848367676699</v>
      </c>
      <c r="L238">
        <f>'Utilization 2014'!L233*1.081505145</f>
        <v>77.85678571386795</v>
      </c>
      <c r="M238">
        <f>'Utilization 2014'!M233*1.081505145</f>
        <v>62.912270345943888</v>
      </c>
      <c r="N238">
        <f>'Utilization 2014'!N233*1.081505145</f>
        <v>107.11358249642829</v>
      </c>
      <c r="O238">
        <f>'Utilization 2014'!O233*1.081505145</f>
        <v>122.42989413724914</v>
      </c>
      <c r="P238">
        <f>'Utilization 2014'!P233*1.081505145</f>
        <v>130.0813334568964</v>
      </c>
      <c r="Q238">
        <f>'Utilization 2014'!Q233*1.081505145</f>
        <v>128.05682830425579</v>
      </c>
      <c r="R238">
        <f>'Utilization 2014'!R233*1.081505145</f>
        <v>122.21908347631771</v>
      </c>
      <c r="S238">
        <f>'Utilization 2014'!S233*1.081505145</f>
        <v>99.094295117170716</v>
      </c>
      <c r="T238">
        <f>'Utilization 2014'!T233*1.081505145</f>
        <v>87.787470392619326</v>
      </c>
    </row>
    <row r="239" spans="8:20" x14ac:dyDescent="0.25">
      <c r="H239">
        <v>233</v>
      </c>
      <c r="I239">
        <f>'Utilization 2014'!I234*1.081505145</f>
        <v>86.86205375491275</v>
      </c>
      <c r="J239">
        <f>'Utilization 2014'!J234*1.081505145</f>
        <v>77.641403871827421</v>
      </c>
      <c r="K239">
        <f>'Utilization 2014'!K234*1.081505145</f>
        <v>77.096896989932787</v>
      </c>
      <c r="L239">
        <f>'Utilization 2014'!L234*1.081505145</f>
        <v>82.491550797008287</v>
      </c>
      <c r="M239">
        <f>'Utilization 2014'!M234*1.081505145</f>
        <v>72.198257589340201</v>
      </c>
      <c r="N239">
        <f>'Utilization 2014'!N234*1.081505145</f>
        <v>115.13209426011863</v>
      </c>
      <c r="O239">
        <f>'Utilization 2014'!O234*1.081505145</f>
        <v>132.3388945850354</v>
      </c>
      <c r="P239">
        <f>'Utilization 2014'!P234*1.081505145</f>
        <v>141.64251883135711</v>
      </c>
      <c r="Q239">
        <f>'Utilization 2014'!Q234*1.081505145</f>
        <v>139.15500418998869</v>
      </c>
      <c r="R239">
        <f>'Utilization 2014'!R234*1.081505145</f>
        <v>125.39512195820525</v>
      </c>
      <c r="S239">
        <f>'Utilization 2014'!S234*1.081505145</f>
        <v>109.10429886451709</v>
      </c>
      <c r="T239">
        <f>'Utilization 2014'!T234*1.081505145</f>
        <v>99.49284600152275</v>
      </c>
    </row>
    <row r="240" spans="8:20" x14ac:dyDescent="0.25">
      <c r="H240">
        <v>234</v>
      </c>
      <c r="I240">
        <f>'Utilization 2014'!I235*1.081505145</f>
        <v>92.774983785497014</v>
      </c>
      <c r="J240">
        <f>'Utilization 2014'!J235*1.081505145</f>
        <v>87.893878247461842</v>
      </c>
      <c r="K240">
        <f>'Utilization 2014'!K235*1.081505145</f>
        <v>86.250159082191573</v>
      </c>
      <c r="L240">
        <f>'Utilization 2014'!L235*1.081505145</f>
        <v>86.321887019702913</v>
      </c>
      <c r="M240">
        <f>'Utilization 2014'!M235*1.081505145</f>
        <v>81.923808453014033</v>
      </c>
      <c r="N240">
        <f>'Utilization 2014'!N235*1.081505145</f>
        <v>125.04585566729106</v>
      </c>
      <c r="O240">
        <f>'Utilization 2014'!O235*1.081505145</f>
        <v>143.2655851693421</v>
      </c>
      <c r="P240">
        <f>'Utilization 2014'!P235*1.081505145</f>
        <v>150.39311267577392</v>
      </c>
      <c r="Q240">
        <f>'Utilization 2014'!Q235*1.081505145</f>
        <v>146.64370451141485</v>
      </c>
      <c r="R240">
        <f>'Utilization 2014'!R235*1.081505145</f>
        <v>131.34482771839816</v>
      </c>
      <c r="S240">
        <f>'Utilization 2014'!S235*1.081505145</f>
        <v>110.0389156230479</v>
      </c>
      <c r="T240">
        <f>'Utilization 2014'!T235*1.081505145</f>
        <v>101.52528883688346</v>
      </c>
    </row>
    <row r="241" spans="8:20" x14ac:dyDescent="0.25">
      <c r="H241">
        <v>235</v>
      </c>
      <c r="I241">
        <f>'Utilization 2014'!I236*1.081505145</f>
        <v>91.669632587418931</v>
      </c>
      <c r="J241">
        <f>'Utilization 2014'!J236*1.081505145</f>
        <v>89.506935844137601</v>
      </c>
      <c r="K241">
        <f>'Utilization 2014'!K236*1.081505145</f>
        <v>87.853207937558096</v>
      </c>
      <c r="L241">
        <f>'Utilization 2014'!L236*1.081505145</f>
        <v>89.569438907136373</v>
      </c>
      <c r="M241">
        <f>'Utilization 2014'!M236*1.081505145</f>
        <v>85.515931681811026</v>
      </c>
      <c r="N241">
        <f>'Utilization 2014'!N236*1.081505145</f>
        <v>126.34067159574245</v>
      </c>
      <c r="O241">
        <f>'Utilization 2014'!O236*1.081505145</f>
        <v>149.55417717381522</v>
      </c>
      <c r="P241">
        <f>'Utilization 2014'!P236*1.081505145</f>
        <v>157.01797528479514</v>
      </c>
      <c r="Q241">
        <f>'Utilization 2014'!Q236*1.081505145</f>
        <v>153.78062191694801</v>
      </c>
      <c r="R241">
        <f>'Utilization 2014'!R236*1.081505145</f>
        <v>135.72326010779329</v>
      </c>
      <c r="S241">
        <f>'Utilization 2014'!S236*1.081505145</f>
        <v>108.97931749220787</v>
      </c>
      <c r="T241">
        <f>'Utilization 2014'!T236*1.081505145</f>
        <v>99.260144828890219</v>
      </c>
    </row>
    <row r="242" spans="8:20" x14ac:dyDescent="0.25">
      <c r="H242">
        <v>236</v>
      </c>
      <c r="I242">
        <f>'Utilization 2014'!I237*1.081505145</f>
        <v>85.766760805520548</v>
      </c>
      <c r="J242">
        <f>'Utilization 2014'!J237*1.081505145</f>
        <v>88.398069622318602</v>
      </c>
      <c r="K242">
        <f>'Utilization 2014'!K237*1.081505145</f>
        <v>85.677003931685476</v>
      </c>
      <c r="L242">
        <f>'Utilization 2014'!L237*1.081505145</f>
        <v>94.496140739050247</v>
      </c>
      <c r="M242">
        <f>'Utilization 2014'!M237*1.081505145</f>
        <v>93.748653612961576</v>
      </c>
      <c r="N242">
        <f>'Utilization 2014'!N237*1.081505145</f>
        <v>130.73543316819695</v>
      </c>
      <c r="O242">
        <f>'Utilization 2014'!O237*1.081505145</f>
        <v>154.39205452082061</v>
      </c>
      <c r="P242">
        <f>'Utilization 2014'!P237*1.081505145</f>
        <v>162.26027839151297</v>
      </c>
      <c r="Q242">
        <f>'Utilization 2014'!Q237*1.081505145</f>
        <v>152.64178722980736</v>
      </c>
      <c r="R242">
        <f>'Utilization 2014'!R237*1.081505145</f>
        <v>132.77283499245036</v>
      </c>
      <c r="S242">
        <f>'Utilization 2014'!S237*1.081505145</f>
        <v>104.19164062510802</v>
      </c>
      <c r="T242">
        <f>'Utilization 2014'!T237*1.081505145</f>
        <v>97.055432825306625</v>
      </c>
    </row>
    <row r="243" spans="8:20" x14ac:dyDescent="0.25">
      <c r="H243">
        <v>237</v>
      </c>
      <c r="I243">
        <f>'Utilization 2014'!I238*1.081505145</f>
        <v>81.798975602834702</v>
      </c>
      <c r="J243">
        <f>'Utilization 2014'!J238*1.081505145</f>
        <v>85.085506298136977</v>
      </c>
      <c r="K243">
        <f>'Utilization 2014'!K238*1.081505145</f>
        <v>84.631003826960566</v>
      </c>
      <c r="L243">
        <f>'Utilization 2014'!L238*1.081505145</f>
        <v>91.302634404440795</v>
      </c>
      <c r="M243">
        <f>'Utilization 2014'!M238*1.081505145</f>
        <v>97.026239975552215</v>
      </c>
      <c r="N243">
        <f>'Utilization 2014'!N238*1.081505145</f>
        <v>126.52008632865932</v>
      </c>
      <c r="O243">
        <f>'Utilization 2014'!O238*1.081505145</f>
        <v>149.81216011344819</v>
      </c>
      <c r="P243">
        <f>'Utilization 2014'!P238*1.081505145</f>
        <v>156.93237703059722</v>
      </c>
      <c r="Q243">
        <f>'Utilization 2014'!Q238*1.081505145</f>
        <v>148.58652249261152</v>
      </c>
      <c r="R243">
        <f>'Utilization 2014'!R238*1.081505145</f>
        <v>126.23208541632808</v>
      </c>
      <c r="S243">
        <f>'Utilization 2014'!S238*1.081505145</f>
        <v>99.847153793624031</v>
      </c>
      <c r="T243">
        <f>'Utilization 2014'!T238*1.081505145</f>
        <v>92.301833535788944</v>
      </c>
    </row>
    <row r="244" spans="8:20" x14ac:dyDescent="0.25">
      <c r="H244">
        <v>238</v>
      </c>
      <c r="I244">
        <f>'Utilization 2014'!I239*1.081505145</f>
        <v>79.010703648422691</v>
      </c>
      <c r="J244">
        <f>'Utilization 2014'!J239*1.081505145</f>
        <v>78.548131474855154</v>
      </c>
      <c r="K244">
        <f>'Utilization 2014'!K239*1.081505145</f>
        <v>77.325447794157597</v>
      </c>
      <c r="L244">
        <f>'Utilization 2014'!L239*1.081505145</f>
        <v>86.148627703947369</v>
      </c>
      <c r="M244">
        <f>'Utilization 2014'!M239*1.081505145</f>
        <v>92.55611167340389</v>
      </c>
      <c r="N244">
        <f>'Utilization 2014'!N239*1.081505145</f>
        <v>121.13229754447688</v>
      </c>
      <c r="O244">
        <f>'Utilization 2014'!O239*1.081505145</f>
        <v>142.5215388059294</v>
      </c>
      <c r="P244">
        <f>'Utilization 2014'!P239*1.081505145</f>
        <v>150.62144069680389</v>
      </c>
      <c r="Q244">
        <f>'Utilization 2014'!Q239*1.081505145</f>
        <v>139.02671407467452</v>
      </c>
      <c r="R244">
        <f>'Utilization 2014'!R239*1.081505145</f>
        <v>123.85097037857277</v>
      </c>
      <c r="S244">
        <f>'Utilization 2014'!S239*1.081505145</f>
        <v>92.370475513490177</v>
      </c>
      <c r="T244">
        <f>'Utilization 2014'!T239*1.081505145</f>
        <v>85.86589932722751</v>
      </c>
    </row>
    <row r="245" spans="8:20" x14ac:dyDescent="0.25">
      <c r="H245">
        <v>239</v>
      </c>
      <c r="I245">
        <f>'Utilization 2014'!I240*1.081505145</f>
        <v>73.720510406042166</v>
      </c>
      <c r="J245">
        <f>'Utilization 2014'!J240*1.081505145</f>
        <v>74.585750827451704</v>
      </c>
      <c r="K245">
        <f>'Utilization 2014'!K240*1.081505145</f>
        <v>71.245644899403416</v>
      </c>
      <c r="L245">
        <f>'Utilization 2014'!L240*1.081505145</f>
        <v>79.925880510395729</v>
      </c>
      <c r="M245">
        <f>'Utilization 2014'!M240*1.081505145</f>
        <v>84.949732317721825</v>
      </c>
      <c r="N245">
        <f>'Utilization 2014'!N240*1.081505145</f>
        <v>111.02995428848109</v>
      </c>
      <c r="O245">
        <f>'Utilization 2014'!O240*1.081505145</f>
        <v>132.08242987161918</v>
      </c>
      <c r="P245">
        <f>'Utilization 2014'!P240*1.081505145</f>
        <v>142.00464878896636</v>
      </c>
      <c r="Q245">
        <f>'Utilization 2014'!Q240*1.081505145</f>
        <v>128.12194700698666</v>
      </c>
      <c r="R245">
        <f>'Utilization 2014'!R240*1.081505145</f>
        <v>117.23833609157981</v>
      </c>
      <c r="S245">
        <f>'Utilization 2014'!S240*1.081505145</f>
        <v>83.423865462525669</v>
      </c>
      <c r="T245">
        <f>'Utilization 2014'!T240*1.081505145</f>
        <v>79.902587289690047</v>
      </c>
    </row>
    <row r="246" spans="8:20" x14ac:dyDescent="0.25">
      <c r="H246">
        <v>240</v>
      </c>
      <c r="I246">
        <f>'Utilization 2014'!I241*1.081505145</f>
        <v>68.211931874105417</v>
      </c>
      <c r="J246">
        <f>'Utilization 2014'!J241*1.081505145</f>
        <v>65.750940809767968</v>
      </c>
      <c r="K246">
        <f>'Utilization 2014'!K241*1.081505145</f>
        <v>63.904018617108818</v>
      </c>
      <c r="L246">
        <f>'Utilization 2014'!L241*1.081505145</f>
        <v>74.785381072493593</v>
      </c>
      <c r="M246">
        <f>'Utilization 2014'!M241*1.081505145</f>
        <v>75.569520159749331</v>
      </c>
      <c r="N246">
        <f>'Utilization 2014'!N241*1.081505145</f>
        <v>102.29405588369475</v>
      </c>
      <c r="O246">
        <f>'Utilization 2014'!O241*1.081505145</f>
        <v>124.57727659869208</v>
      </c>
      <c r="P246">
        <f>'Utilization 2014'!P241*1.081505145</f>
        <v>132.64457788205394</v>
      </c>
      <c r="Q246">
        <f>'Utilization 2014'!Q241*1.081505145</f>
        <v>117.00678183983928</v>
      </c>
      <c r="R246">
        <f>'Utilization 2014'!R241*1.081505145</f>
        <v>110.12542976371353</v>
      </c>
      <c r="S246">
        <f>'Utilization 2014'!S241*1.081505145</f>
        <v>75.47355011014686</v>
      </c>
      <c r="T246">
        <f>'Utilization 2014'!T241*1.081505145</f>
        <v>71.48249644044364</v>
      </c>
    </row>
    <row r="247" spans="8:20" x14ac:dyDescent="0.25">
      <c r="H247">
        <v>241</v>
      </c>
      <c r="I247">
        <f>'Utilization 2014'!I242*1.081505145</f>
        <v>62.890994550835991</v>
      </c>
      <c r="J247">
        <f>'Utilization 2014'!J242*1.081505145</f>
        <v>60.503559071330564</v>
      </c>
      <c r="K247">
        <f>'Utilization 2014'!K242*1.081505145</f>
        <v>58.200752326564</v>
      </c>
      <c r="L247">
        <f>'Utilization 2014'!L242*1.081505145</f>
        <v>68.461552192702158</v>
      </c>
      <c r="M247">
        <f>'Utilization 2014'!M242*1.081505145</f>
        <v>70.310434052353017</v>
      </c>
      <c r="N247">
        <f>'Utilization 2014'!N242*1.081505145</f>
        <v>93.163088613379557</v>
      </c>
      <c r="O247">
        <f>'Utilization 2014'!O242*1.081505145</f>
        <v>114.12418183048312</v>
      </c>
      <c r="P247">
        <f>'Utilization 2014'!P242*1.081505145</f>
        <v>119.84892607125708</v>
      </c>
      <c r="Q247">
        <f>'Utilization 2014'!Q242*1.081505145</f>
        <v>105.90449684184586</v>
      </c>
      <c r="R247">
        <f>'Utilization 2014'!R242*1.081505145</f>
        <v>101.55003427397037</v>
      </c>
      <c r="S247">
        <f>'Utilization 2014'!S242*1.081505145</f>
        <v>70.521450994020427</v>
      </c>
      <c r="T247">
        <f>'Utilization 2014'!T242*1.081505145</f>
        <v>66.433647533532763</v>
      </c>
    </row>
    <row r="248" spans="8:20" x14ac:dyDescent="0.25">
      <c r="H248">
        <v>242</v>
      </c>
      <c r="I248">
        <f>'Utilization 2014'!I243*1.081505145</f>
        <v>59.525128284479827</v>
      </c>
      <c r="J248">
        <f>'Utilization 2014'!J243*1.081505145</f>
        <v>56.875794656972751</v>
      </c>
      <c r="K248">
        <f>'Utilization 2014'!K243*1.081505145</f>
        <v>54.846392399660225</v>
      </c>
      <c r="L248">
        <f>'Utilization 2014'!L243*1.081505145</f>
        <v>63.295358426327645</v>
      </c>
      <c r="M248">
        <f>'Utilization 2014'!M243*1.081505145</f>
        <v>65.599885552432184</v>
      </c>
      <c r="N248">
        <f>'Utilization 2014'!N243*1.081505145</f>
        <v>89.219322739589998</v>
      </c>
      <c r="O248">
        <f>'Utilization 2014'!O243*1.081505145</f>
        <v>105.05742562766052</v>
      </c>
      <c r="P248">
        <f>'Utilization 2014'!P243*1.081505145</f>
        <v>111.71826359703483</v>
      </c>
      <c r="Q248">
        <f>'Utilization 2014'!Q243*1.081505145</f>
        <v>100.32610465762755</v>
      </c>
      <c r="R248">
        <f>'Utilization 2014'!R243*1.081505145</f>
        <v>96.590071736188776</v>
      </c>
      <c r="S248">
        <f>'Utilization 2014'!S243*1.081505145</f>
        <v>67.763832356973495</v>
      </c>
      <c r="T248">
        <f>'Utilization 2014'!T243*1.081505145</f>
        <v>63.046125915514523</v>
      </c>
    </row>
    <row r="249" spans="8:20" x14ac:dyDescent="0.25">
      <c r="H249">
        <v>243</v>
      </c>
      <c r="I249">
        <f>'Utilization 2014'!I244*1.081505145</f>
        <v>57.823609256990885</v>
      </c>
      <c r="J249">
        <f>'Utilization 2014'!J244*1.081505145</f>
        <v>55.143477915603562</v>
      </c>
      <c r="K249">
        <f>'Utilization 2014'!K244*1.081505145</f>
        <v>53.958980924748687</v>
      </c>
      <c r="L249">
        <f>'Utilization 2014'!L244*1.081505145</f>
        <v>59.791968918915309</v>
      </c>
      <c r="M249">
        <f>'Utilization 2014'!M244*1.081505145</f>
        <v>63.228828763362749</v>
      </c>
      <c r="N249">
        <f>'Utilization 2014'!N244*1.081505145</f>
        <v>84.248270549442665</v>
      </c>
      <c r="O249">
        <f>'Utilization 2014'!O244*1.081505145</f>
        <v>101.35250809243537</v>
      </c>
      <c r="P249">
        <f>'Utilization 2014'!P244*1.081505145</f>
        <v>108.0952395139896</v>
      </c>
      <c r="Q249">
        <f>'Utilization 2014'!Q244*1.081505145</f>
        <v>98.586852757915068</v>
      </c>
      <c r="R249">
        <f>'Utilization 2014'!R244*1.081505145</f>
        <v>92.27376285323821</v>
      </c>
      <c r="S249">
        <f>'Utilization 2014'!S244*1.081505145</f>
        <v>65.714478626877991</v>
      </c>
      <c r="T249">
        <f>'Utilization 2014'!T244*1.081505145</f>
        <v>61.795276663127687</v>
      </c>
    </row>
    <row r="250" spans="8:20" x14ac:dyDescent="0.25">
      <c r="H250">
        <v>244</v>
      </c>
      <c r="I250">
        <f>'Utilization 2014'!I245*1.081505145</f>
        <v>57.835689056889265</v>
      </c>
      <c r="J250">
        <f>'Utilization 2014'!J245*1.081505145</f>
        <v>54.781760519466246</v>
      </c>
      <c r="K250">
        <f>'Utilization 2014'!K245*1.081505145</f>
        <v>54.052421972528165</v>
      </c>
      <c r="L250">
        <f>'Utilization 2014'!L245*1.081505145</f>
        <v>60.041642870503402</v>
      </c>
      <c r="M250">
        <f>'Utilization 2014'!M245*1.081505145</f>
        <v>63.339432368374901</v>
      </c>
      <c r="N250">
        <f>'Utilization 2014'!N245*1.081505145</f>
        <v>83.154957895115771</v>
      </c>
      <c r="O250">
        <f>'Utilization 2014'!O245*1.081505145</f>
        <v>97.664447818953661</v>
      </c>
      <c r="P250">
        <f>'Utilization 2014'!P245*1.081505145</f>
        <v>106.48266873985072</v>
      </c>
      <c r="Q250">
        <f>'Utilization 2014'!Q245*1.081505145</f>
        <v>98.060952398404879</v>
      </c>
      <c r="R250">
        <f>'Utilization 2014'!R245*1.081505145</f>
        <v>91.930841757762451</v>
      </c>
      <c r="S250">
        <f>'Utilization 2014'!S245*1.081505145</f>
        <v>66.943033057321244</v>
      </c>
      <c r="T250">
        <f>'Utilization 2014'!T245*1.081505145</f>
        <v>61.37409265642507</v>
      </c>
    </row>
    <row r="251" spans="8:20" x14ac:dyDescent="0.25">
      <c r="H251">
        <v>245</v>
      </c>
      <c r="I251">
        <f>'Utilization 2014'!I246*1.081505145</f>
        <v>58.239248437510639</v>
      </c>
      <c r="J251">
        <f>'Utilization 2014'!J246*1.081505145</f>
        <v>56.369383701396956</v>
      </c>
      <c r="K251">
        <f>'Utilization 2014'!K246*1.081505145</f>
        <v>54.506837805795477</v>
      </c>
      <c r="L251">
        <f>'Utilization 2014'!L246*1.081505145</f>
        <v>60.631791428038667</v>
      </c>
      <c r="M251">
        <f>'Utilization 2014'!M246*1.081505145</f>
        <v>64.255512739971479</v>
      </c>
      <c r="N251">
        <f>'Utilization 2014'!N246*1.081505145</f>
        <v>85.6579023355347</v>
      </c>
      <c r="O251">
        <f>'Utilization 2014'!O246*1.081505145</f>
        <v>95.534590968838685</v>
      </c>
      <c r="P251">
        <f>'Utilization 2014'!P246*1.081505145</f>
        <v>106.51687008587447</v>
      </c>
      <c r="Q251">
        <f>'Utilization 2014'!Q246*1.081505145</f>
        <v>98.337657377634429</v>
      </c>
      <c r="R251">
        <f>'Utilization 2014'!R246*1.081505145</f>
        <v>91.34471567457858</v>
      </c>
      <c r="S251">
        <f>'Utilization 2014'!S246*1.081505145</f>
        <v>69.471003476627999</v>
      </c>
      <c r="T251">
        <f>'Utilization 2014'!T246*1.081505145</f>
        <v>65.133992259015542</v>
      </c>
    </row>
    <row r="252" spans="8:20" x14ac:dyDescent="0.25">
      <c r="H252">
        <v>246</v>
      </c>
      <c r="I252">
        <f>'Utilization 2014'!I247*1.081505145</f>
        <v>59.969902556147915</v>
      </c>
      <c r="J252">
        <f>'Utilization 2014'!J247*1.081505145</f>
        <v>61.317699628825721</v>
      </c>
      <c r="K252">
        <f>'Utilization 2014'!K247*1.081505145</f>
        <v>58.540517326779437</v>
      </c>
      <c r="L252">
        <f>'Utilization 2014'!L247*1.081505145</f>
        <v>62.568053807446226</v>
      </c>
      <c r="M252">
        <f>'Utilization 2014'!M247*1.081505145</f>
        <v>63.163165479488924</v>
      </c>
      <c r="N252">
        <f>'Utilization 2014'!N247*1.081505145</f>
        <v>81.822846409601098</v>
      </c>
      <c r="O252">
        <f>'Utilization 2014'!O247*1.081505145</f>
        <v>94.050087526819155</v>
      </c>
      <c r="P252">
        <f>'Utilization 2014'!P247*1.081505145</f>
        <v>107.06839051279209</v>
      </c>
      <c r="Q252">
        <f>'Utilization 2014'!Q247*1.081505145</f>
        <v>99.458223842797622</v>
      </c>
      <c r="R252">
        <f>'Utilization 2014'!R247*1.081505145</f>
        <v>93.195491191385642</v>
      </c>
      <c r="S252">
        <f>'Utilization 2014'!S247*1.081505145</f>
        <v>70.357416552777437</v>
      </c>
      <c r="T252">
        <f>'Utilization 2014'!T247*1.081505145</f>
        <v>69.682655762962185</v>
      </c>
    </row>
    <row r="253" spans="8:20" x14ac:dyDescent="0.25">
      <c r="H253">
        <v>247</v>
      </c>
      <c r="I253">
        <f>'Utilization 2014'!I248*1.081505145</f>
        <v>59.216090862694415</v>
      </c>
      <c r="J253">
        <f>'Utilization 2014'!J248*1.081505145</f>
        <v>65.863029636079105</v>
      </c>
      <c r="K253">
        <f>'Utilization 2014'!K248*1.081505145</f>
        <v>58.329801554986553</v>
      </c>
      <c r="L253">
        <f>'Utilization 2014'!L248*1.081505145</f>
        <v>64.136794050806287</v>
      </c>
      <c r="M253">
        <f>'Utilization 2014'!M248*1.081505145</f>
        <v>65.469289218489877</v>
      </c>
      <c r="N253">
        <f>'Utilization 2014'!N248*1.081505145</f>
        <v>83.982316922171862</v>
      </c>
      <c r="O253">
        <f>'Utilization 2014'!O248*1.081505145</f>
        <v>96.9969398598151</v>
      </c>
      <c r="P253">
        <f>'Utilization 2014'!P248*1.081505145</f>
        <v>110.90630961534096</v>
      </c>
      <c r="Q253">
        <f>'Utilization 2014'!Q248*1.081505145</f>
        <v>101.70887044066691</v>
      </c>
      <c r="R253">
        <f>'Utilization 2014'!R248*1.081505145</f>
        <v>91.31842725758662</v>
      </c>
      <c r="S253">
        <f>'Utilization 2014'!S248*1.081505145</f>
        <v>69.350213728873669</v>
      </c>
      <c r="T253">
        <f>'Utilization 2014'!T248*1.081505145</f>
        <v>71.346615194045782</v>
      </c>
    </row>
    <row r="254" spans="8:20" x14ac:dyDescent="0.25">
      <c r="H254">
        <v>248</v>
      </c>
      <c r="I254">
        <f>'Utilization 2014'!I249*1.081505145</f>
        <v>62.929692816903874</v>
      </c>
      <c r="J254">
        <f>'Utilization 2014'!J249*1.081505145</f>
        <v>66.320523177927072</v>
      </c>
      <c r="K254">
        <f>'Utilization 2014'!K249*1.081505145</f>
        <v>58.86475351319109</v>
      </c>
      <c r="L254">
        <f>'Utilization 2014'!L249*1.081505145</f>
        <v>65.641446995115331</v>
      </c>
      <c r="M254">
        <f>'Utilization 2014'!M249*1.081505145</f>
        <v>65.488341307264022</v>
      </c>
      <c r="N254">
        <f>'Utilization 2014'!N249*1.081505145</f>
        <v>85.573673785423622</v>
      </c>
      <c r="O254">
        <f>'Utilization 2014'!O249*1.081505145</f>
        <v>97.632086497094761</v>
      </c>
      <c r="P254">
        <f>'Utilization 2014'!P249*1.081505145</f>
        <v>113.53746991000911</v>
      </c>
      <c r="Q254">
        <f>'Utilization 2014'!Q249*1.081505145</f>
        <v>103.80832151029998</v>
      </c>
      <c r="R254">
        <f>'Utilization 2014'!R249*1.081505145</f>
        <v>92.271807311861224</v>
      </c>
      <c r="S254">
        <f>'Utilization 2014'!S249*1.081505145</f>
        <v>60.21879676655405</v>
      </c>
      <c r="T254">
        <f>'Utilization 2014'!T249*1.081505145</f>
        <v>64.310676334384453</v>
      </c>
    </row>
    <row r="255" spans="8:20" x14ac:dyDescent="0.25">
      <c r="H255">
        <v>249</v>
      </c>
      <c r="I255">
        <f>'Utilization 2014'!I250*1.081505145</f>
        <v>63.691087390211614</v>
      </c>
      <c r="J255">
        <f>'Utilization 2014'!J250*1.081505145</f>
        <v>67.445178127277174</v>
      </c>
      <c r="K255">
        <f>'Utilization 2014'!K250*1.081505145</f>
        <v>58.877035468210714</v>
      </c>
      <c r="L255">
        <f>'Utilization 2014'!L250*1.081505145</f>
        <v>66.704655038834829</v>
      </c>
      <c r="M255">
        <f>'Utilization 2014'!M250*1.081505145</f>
        <v>62.681400946246775</v>
      </c>
      <c r="N255">
        <f>'Utilization 2014'!N250*1.081505145</f>
        <v>92.454902093107791</v>
      </c>
      <c r="O255">
        <f>'Utilization 2014'!O250*1.081505145</f>
        <v>100.80317424131904</v>
      </c>
      <c r="P255">
        <f>'Utilization 2014'!P250*1.081505145</f>
        <v>116.73052242699943</v>
      </c>
      <c r="Q255">
        <f>'Utilization 2014'!Q250*1.081505145</f>
        <v>107.1534111809293</v>
      </c>
      <c r="R255">
        <f>'Utilization 2014'!R250*1.081505145</f>
        <v>89.458550634708587</v>
      </c>
      <c r="S255">
        <f>'Utilization 2014'!S250*1.081505145</f>
        <v>58.022934206543539</v>
      </c>
      <c r="T255">
        <f>'Utilization 2014'!T250*1.081505145</f>
        <v>53.434887584485587</v>
      </c>
    </row>
    <row r="256" spans="8:20" x14ac:dyDescent="0.25">
      <c r="H256">
        <v>250</v>
      </c>
      <c r="I256">
        <f>'Utilization 2014'!I251*1.081505145</f>
        <v>64.866788570484744</v>
      </c>
      <c r="J256">
        <f>'Utilization 2014'!J251*1.081505145</f>
        <v>67.399635466389825</v>
      </c>
      <c r="K256">
        <f>'Utilization 2014'!K251*1.081505145</f>
        <v>60.14596728991264</v>
      </c>
      <c r="L256">
        <f>'Utilization 2014'!L251*1.081505145</f>
        <v>66.933733921743737</v>
      </c>
      <c r="M256">
        <f>'Utilization 2014'!M251*1.081505145</f>
        <v>60.180713217079351</v>
      </c>
      <c r="N256">
        <f>'Utilization 2014'!N251*1.081505145</f>
        <v>90.130159454878225</v>
      </c>
      <c r="O256">
        <f>'Utilization 2014'!O251*1.081505145</f>
        <v>101.36760784230835</v>
      </c>
      <c r="P256">
        <f>'Utilization 2014'!P251*1.081505145</f>
        <v>118.41346793702166</v>
      </c>
      <c r="Q256">
        <f>'Utilization 2014'!Q251*1.081505145</f>
        <v>103.43072874872246</v>
      </c>
      <c r="R256">
        <f>'Utilization 2014'!R251*1.081505145</f>
        <v>76.038156986954377</v>
      </c>
      <c r="S256">
        <f>'Utilization 2014'!S251*1.081505145</f>
        <v>57.425025367721098</v>
      </c>
      <c r="T256">
        <f>'Utilization 2014'!T251*1.081505145</f>
        <v>50.380360832928254</v>
      </c>
    </row>
    <row r="257" spans="8:20" x14ac:dyDescent="0.25">
      <c r="H257">
        <v>251</v>
      </c>
      <c r="I257">
        <f>'Utilization 2014'!I252*1.081505145</f>
        <v>65.913869586266145</v>
      </c>
      <c r="J257">
        <f>'Utilization 2014'!J252*1.081505145</f>
        <v>64.545531077900506</v>
      </c>
      <c r="K257">
        <f>'Utilization 2014'!K252*1.081505145</f>
        <v>57.867827595553322</v>
      </c>
      <c r="L257">
        <f>'Utilization 2014'!L252*1.081505145</f>
        <v>66.132267252666452</v>
      </c>
      <c r="M257">
        <f>'Utilization 2014'!M252*1.081505145</f>
        <v>55.702317183033365</v>
      </c>
      <c r="N257">
        <f>'Utilization 2014'!N252*1.081505145</f>
        <v>86.534529453569746</v>
      </c>
      <c r="O257">
        <f>'Utilization 2014'!O252*1.081505145</f>
        <v>97.007394167514036</v>
      </c>
      <c r="P257">
        <f>'Utilization 2014'!P252*1.081505145</f>
        <v>117.26188510039809</v>
      </c>
      <c r="Q257">
        <f>'Utilization 2014'!Q252*1.081505145</f>
        <v>99.648488942426482</v>
      </c>
      <c r="R257">
        <f>'Utilization 2014'!R252*1.081505145</f>
        <v>75.032926206886472</v>
      </c>
      <c r="S257">
        <f>'Utilization 2014'!S252*1.081505145</f>
        <v>57.413787193225474</v>
      </c>
      <c r="T257">
        <f>'Utilization 2014'!T252*1.081505145</f>
        <v>48.074744544537786</v>
      </c>
    </row>
    <row r="258" spans="8:20" x14ac:dyDescent="0.25">
      <c r="H258">
        <v>252</v>
      </c>
      <c r="I258">
        <f>'Utilization 2014'!I253*1.081505145</f>
        <v>64.496976718267987</v>
      </c>
      <c r="J258">
        <f>'Utilization 2014'!J253*1.081505145</f>
        <v>64.763124249430618</v>
      </c>
      <c r="K258">
        <f>'Utilization 2014'!K253*1.081505145</f>
        <v>56.897231351054707</v>
      </c>
      <c r="L258">
        <f>'Utilization 2014'!L253*1.081505145</f>
        <v>64.670227782794086</v>
      </c>
      <c r="M258">
        <f>'Utilization 2014'!M253*1.081505145</f>
        <v>59.420944135971048</v>
      </c>
      <c r="N258">
        <f>'Utilization 2014'!N253*1.081505145</f>
        <v>87.078277222356036</v>
      </c>
      <c r="O258">
        <f>'Utilization 2014'!O253*1.081505145</f>
        <v>95.78194632495449</v>
      </c>
      <c r="P258">
        <f>'Utilization 2014'!P253*1.081505145</f>
        <v>117.73910320621948</v>
      </c>
      <c r="Q258">
        <f>'Utilization 2014'!Q253*1.081505145</f>
        <v>99.784576469560307</v>
      </c>
      <c r="R258">
        <f>'Utilization 2014'!R253*1.081505145</f>
        <v>68.282380871053732</v>
      </c>
      <c r="S258">
        <f>'Utilization 2014'!S253*1.081505145</f>
        <v>59.771109810894067</v>
      </c>
      <c r="T258">
        <f>'Utilization 2014'!T253*1.081505145</f>
        <v>46.031389458244284</v>
      </c>
    </row>
    <row r="259" spans="8:20" x14ac:dyDescent="0.25">
      <c r="H259">
        <v>253</v>
      </c>
      <c r="I259">
        <f>'Utilization 2014'!I254*1.081505145</f>
        <v>63.121203852177999</v>
      </c>
      <c r="J259">
        <f>'Utilization 2014'!J254*1.081505145</f>
        <v>64.704544646029987</v>
      </c>
      <c r="K259">
        <f>'Utilization 2014'!K254*1.081505145</f>
        <v>57.693561629806247</v>
      </c>
      <c r="L259">
        <f>'Utilization 2014'!L254*1.081505145</f>
        <v>65.372184624839576</v>
      </c>
      <c r="M259">
        <f>'Utilization 2014'!M254*1.081505145</f>
        <v>61.320302891713652</v>
      </c>
      <c r="N259">
        <f>'Utilization 2014'!N254*1.081505145</f>
        <v>91.040047278781003</v>
      </c>
      <c r="O259">
        <f>'Utilization 2014'!O254*1.081505145</f>
        <v>96.374467110953404</v>
      </c>
      <c r="P259">
        <f>'Utilization 2014'!P254*1.081505145</f>
        <v>122.21369542349419</v>
      </c>
      <c r="Q259">
        <f>'Utilization 2014'!Q254*1.081505145</f>
        <v>103.79065562807155</v>
      </c>
      <c r="R259">
        <f>'Utilization 2014'!R254*1.081505145</f>
        <v>83.299758720536957</v>
      </c>
      <c r="S259">
        <f>'Utilization 2014'!S254*1.081505145</f>
        <v>66.811017511915452</v>
      </c>
      <c r="T259">
        <f>'Utilization 2014'!T254*1.081505145</f>
        <v>53.359009278566546</v>
      </c>
    </row>
    <row r="260" spans="8:20" x14ac:dyDescent="0.25">
      <c r="H260">
        <v>254</v>
      </c>
      <c r="I260">
        <f>'Utilization 2014'!I255*1.081505145</f>
        <v>65.749859898711492</v>
      </c>
      <c r="J260">
        <f>'Utilization 2014'!J255*1.081505145</f>
        <v>66.813121575422343</v>
      </c>
      <c r="K260">
        <f>'Utilization 2014'!K255*1.081505145</f>
        <v>61.786881037173728</v>
      </c>
      <c r="L260">
        <f>'Utilization 2014'!L255*1.081505145</f>
        <v>66.627258506699064</v>
      </c>
      <c r="M260">
        <f>'Utilization 2014'!M255*1.081505145</f>
        <v>65.788013583636413</v>
      </c>
      <c r="N260">
        <f>'Utilization 2014'!N255*1.081505145</f>
        <v>97.466500824717286</v>
      </c>
      <c r="O260">
        <f>'Utilization 2014'!O255*1.081505145</f>
        <v>101.844586662476</v>
      </c>
      <c r="P260">
        <f>'Utilization 2014'!P255*1.081505145</f>
        <v>127.41154090599586</v>
      </c>
      <c r="Q260">
        <f>'Utilization 2014'!Q255*1.081505145</f>
        <v>112.26531185759661</v>
      </c>
      <c r="R260">
        <f>'Utilization 2014'!R255*1.081505145</f>
        <v>77.502387158242826</v>
      </c>
      <c r="S260">
        <f>'Utilization 2014'!S255*1.081505145</f>
        <v>78.168566669441759</v>
      </c>
      <c r="T260">
        <f>'Utilization 2014'!T255*1.081505145</f>
        <v>63.043279241358142</v>
      </c>
    </row>
    <row r="261" spans="8:20" x14ac:dyDescent="0.25">
      <c r="H261">
        <v>255</v>
      </c>
      <c r="I261">
        <f>'Utilization 2014'!I256*1.081505145</f>
        <v>65.658576547430243</v>
      </c>
      <c r="J261">
        <f>'Utilization 2014'!J256*1.081505145</f>
        <v>68.791696259391969</v>
      </c>
      <c r="K261">
        <f>'Utilization 2014'!K256*1.081505145</f>
        <v>67.313731916702665</v>
      </c>
      <c r="L261">
        <f>'Utilization 2014'!L256*1.081505145</f>
        <v>67.903319390636099</v>
      </c>
      <c r="M261">
        <f>'Utilization 2014'!M256*1.081505145</f>
        <v>73.780199799802318</v>
      </c>
      <c r="N261">
        <f>'Utilization 2014'!N256*1.081505145</f>
        <v>106.42765779318236</v>
      </c>
      <c r="O261">
        <f>'Utilization 2014'!O256*1.081505145</f>
        <v>107.00869286780249</v>
      </c>
      <c r="P261">
        <f>'Utilization 2014'!P256*1.081505145</f>
        <v>135.71364742549713</v>
      </c>
      <c r="Q261">
        <f>'Utilization 2014'!Q256*1.081505145</f>
        <v>121.42660239609936</v>
      </c>
      <c r="R261">
        <f>'Utilization 2014'!R256*1.081505145</f>
        <v>88.98631627146824</v>
      </c>
      <c r="S261">
        <f>'Utilization 2014'!S256*1.081505145</f>
        <v>95.312377108822858</v>
      </c>
      <c r="T261">
        <f>'Utilization 2014'!T256*1.081505145</f>
        <v>75.815357289648389</v>
      </c>
    </row>
    <row r="262" spans="8:20" x14ac:dyDescent="0.25">
      <c r="H262">
        <v>256</v>
      </c>
      <c r="I262">
        <f>'Utilization 2014'!I257*1.081505145</f>
        <v>70.050446063966447</v>
      </c>
      <c r="J262">
        <f>'Utilization 2014'!J257*1.081505145</f>
        <v>72.477206902977102</v>
      </c>
      <c r="K262">
        <f>'Utilization 2014'!K257*1.081505145</f>
        <v>73.551500473447604</v>
      </c>
      <c r="L262">
        <f>'Utilization 2014'!L257*1.081505145</f>
        <v>70.694660802399326</v>
      </c>
      <c r="M262">
        <f>'Utilization 2014'!M257*1.081505145</f>
        <v>78.2891253827718</v>
      </c>
      <c r="N262">
        <f>'Utilization 2014'!N257*1.081505145</f>
        <v>114.23945150574291</v>
      </c>
      <c r="O262">
        <f>'Utilization 2014'!O257*1.081505145</f>
        <v>112.65435732563517</v>
      </c>
      <c r="P262">
        <f>'Utilization 2014'!P257*1.081505145</f>
        <v>141.94920052713775</v>
      </c>
      <c r="Q262">
        <f>'Utilization 2014'!Q257*1.081505145</f>
        <v>130.20518441077252</v>
      </c>
      <c r="R262">
        <f>'Utilization 2014'!R257*1.081505145</f>
        <v>97.321881526343759</v>
      </c>
      <c r="S262">
        <f>'Utilization 2014'!S257*1.081505145</f>
        <v>98.95745672815795</v>
      </c>
      <c r="T262">
        <f>'Utilization 2014'!T257*1.081505145</f>
        <v>90.770487864245453</v>
      </c>
    </row>
    <row r="263" spans="8:20" x14ac:dyDescent="0.25">
      <c r="H263">
        <v>257</v>
      </c>
      <c r="I263">
        <f>'Utilization 2014'!I258*1.081505145</f>
        <v>76.340787329080584</v>
      </c>
      <c r="J263">
        <f>'Utilization 2014'!J258*1.081505145</f>
        <v>76.643962252349738</v>
      </c>
      <c r="K263">
        <f>'Utilization 2014'!K258*1.081505145</f>
        <v>79.05753762671722</v>
      </c>
      <c r="L263">
        <f>'Utilization 2014'!L258*1.081505145</f>
        <v>75.509112909028005</v>
      </c>
      <c r="M263">
        <f>'Utilization 2014'!M258*1.081505145</f>
        <v>88.086074134779395</v>
      </c>
      <c r="N263">
        <f>'Utilization 2014'!N258*1.081505145</f>
        <v>119.96859365180774</v>
      </c>
      <c r="O263">
        <f>'Utilization 2014'!O258*1.081505145</f>
        <v>124.32480548032424</v>
      </c>
      <c r="P263">
        <f>'Utilization 2014'!P258*1.081505145</f>
        <v>153.37033778433403</v>
      </c>
      <c r="Q263">
        <f>'Utilization 2014'!Q258*1.081505145</f>
        <v>138.30093593323929</v>
      </c>
      <c r="R263">
        <f>'Utilization 2014'!R258*1.081505145</f>
        <v>108.79455596261467</v>
      </c>
      <c r="S263">
        <f>'Utilization 2014'!S258*1.081505145</f>
        <v>110.06150748925128</v>
      </c>
      <c r="T263">
        <f>'Utilization 2014'!T258*1.081505145</f>
        <v>100.85426585400398</v>
      </c>
    </row>
    <row r="264" spans="8:20" x14ac:dyDescent="0.25">
      <c r="H264">
        <v>258</v>
      </c>
      <c r="I264">
        <f>'Utilization 2014'!I259*1.081505145</f>
        <v>86.456233537425149</v>
      </c>
      <c r="J264">
        <f>'Utilization 2014'!J259*1.081505145</f>
        <v>86.468552622977256</v>
      </c>
      <c r="K264">
        <f>'Utilization 2014'!K259*1.081505145</f>
        <v>85.217030895391161</v>
      </c>
      <c r="L264">
        <f>'Utilization 2014'!L259*1.081505145</f>
        <v>83.106044607002673</v>
      </c>
      <c r="M264">
        <f>'Utilization 2014'!M259*1.081505145</f>
        <v>99.345000472438656</v>
      </c>
      <c r="N264">
        <f>'Utilization 2014'!N259*1.081505145</f>
        <v>126.3637255307944</v>
      </c>
      <c r="O264">
        <f>'Utilization 2014'!O259*1.081505145</f>
        <v>134.94745476227072</v>
      </c>
      <c r="P264">
        <f>'Utilization 2014'!P259*1.081505145</f>
        <v>154.7251731557231</v>
      </c>
      <c r="Q264">
        <f>'Utilization 2014'!Q259*1.081505145</f>
        <v>146.95890147597632</v>
      </c>
      <c r="R264">
        <f>'Utilization 2014'!R259*1.081505145</f>
        <v>119.09831998044055</v>
      </c>
      <c r="S264">
        <f>'Utilization 2014'!S259*1.081505145</f>
        <v>110.76577467553962</v>
      </c>
      <c r="T264">
        <f>'Utilization 2014'!T259*1.081505145</f>
        <v>102.8610308633512</v>
      </c>
    </row>
    <row r="265" spans="8:20" x14ac:dyDescent="0.25">
      <c r="H265">
        <v>259</v>
      </c>
      <c r="I265">
        <f>'Utilization 2014'!I260*1.081505145</f>
        <v>87.13011144569046</v>
      </c>
      <c r="J265">
        <f>'Utilization 2014'!J260*1.081505145</f>
        <v>89.778153755790356</v>
      </c>
      <c r="K265">
        <f>'Utilization 2014'!K260*1.081505145</f>
        <v>88.686417086286269</v>
      </c>
      <c r="L265">
        <f>'Utilization 2014'!L260*1.081505145</f>
        <v>85.28624220792365</v>
      </c>
      <c r="M265">
        <f>'Utilization 2014'!M260*1.081505145</f>
        <v>101.82404110117344</v>
      </c>
      <c r="N265">
        <f>'Utilization 2014'!N260*1.081505145</f>
        <v>128.49944900504036</v>
      </c>
      <c r="O265">
        <f>'Utilization 2014'!O260*1.081505145</f>
        <v>141.35288417559698</v>
      </c>
      <c r="P265">
        <f>'Utilization 2014'!P260*1.081505145</f>
        <v>167.15226730117789</v>
      </c>
      <c r="Q265">
        <f>'Utilization 2014'!Q260*1.081505145</f>
        <v>155.81332879165078</v>
      </c>
      <c r="R265">
        <f>'Utilization 2014'!R260*1.081505145</f>
        <v>128.82698980884223</v>
      </c>
      <c r="S265">
        <f>'Utilization 2014'!S260*1.081505145</f>
        <v>107.35601186856914</v>
      </c>
      <c r="T265">
        <f>'Utilization 2014'!T260*1.081505145</f>
        <v>101.3754712639635</v>
      </c>
    </row>
    <row r="266" spans="8:20" x14ac:dyDescent="0.25">
      <c r="H266">
        <v>260</v>
      </c>
      <c r="I266">
        <f>'Utilization 2014'!I261*1.081505145</f>
        <v>85.193572650096698</v>
      </c>
      <c r="J266">
        <f>'Utilization 2014'!J261*1.081505145</f>
        <v>90.700113128362077</v>
      </c>
      <c r="K266">
        <f>'Utilization 2014'!K261*1.081505145</f>
        <v>87.58678399020927</v>
      </c>
      <c r="L266">
        <f>'Utilization 2014'!L261*1.081505145</f>
        <v>89.968534372631368</v>
      </c>
      <c r="M266">
        <f>'Utilization 2014'!M261*1.081505145</f>
        <v>107.16346942961516</v>
      </c>
      <c r="N266">
        <f>'Utilization 2014'!N261*1.081505145</f>
        <v>131.73230545284335</v>
      </c>
      <c r="O266">
        <f>'Utilization 2014'!O261*1.081505145</f>
        <v>143.12191476235404</v>
      </c>
      <c r="P266">
        <f>'Utilization 2014'!P261*1.081505145</f>
        <v>170.32316526712509</v>
      </c>
      <c r="Q266">
        <f>'Utilization 2014'!Q261*1.081505145</f>
        <v>154.09299696104139</v>
      </c>
      <c r="R266">
        <f>'Utilization 2014'!R261*1.081505145</f>
        <v>130.65145215496901</v>
      </c>
      <c r="S266">
        <f>'Utilization 2014'!S261*1.081505145</f>
        <v>104.23649430833724</v>
      </c>
      <c r="T266">
        <f>'Utilization 2014'!T261*1.081505145</f>
        <v>96.708113824539979</v>
      </c>
    </row>
    <row r="267" spans="8:20" x14ac:dyDescent="0.25">
      <c r="H267">
        <v>261</v>
      </c>
      <c r="I267">
        <f>'Utilization 2014'!I262*1.081505145</f>
        <v>82.159067506772573</v>
      </c>
      <c r="J267">
        <f>'Utilization 2014'!J262*1.081505145</f>
        <v>85.854223837571638</v>
      </c>
      <c r="K267">
        <f>'Utilization 2014'!K262*1.081505145</f>
        <v>82.880051683903886</v>
      </c>
      <c r="L267">
        <f>'Utilization 2014'!L262*1.081505145</f>
        <v>86.204760817819405</v>
      </c>
      <c r="M267">
        <f>'Utilization 2014'!M262*1.081505145</f>
        <v>103.54952995018203</v>
      </c>
      <c r="N267">
        <f>'Utilization 2014'!N262*1.081505145</f>
        <v>130.31144374348514</v>
      </c>
      <c r="O267">
        <f>'Utilization 2014'!O262*1.081505145</f>
        <v>138.50383366513893</v>
      </c>
      <c r="P267">
        <f>'Utilization 2014'!P262*1.081505145</f>
        <v>164.48360516871048</v>
      </c>
      <c r="Q267">
        <f>'Utilization 2014'!Q262*1.081505145</f>
        <v>149.97340563914085</v>
      </c>
      <c r="R267">
        <f>'Utilization 2014'!R262*1.081505145</f>
        <v>125.03405640919361</v>
      </c>
      <c r="S267">
        <f>'Utilization 2014'!S262*1.081505145</f>
        <v>99.589302873662106</v>
      </c>
      <c r="T267">
        <f>'Utilization 2014'!T262*1.081505145</f>
        <v>93.796816039195747</v>
      </c>
    </row>
    <row r="268" spans="8:20" x14ac:dyDescent="0.25">
      <c r="H268">
        <v>262</v>
      </c>
      <c r="I268">
        <f>'Utilization 2014'!I263*1.081505145</f>
        <v>78.925336428649061</v>
      </c>
      <c r="J268">
        <f>'Utilization 2014'!J263*1.081505145</f>
        <v>79.044154132567513</v>
      </c>
      <c r="K268">
        <f>'Utilization 2014'!K263*1.081505145</f>
        <v>75.861300135163532</v>
      </c>
      <c r="L268">
        <f>'Utilization 2014'!L263*1.081505145</f>
        <v>80.966426552461627</v>
      </c>
      <c r="M268">
        <f>'Utilization 2014'!M263*1.081505145</f>
        <v>95.075954631713444</v>
      </c>
      <c r="N268">
        <f>'Utilization 2014'!N263*1.081505145</f>
        <v>121.81599441577434</v>
      </c>
      <c r="O268">
        <f>'Utilization 2014'!O263*1.081505145</f>
        <v>134.86907633383174</v>
      </c>
      <c r="P268">
        <f>'Utilization 2014'!P263*1.081505145</f>
        <v>154.58495176264046</v>
      </c>
      <c r="Q268">
        <f>'Utilization 2014'!Q263*1.081505145</f>
        <v>140.74070896107489</v>
      </c>
      <c r="R268">
        <f>'Utilization 2014'!R263*1.081505145</f>
        <v>118.36120464975643</v>
      </c>
      <c r="S268">
        <f>'Utilization 2014'!S263*1.081505145</f>
        <v>91.438507399609222</v>
      </c>
      <c r="T268">
        <f>'Utilization 2014'!T263*1.081505145</f>
        <v>87.298989358614008</v>
      </c>
    </row>
    <row r="269" spans="8:20" x14ac:dyDescent="0.25">
      <c r="H269">
        <v>263</v>
      </c>
      <c r="I269">
        <f>'Utilization 2014'!I264*1.081505145</f>
        <v>71.343925293248745</v>
      </c>
      <c r="J269">
        <f>'Utilization 2014'!J264*1.081505145</f>
        <v>72.814451152598991</v>
      </c>
      <c r="K269">
        <f>'Utilization 2014'!K264*1.081505145</f>
        <v>70.731882098397676</v>
      </c>
      <c r="L269">
        <f>'Utilization 2014'!L264*1.081505145</f>
        <v>78.179210755417785</v>
      </c>
      <c r="M269">
        <f>'Utilization 2014'!M264*1.081505145</f>
        <v>85.862351298568839</v>
      </c>
      <c r="N269">
        <f>'Utilization 2014'!N264*1.081505145</f>
        <v>113.25214239601604</v>
      </c>
      <c r="O269">
        <f>'Utilization 2014'!O264*1.081505145</f>
        <v>128.18931004412485</v>
      </c>
      <c r="P269">
        <f>'Utilization 2014'!P264*1.081505145</f>
        <v>142.48356664805212</v>
      </c>
      <c r="Q269">
        <f>'Utilization 2014'!Q264*1.081505145</f>
        <v>132.83666650338878</v>
      </c>
      <c r="R269">
        <f>'Utilization 2014'!R264*1.081505145</f>
        <v>110.4038427474369</v>
      </c>
      <c r="S269">
        <f>'Utilization 2014'!S264*1.081505145</f>
        <v>84.157176976438521</v>
      </c>
      <c r="T269">
        <f>'Utilization 2014'!T264*1.081505145</f>
        <v>81.063436256973375</v>
      </c>
    </row>
    <row r="270" spans="8:20" x14ac:dyDescent="0.25">
      <c r="H270">
        <v>264</v>
      </c>
      <c r="I270">
        <f>'Utilization 2014'!I265*1.081505145</f>
        <v>64.532060945841693</v>
      </c>
      <c r="J270">
        <f>'Utilization 2014'!J265*1.081505145</f>
        <v>66.811223792651418</v>
      </c>
      <c r="K270">
        <f>'Utilization 2014'!K265*1.081505145</f>
        <v>64.682996560350603</v>
      </c>
      <c r="L270">
        <f>'Utilization 2014'!L265*1.081505145</f>
        <v>71.912905321658812</v>
      </c>
      <c r="M270">
        <f>'Utilization 2014'!M265*1.081505145</f>
        <v>77.990084325451463</v>
      </c>
      <c r="N270">
        <f>'Utilization 2014'!N265*1.081505145</f>
        <v>102.40367346678897</v>
      </c>
      <c r="O270">
        <f>'Utilization 2014'!O265*1.081505145</f>
        <v>118.82052583892509</v>
      </c>
      <c r="P270">
        <f>'Utilization 2014'!P265*1.081505145</f>
        <v>133.1001777667457</v>
      </c>
      <c r="Q270">
        <f>'Utilization 2014'!Q265*1.081505145</f>
        <v>119.82237361492309</v>
      </c>
      <c r="R270">
        <f>'Utilization 2014'!R265*1.081505145</f>
        <v>100.0544824357323</v>
      </c>
      <c r="S270">
        <f>'Utilization 2014'!S265*1.081505145</f>
        <v>75.749859030363339</v>
      </c>
      <c r="T270">
        <f>'Utilization 2014'!T265*1.081505145</f>
        <v>74.334789684071154</v>
      </c>
    </row>
    <row r="271" spans="8:20" x14ac:dyDescent="0.25">
      <c r="H271">
        <v>265</v>
      </c>
      <c r="I271">
        <f>'Utilization 2014'!I266*1.081505145</f>
        <v>58.667194326738333</v>
      </c>
      <c r="J271">
        <f>'Utilization 2014'!J266*1.081505145</f>
        <v>60.357458677272774</v>
      </c>
      <c r="K271">
        <f>'Utilization 2014'!K266*1.081505145</f>
        <v>59.466008225550951</v>
      </c>
      <c r="L271">
        <f>'Utilization 2014'!L266*1.081505145</f>
        <v>67.263156005857653</v>
      </c>
      <c r="M271">
        <f>'Utilization 2014'!M266*1.081505145</f>
        <v>72.67707643367271</v>
      </c>
      <c r="N271">
        <f>'Utilization 2014'!N266*1.081505145</f>
        <v>95.009383712601348</v>
      </c>
      <c r="O271">
        <f>'Utilization 2014'!O266*1.081505145</f>
        <v>110.84851800435173</v>
      </c>
      <c r="P271">
        <f>'Utilization 2014'!P266*1.081505145</f>
        <v>123.22326635024687</v>
      </c>
      <c r="Q271">
        <f>'Utilization 2014'!Q266*1.081505145</f>
        <v>109.56374382212734</v>
      </c>
      <c r="R271">
        <f>'Utilization 2014'!R266*1.081505145</f>
        <v>92.388941764974163</v>
      </c>
      <c r="S271">
        <f>'Utilization 2014'!S266*1.081505145</f>
        <v>70.828132689801066</v>
      </c>
      <c r="T271">
        <f>'Utilization 2014'!T266*1.081505145</f>
        <v>69.523431788482014</v>
      </c>
    </row>
    <row r="272" spans="8:20" x14ac:dyDescent="0.25">
      <c r="H272">
        <v>266</v>
      </c>
      <c r="I272">
        <f>'Utilization 2014'!I267*1.081505145</f>
        <v>55.160937517096023</v>
      </c>
      <c r="J272">
        <f>'Utilization 2014'!J267*1.081505145</f>
        <v>56.39889422348476</v>
      </c>
      <c r="K272">
        <f>'Utilization 2014'!K267*1.081505145</f>
        <v>56.408605920534207</v>
      </c>
      <c r="L272">
        <f>'Utilization 2014'!L267*1.081505145</f>
        <v>63.205040468890743</v>
      </c>
      <c r="M272">
        <f>'Utilization 2014'!M267*1.081505145</f>
        <v>68.068702907892316</v>
      </c>
      <c r="N272">
        <f>'Utilization 2014'!N267*1.081505145</f>
        <v>87.866319141136316</v>
      </c>
      <c r="O272">
        <f>'Utilization 2014'!O267*1.081505145</f>
        <v>103.88161718140468</v>
      </c>
      <c r="P272">
        <f>'Utilization 2014'!P267*1.081505145</f>
        <v>115.64562602670009</v>
      </c>
      <c r="Q272">
        <f>'Utilization 2014'!Q267*1.081505145</f>
        <v>104.15498041271152</v>
      </c>
      <c r="R272">
        <f>'Utilization 2014'!R267*1.081505145</f>
        <v>86.300491581768142</v>
      </c>
      <c r="S272">
        <f>'Utilization 2014'!S267*1.081505145</f>
        <v>66.984074672549738</v>
      </c>
      <c r="T272">
        <f>'Utilization 2014'!T267*1.081505145</f>
        <v>66.014765619843573</v>
      </c>
    </row>
    <row r="273" spans="8:20" x14ac:dyDescent="0.25">
      <c r="H273">
        <v>267</v>
      </c>
      <c r="I273">
        <f>'Utilization 2014'!I268*1.081505145</f>
        <v>53.660954768649326</v>
      </c>
      <c r="J273">
        <f>'Utilization 2014'!J268*1.081505145</f>
        <v>54.574794931453283</v>
      </c>
      <c r="K273">
        <f>'Utilization 2014'!K268*1.081505145</f>
        <v>54.789434162844309</v>
      </c>
      <c r="L273">
        <f>'Utilization 2014'!L268*1.081505145</f>
        <v>60.977068249519213</v>
      </c>
      <c r="M273">
        <f>'Utilization 2014'!M268*1.081505145</f>
        <v>65.48155879666534</v>
      </c>
      <c r="N273">
        <f>'Utilization 2014'!N268*1.081505145</f>
        <v>86.085976118818692</v>
      </c>
      <c r="O273">
        <f>'Utilization 2014'!O268*1.081505145</f>
        <v>99.723228578682978</v>
      </c>
      <c r="P273">
        <f>'Utilization 2014'!P268*1.081505145</f>
        <v>111.16651213569294</v>
      </c>
      <c r="Q273">
        <f>'Utilization 2014'!Q268*1.081505145</f>
        <v>100.36046277701064</v>
      </c>
      <c r="R273">
        <f>'Utilization 2014'!R268*1.081505145</f>
        <v>81.734071432069243</v>
      </c>
      <c r="S273">
        <f>'Utilization 2014'!S268*1.081505145</f>
        <v>65.389586467725962</v>
      </c>
      <c r="T273">
        <f>'Utilization 2014'!T268*1.081505145</f>
        <v>64.743321298777545</v>
      </c>
    </row>
    <row r="274" spans="8:20" x14ac:dyDescent="0.25">
      <c r="H274">
        <v>268</v>
      </c>
      <c r="I274">
        <f>'Utilization 2014'!I269*1.081505145</f>
        <v>53.827575970321369</v>
      </c>
      <c r="J274">
        <f>'Utilization 2014'!J269*1.081505145</f>
        <v>53.393189996516703</v>
      </c>
      <c r="K274">
        <f>'Utilization 2014'!K269*1.081505145</f>
        <v>55.061951643133675</v>
      </c>
      <c r="L274">
        <f>'Utilization 2014'!L269*1.081505145</f>
        <v>59.68384068273479</v>
      </c>
      <c r="M274">
        <f>'Utilization 2014'!M269*1.081505145</f>
        <v>64.292531880848571</v>
      </c>
      <c r="N274">
        <f>'Utilization 2014'!N269*1.081505145</f>
        <v>82.584995970402488</v>
      </c>
      <c r="O274">
        <f>'Utilization 2014'!O269*1.081505145</f>
        <v>97.458365112490654</v>
      </c>
      <c r="P274">
        <f>'Utilization 2014'!P269*1.081505145</f>
        <v>108.18850316033614</v>
      </c>
      <c r="Q274">
        <f>'Utilization 2014'!Q269*1.081505145</f>
        <v>98.547981216028973</v>
      </c>
      <c r="R274">
        <f>'Utilization 2014'!R269*1.081505145</f>
        <v>82.730465145408203</v>
      </c>
      <c r="S274">
        <f>'Utilization 2014'!S269*1.081505145</f>
        <v>65.323477617462444</v>
      </c>
      <c r="T274">
        <f>'Utilization 2014'!T269*1.081505145</f>
        <v>65.183342862288896</v>
      </c>
    </row>
    <row r="275" spans="8:20" x14ac:dyDescent="0.25">
      <c r="H275">
        <v>269</v>
      </c>
      <c r="I275">
        <f>'Utilization 2014'!I270*1.081505145</f>
        <v>56.342274287075838</v>
      </c>
      <c r="J275">
        <f>'Utilization 2014'!J270*1.081505145</f>
        <v>56.547915552763882</v>
      </c>
      <c r="K275">
        <f>'Utilization 2014'!K270*1.081505145</f>
        <v>56.527807306621568</v>
      </c>
      <c r="L275">
        <f>'Utilization 2014'!L270*1.081505145</f>
        <v>60.130805655818882</v>
      </c>
      <c r="M275">
        <f>'Utilization 2014'!M270*1.081505145</f>
        <v>64.416494226322115</v>
      </c>
      <c r="N275">
        <f>'Utilization 2014'!N270*1.081505145</f>
        <v>83.489264707057458</v>
      </c>
      <c r="O275">
        <f>'Utilization 2014'!O270*1.081505145</f>
        <v>95.41024494119624</v>
      </c>
      <c r="P275">
        <f>'Utilization 2014'!P270*1.081505145</f>
        <v>109.14658641539084</v>
      </c>
      <c r="Q275">
        <f>'Utilization 2014'!Q270*1.081505145</f>
        <v>100.63418906241279</v>
      </c>
      <c r="R275">
        <f>'Utilization 2014'!R270*1.081505145</f>
        <v>84.836385178921276</v>
      </c>
      <c r="S275">
        <f>'Utilization 2014'!S270*1.081505145</f>
        <v>68.301375201221802</v>
      </c>
      <c r="T275">
        <f>'Utilization 2014'!T270*1.081505145</f>
        <v>66.614320578939058</v>
      </c>
    </row>
    <row r="276" spans="8:20" x14ac:dyDescent="0.25">
      <c r="H276">
        <v>270</v>
      </c>
      <c r="I276">
        <f>'Utilization 2014'!I271*1.081505145</f>
        <v>62.182696638966803</v>
      </c>
      <c r="J276">
        <f>'Utilization 2014'!J271*1.081505145</f>
        <v>61.993458817403067</v>
      </c>
      <c r="K276">
        <f>'Utilization 2014'!K271*1.081505145</f>
        <v>60.10179845872684</v>
      </c>
      <c r="L276">
        <f>'Utilization 2014'!L271*1.081505145</f>
        <v>59.546573229791221</v>
      </c>
      <c r="M276">
        <f>'Utilization 2014'!M271*1.081505145</f>
        <v>65.133922123565313</v>
      </c>
      <c r="N276">
        <f>'Utilization 2014'!N271*1.081505145</f>
        <v>80.807631641912266</v>
      </c>
      <c r="O276">
        <f>'Utilization 2014'!O271*1.081505145</f>
        <v>93.121832466185637</v>
      </c>
      <c r="P276">
        <f>'Utilization 2014'!P271*1.081505145</f>
        <v>109.12425033730007</v>
      </c>
      <c r="Q276">
        <f>'Utilization 2014'!Q271*1.081505145</f>
        <v>101.57902909421824</v>
      </c>
      <c r="R276">
        <f>'Utilization 2014'!R271*1.081505145</f>
        <v>87.092543598055684</v>
      </c>
      <c r="S276">
        <f>'Utilization 2014'!S271*1.081505145</f>
        <v>69.866847957724104</v>
      </c>
      <c r="T276">
        <f>'Utilization 2014'!T271*1.081505145</f>
        <v>71.834139085436206</v>
      </c>
    </row>
    <row r="277" spans="8:20" x14ac:dyDescent="0.25">
      <c r="H277">
        <v>271</v>
      </c>
      <c r="I277">
        <f>'Utilization 2014'!I272*1.081505145</f>
        <v>67.727089632282599</v>
      </c>
      <c r="J277">
        <f>'Utilization 2014'!J272*1.081505145</f>
        <v>66.308125705695304</v>
      </c>
      <c r="K277">
        <f>'Utilization 2014'!K272*1.081505145</f>
        <v>63.197156419161985</v>
      </c>
      <c r="L277">
        <f>'Utilization 2014'!L272*1.081505145</f>
        <v>59.726718196513424</v>
      </c>
      <c r="M277">
        <f>'Utilization 2014'!M272*1.081505145</f>
        <v>67.757198368504717</v>
      </c>
      <c r="N277">
        <f>'Utilization 2014'!N272*1.081505145</f>
        <v>83.178721435899462</v>
      </c>
      <c r="O277">
        <f>'Utilization 2014'!O272*1.081505145</f>
        <v>92.55498125497077</v>
      </c>
      <c r="P277">
        <f>'Utilization 2014'!P272*1.081505145</f>
        <v>112.69423551751281</v>
      </c>
      <c r="Q277">
        <f>'Utilization 2014'!Q272*1.081505145</f>
        <v>103.27666179264152</v>
      </c>
      <c r="R277">
        <f>'Utilization 2014'!R272*1.081505145</f>
        <v>89.259803271216654</v>
      </c>
      <c r="S277">
        <f>'Utilization 2014'!S272*1.081505145</f>
        <v>70.989534988853066</v>
      </c>
      <c r="T277">
        <f>'Utilization 2014'!T272*1.081505145</f>
        <v>73.281536748669538</v>
      </c>
    </row>
    <row r="278" spans="8:20" x14ac:dyDescent="0.25">
      <c r="H278">
        <v>272</v>
      </c>
      <c r="I278">
        <f>'Utilization 2014'!I273*1.081505145</f>
        <v>68.602883376144334</v>
      </c>
      <c r="J278">
        <f>'Utilization 2014'!J273*1.081505145</f>
        <v>64.902718549075928</v>
      </c>
      <c r="K278">
        <f>'Utilization 2014'!K273*1.081505145</f>
        <v>64.397838196561025</v>
      </c>
      <c r="L278">
        <f>'Utilization 2014'!L273*1.081505145</f>
        <v>58.060015231641422</v>
      </c>
      <c r="M278">
        <f>'Utilization 2014'!M273*1.081505145</f>
        <v>64.703509116735418</v>
      </c>
      <c r="N278">
        <f>'Utilization 2014'!N273*1.081505145</f>
        <v>86.383276166727441</v>
      </c>
      <c r="O278">
        <f>'Utilization 2014'!O273*1.081505145</f>
        <v>87.286100938230618</v>
      </c>
      <c r="P278">
        <f>'Utilization 2014'!P273*1.081505145</f>
        <v>116.30905787849589</v>
      </c>
      <c r="Q278">
        <f>'Utilization 2014'!Q273*1.081505145</f>
        <v>102.69991735732955</v>
      </c>
      <c r="R278">
        <f>'Utilization 2014'!R273*1.081505145</f>
        <v>86.400298453059648</v>
      </c>
      <c r="S278">
        <f>'Utilization 2014'!S273*1.081505145</f>
        <v>60.013778468688635</v>
      </c>
      <c r="T278">
        <f>'Utilization 2014'!T273*1.081505145</f>
        <v>62.511945447262512</v>
      </c>
    </row>
    <row r="279" spans="8:20" x14ac:dyDescent="0.25">
      <c r="H279">
        <v>273</v>
      </c>
      <c r="I279">
        <f>'Utilization 2014'!I274*1.081505145</f>
        <v>71.582559099847757</v>
      </c>
      <c r="J279">
        <f>'Utilization 2014'!J274*1.081505145</f>
        <v>67.11528572308525</v>
      </c>
      <c r="K279">
        <f>'Utilization 2014'!K274*1.081505145</f>
        <v>63.61569178121475</v>
      </c>
      <c r="L279">
        <f>'Utilization 2014'!L274*1.081505145</f>
        <v>58.080247246225319</v>
      </c>
      <c r="M279">
        <f>'Utilization 2014'!M274*1.081505145</f>
        <v>62.607395669410337</v>
      </c>
      <c r="N279">
        <f>'Utilization 2014'!N274*1.081505145</f>
        <v>87.377433796888496</v>
      </c>
      <c r="O279">
        <f>'Utilization 2014'!O274*1.081505145</f>
        <v>83.109716404102926</v>
      </c>
      <c r="P279">
        <f>'Utilization 2014'!P274*1.081505145</f>
        <v>119.38271510550705</v>
      </c>
      <c r="Q279">
        <f>'Utilization 2014'!Q274*1.081505145</f>
        <v>104.65908927527389</v>
      </c>
      <c r="R279">
        <f>'Utilization 2014'!R274*1.081505145</f>
        <v>89.51198559655414</v>
      </c>
      <c r="S279">
        <f>'Utilization 2014'!S274*1.081505145</f>
        <v>58.033202861580101</v>
      </c>
      <c r="T279">
        <f>'Utilization 2014'!T274*1.081505145</f>
        <v>56.977610702632596</v>
      </c>
    </row>
    <row r="280" spans="8:20" x14ac:dyDescent="0.25">
      <c r="H280">
        <v>274</v>
      </c>
      <c r="I280">
        <f>'Utilization 2014'!I275*1.081505145</f>
        <v>73.528652819131622</v>
      </c>
      <c r="J280">
        <f>'Utilization 2014'!J275*1.081505145</f>
        <v>68.832993662733074</v>
      </c>
      <c r="K280">
        <f>'Utilization 2014'!K275*1.081505145</f>
        <v>66.878211398850169</v>
      </c>
      <c r="L280">
        <f>'Utilization 2014'!L275*1.081505145</f>
        <v>57.177917548488459</v>
      </c>
      <c r="M280">
        <f>'Utilization 2014'!M275*1.081505145</f>
        <v>60.457855511469148</v>
      </c>
      <c r="N280">
        <f>'Utilization 2014'!N275*1.081505145</f>
        <v>90.036664774107393</v>
      </c>
      <c r="O280">
        <f>'Utilization 2014'!O275*1.081505145</f>
        <v>81.038055475219679</v>
      </c>
      <c r="P280">
        <f>'Utilization 2014'!P275*1.081505145</f>
        <v>119.61289965316074</v>
      </c>
      <c r="Q280">
        <f>'Utilization 2014'!Q275*1.081505145</f>
        <v>101.44400597568202</v>
      </c>
      <c r="R280">
        <f>'Utilization 2014'!R275*1.081505145</f>
        <v>81.163729950801766</v>
      </c>
      <c r="S280">
        <f>'Utilization 2014'!S275*1.081505145</f>
        <v>55.212289043508278</v>
      </c>
      <c r="T280">
        <f>'Utilization 2014'!T275*1.081505145</f>
        <v>52.470289983788966</v>
      </c>
    </row>
    <row r="281" spans="8:20" x14ac:dyDescent="0.25">
      <c r="H281">
        <v>275</v>
      </c>
      <c r="I281">
        <f>'Utilization 2014'!I276*1.081505145</f>
        <v>64.942848403451436</v>
      </c>
      <c r="J281">
        <f>'Utilization 2014'!J276*1.081505145</f>
        <v>67.578010544397401</v>
      </c>
      <c r="K281">
        <f>'Utilization 2014'!K276*1.081505145</f>
        <v>61.989898411900228</v>
      </c>
      <c r="L281">
        <f>'Utilization 2014'!L276*1.081505145</f>
        <v>63.940377659630812</v>
      </c>
      <c r="M281">
        <f>'Utilization 2014'!M276*1.081505145</f>
        <v>53.641139441152092</v>
      </c>
      <c r="N281">
        <f>'Utilization 2014'!N276*1.081505145</f>
        <v>89.124516113338387</v>
      </c>
      <c r="O281">
        <f>'Utilization 2014'!O276*1.081505145</f>
        <v>81.846593447925912</v>
      </c>
      <c r="P281">
        <f>'Utilization 2014'!P276*1.081505145</f>
        <v>119.51701211585265</v>
      </c>
      <c r="Q281">
        <f>'Utilization 2014'!Q276*1.081505145</f>
        <v>100.03121396871494</v>
      </c>
      <c r="R281">
        <f>'Utilization 2014'!R276*1.081505145</f>
        <v>78.35807265596226</v>
      </c>
      <c r="S281">
        <f>'Utilization 2014'!S276*1.081505145</f>
        <v>55.71941785604524</v>
      </c>
      <c r="T281">
        <f>'Utilization 2014'!T276*1.081505145</f>
        <v>51.688155945286844</v>
      </c>
    </row>
    <row r="282" spans="8:20" x14ac:dyDescent="0.25">
      <c r="H282">
        <v>276</v>
      </c>
      <c r="I282">
        <f>'Utilization 2014'!I277*1.081505145</f>
        <v>67.16434753332824</v>
      </c>
      <c r="J282">
        <f>'Utilization 2014'!J277*1.081505145</f>
        <v>66.100805314816469</v>
      </c>
      <c r="K282">
        <f>'Utilization 2014'!K277*1.081505145</f>
        <v>67.492932117654135</v>
      </c>
      <c r="L282">
        <f>'Utilization 2014'!L277*1.081505145</f>
        <v>65.335594547893294</v>
      </c>
      <c r="M282">
        <f>'Utilization 2014'!M277*1.081505145</f>
        <v>54.204516884773234</v>
      </c>
      <c r="N282">
        <f>'Utilization 2014'!N277*1.081505145</f>
        <v>87.4978769930064</v>
      </c>
      <c r="O282">
        <f>'Utilization 2014'!O277*1.081505145</f>
        <v>90.596378671857721</v>
      </c>
      <c r="P282">
        <f>'Utilization 2014'!P277*1.081505145</f>
        <v>121.92665990500728</v>
      </c>
      <c r="Q282">
        <f>'Utilization 2014'!Q277*1.081505145</f>
        <v>97.989513253923903</v>
      </c>
      <c r="R282">
        <f>'Utilization 2014'!R277*1.081505145</f>
        <v>82.825849357720529</v>
      </c>
      <c r="S282">
        <f>'Utilization 2014'!S277*1.081505145</f>
        <v>57.857769346867443</v>
      </c>
      <c r="T282">
        <f>'Utilization 2014'!T277*1.081505145</f>
        <v>51.174236370921761</v>
      </c>
    </row>
    <row r="283" spans="8:20" x14ac:dyDescent="0.25">
      <c r="H283">
        <v>277</v>
      </c>
      <c r="I283">
        <f>'Utilization 2014'!I278*1.081505145</f>
        <v>64.216620570011784</v>
      </c>
      <c r="J283">
        <f>'Utilization 2014'!J278*1.081505145</f>
        <v>66.250779661095763</v>
      </c>
      <c r="K283">
        <f>'Utilization 2014'!K278*1.081505145</f>
        <v>69.03896910321339</v>
      </c>
      <c r="L283">
        <f>'Utilization 2014'!L278*1.081505145</f>
        <v>63.759778875289477</v>
      </c>
      <c r="M283">
        <f>'Utilization 2014'!M278*1.081505145</f>
        <v>55.470659790924849</v>
      </c>
      <c r="N283">
        <f>'Utilization 2014'!N278*1.081505145</f>
        <v>98.364985449535666</v>
      </c>
      <c r="O283">
        <f>'Utilization 2014'!O278*1.081505145</f>
        <v>92.928324633387334</v>
      </c>
      <c r="P283">
        <f>'Utilization 2014'!P278*1.081505145</f>
        <v>121.87395105135234</v>
      </c>
      <c r="Q283">
        <f>'Utilization 2014'!Q278*1.081505145</f>
        <v>99.012005605977734</v>
      </c>
      <c r="R283">
        <f>'Utilization 2014'!R278*1.081505145</f>
        <v>83.299758720536957</v>
      </c>
      <c r="S283">
        <f>'Utilization 2014'!S278*1.081505145</f>
        <v>63.434746445236982</v>
      </c>
      <c r="T283">
        <f>'Utilization 2014'!T278*1.081505145</f>
        <v>56.025204293431777</v>
      </c>
    </row>
    <row r="284" spans="8:20" x14ac:dyDescent="0.25">
      <c r="H284">
        <v>278</v>
      </c>
      <c r="I284">
        <f>'Utilization 2014'!I279*1.081505145</f>
        <v>65.602109258765935</v>
      </c>
      <c r="J284">
        <f>'Utilization 2014'!J279*1.081505145</f>
        <v>67.804151989626092</v>
      </c>
      <c r="K284">
        <f>'Utilization 2014'!K279*1.081505145</f>
        <v>70.547145322492781</v>
      </c>
      <c r="L284">
        <f>'Utilization 2014'!L279*1.081505145</f>
        <v>63.637813327340126</v>
      </c>
      <c r="M284">
        <f>'Utilization 2014'!M279*1.081505145</f>
        <v>61.899456686021743</v>
      </c>
      <c r="N284">
        <f>'Utilization 2014'!N279*1.081505145</f>
        <v>103.4673559562012</v>
      </c>
      <c r="O284">
        <f>'Utilization 2014'!O279*1.081505145</f>
        <v>97.324579678370242</v>
      </c>
      <c r="P284">
        <f>'Utilization 2014'!P279*1.081505145</f>
        <v>129.14676620574221</v>
      </c>
      <c r="Q284">
        <f>'Utilization 2014'!Q279*1.081505145</f>
        <v>104.30056510492939</v>
      </c>
      <c r="R284">
        <f>'Utilization 2014'!R279*1.081505145</f>
        <v>88.136769688451267</v>
      </c>
      <c r="S284">
        <f>'Utilization 2014'!S279*1.081505145</f>
        <v>71.377887353618775</v>
      </c>
      <c r="T284">
        <f>'Utilization 2014'!T279*1.081505145</f>
        <v>64.627214123729715</v>
      </c>
    </row>
    <row r="285" spans="8:20" x14ac:dyDescent="0.25">
      <c r="H285">
        <v>279</v>
      </c>
      <c r="I285">
        <f>'Utilization 2014'!I280*1.081505145</f>
        <v>70.447998549556388</v>
      </c>
      <c r="J285">
        <f>'Utilization 2014'!J280*1.081505145</f>
        <v>70.926338822581442</v>
      </c>
      <c r="K285">
        <f>'Utilization 2014'!K280*1.081505145</f>
        <v>68.726367150310423</v>
      </c>
      <c r="L285">
        <f>'Utilization 2014'!L280*1.081505145</f>
        <v>69.500707902607616</v>
      </c>
      <c r="M285">
        <f>'Utilization 2014'!M280*1.081505145</f>
        <v>67.187710889484151</v>
      </c>
      <c r="N285">
        <f>'Utilization 2014'!N280*1.081505145</f>
        <v>100.24726416033999</v>
      </c>
      <c r="O285">
        <f>'Utilization 2014'!O280*1.081505145</f>
        <v>103.95091100623156</v>
      </c>
      <c r="P285">
        <f>'Utilization 2014'!P280*1.081505145</f>
        <v>136.05094943372509</v>
      </c>
      <c r="Q285">
        <f>'Utilization 2014'!Q280*1.081505145</f>
        <v>110.85870827270863</v>
      </c>
      <c r="R285">
        <f>'Utilization 2014'!R280*1.081505145</f>
        <v>97.604667661669694</v>
      </c>
      <c r="S285">
        <f>'Utilization 2014'!S280*1.081505145</f>
        <v>82.667780555361787</v>
      </c>
      <c r="T285">
        <f>'Utilization 2014'!T280*1.081505145</f>
        <v>80.923924469622449</v>
      </c>
    </row>
    <row r="286" spans="8:20" x14ac:dyDescent="0.25">
      <c r="H286">
        <v>280</v>
      </c>
      <c r="I286">
        <f>'Utilization 2014'!I281*1.081505145</f>
        <v>73.288129480991131</v>
      </c>
      <c r="J286">
        <f>'Utilization 2014'!J281*1.081505145</f>
        <v>72.555659592481035</v>
      </c>
      <c r="K286">
        <f>'Utilization 2014'!K281*1.081505145</f>
        <v>69.638899493248331</v>
      </c>
      <c r="L286">
        <f>'Utilization 2014'!L281*1.081505145</f>
        <v>71.149848125619158</v>
      </c>
      <c r="M286">
        <f>'Utilization 2014'!M281*1.081505145</f>
        <v>80.503169526850655</v>
      </c>
      <c r="N286">
        <f>'Utilization 2014'!N281*1.081505145</f>
        <v>111.10424010711844</v>
      </c>
      <c r="O286">
        <f>'Utilization 2014'!O281*1.081505145</f>
        <v>111.29744264442752</v>
      </c>
      <c r="P286">
        <f>'Utilization 2014'!P281*1.081505145</f>
        <v>142.59159174386465</v>
      </c>
      <c r="Q286">
        <f>'Utilization 2014'!Q281*1.081505145</f>
        <v>116.14159092580638</v>
      </c>
      <c r="R286">
        <f>'Utilization 2014'!R281*1.081505145</f>
        <v>106.84967517405831</v>
      </c>
      <c r="S286">
        <f>'Utilization 2014'!S281*1.081505145</f>
        <v>97.087538359052914</v>
      </c>
      <c r="T286">
        <f>'Utilization 2014'!T281*1.081505145</f>
        <v>89.541005170490337</v>
      </c>
    </row>
    <row r="287" spans="8:20" x14ac:dyDescent="0.25">
      <c r="H287">
        <v>281</v>
      </c>
      <c r="I287">
        <f>'Utilization 2014'!I282*1.081505145</f>
        <v>78.408297889556124</v>
      </c>
      <c r="J287">
        <f>'Utilization 2014'!J282*1.081505145</f>
        <v>76.491372266338345</v>
      </c>
      <c r="K287">
        <f>'Utilization 2014'!K282*1.081505145</f>
        <v>76.19386593769363</v>
      </c>
      <c r="L287">
        <f>'Utilization 2014'!L282*1.081505145</f>
        <v>74.663188615734668</v>
      </c>
      <c r="M287">
        <f>'Utilization 2014'!M282*1.081505145</f>
        <v>88.906205084847102</v>
      </c>
      <c r="N287">
        <f>'Utilization 2014'!N282*1.081505145</f>
        <v>120.04495052903422</v>
      </c>
      <c r="O287">
        <f>'Utilization 2014'!O282*1.081505145</f>
        <v>121.89820966590236</v>
      </c>
      <c r="P287">
        <f>'Utilization 2014'!P282*1.081505145</f>
        <v>153.21884521183799</v>
      </c>
      <c r="Q287">
        <f>'Utilization 2014'!Q282*1.081505145</f>
        <v>126.4171687438694</v>
      </c>
      <c r="R287">
        <f>'Utilization 2014'!R282*1.081505145</f>
        <v>118.4472402191146</v>
      </c>
      <c r="S287">
        <f>'Utilization 2014'!S282*1.081505145</f>
        <v>106.69424676511997</v>
      </c>
      <c r="T287">
        <f>'Utilization 2014'!T282*1.081505145</f>
        <v>97.84770762478901</v>
      </c>
    </row>
    <row r="288" spans="8:20" x14ac:dyDescent="0.25">
      <c r="H288">
        <v>282</v>
      </c>
      <c r="I288">
        <f>'Utilization 2014'!I283*1.081505145</f>
        <v>88.480722187606887</v>
      </c>
      <c r="J288">
        <f>'Utilization 2014'!J283*1.081505145</f>
        <v>85.050471577939902</v>
      </c>
      <c r="K288">
        <f>'Utilization 2014'!K283*1.081505145</f>
        <v>84.37746004876567</v>
      </c>
      <c r="L288">
        <f>'Utilization 2014'!L283*1.081505145</f>
        <v>76.634225801611976</v>
      </c>
      <c r="M288">
        <f>'Utilization 2014'!M283*1.081505145</f>
        <v>90.50317278411724</v>
      </c>
      <c r="N288">
        <f>'Utilization 2014'!N283*1.081505145</f>
        <v>127.20988085851204</v>
      </c>
      <c r="O288">
        <f>'Utilization 2014'!O283*1.081505145</f>
        <v>132.07486349422382</v>
      </c>
      <c r="P288">
        <f>'Utilization 2014'!P283*1.081505145</f>
        <v>163.30983477612602</v>
      </c>
      <c r="Q288">
        <f>'Utilization 2014'!Q283*1.081505145</f>
        <v>138.24391993781731</v>
      </c>
      <c r="R288">
        <f>'Utilization 2014'!R283*1.081505145</f>
        <v>128.14446461212509</v>
      </c>
      <c r="S288">
        <f>'Utilization 2014'!S283*1.081505145</f>
        <v>107.65034147387992</v>
      </c>
      <c r="T288">
        <f>'Utilization 2014'!T283*1.081505145</f>
        <v>98.460039612670442</v>
      </c>
    </row>
    <row r="289" spans="8:20" x14ac:dyDescent="0.25">
      <c r="H289">
        <v>283</v>
      </c>
      <c r="I289">
        <f>'Utilization 2014'!I284*1.081505145</f>
        <v>89.94942452525116</v>
      </c>
      <c r="J289">
        <f>'Utilization 2014'!J284*1.081505145</f>
        <v>88.057714659198297</v>
      </c>
      <c r="K289">
        <f>'Utilization 2014'!K284*1.081505145</f>
        <v>86.185279665114436</v>
      </c>
      <c r="L289">
        <f>'Utilization 2014'!L284*1.081505145</f>
        <v>80.0479987060897</v>
      </c>
      <c r="M289">
        <f>'Utilization 2014'!M284*1.081505145</f>
        <v>97.632003984800377</v>
      </c>
      <c r="N289">
        <f>'Utilization 2014'!N284*1.081505145</f>
        <v>132.02033111886291</v>
      </c>
      <c r="O289">
        <f>'Utilization 2014'!O284*1.081505145</f>
        <v>138.70542770278723</v>
      </c>
      <c r="P289">
        <f>'Utilization 2014'!P284*1.081505145</f>
        <v>167.49056770816796</v>
      </c>
      <c r="Q289">
        <f>'Utilization 2014'!Q284*1.081505145</f>
        <v>144.96187291736686</v>
      </c>
      <c r="R289">
        <f>'Utilization 2014'!R284*1.081505145</f>
        <v>133.45630908055298</v>
      </c>
      <c r="S289">
        <f>'Utilization 2014'!S284*1.081505145</f>
        <v>105.85229131318668</v>
      </c>
      <c r="T289">
        <f>'Utilization 2014'!T284*1.081505145</f>
        <v>96.818011949435117</v>
      </c>
    </row>
    <row r="290" spans="8:20" x14ac:dyDescent="0.25">
      <c r="H290">
        <v>284</v>
      </c>
      <c r="I290">
        <f>'Utilization 2014'!I285*1.081505145</f>
        <v>91.278903868574858</v>
      </c>
      <c r="J290">
        <f>'Utilization 2014'!J285*1.081505145</f>
        <v>86.784723232612492</v>
      </c>
      <c r="K290">
        <f>'Utilization 2014'!K285*1.081505145</f>
        <v>85.036609512482755</v>
      </c>
      <c r="L290">
        <f>'Utilization 2014'!L285*1.081505145</f>
        <v>88.772790956051438</v>
      </c>
      <c r="M290">
        <f>'Utilization 2014'!M285*1.081505145</f>
        <v>102.10094410990951</v>
      </c>
      <c r="N290">
        <f>'Utilization 2014'!N285*1.081505145</f>
        <v>137.48160535242712</v>
      </c>
      <c r="O290">
        <f>'Utilization 2014'!O285*1.081505145</f>
        <v>145.09707756295074</v>
      </c>
      <c r="P290">
        <f>'Utilization 2014'!P285*1.081505145</f>
        <v>171.49698516708617</v>
      </c>
      <c r="Q290">
        <f>'Utilization 2014'!Q285*1.081505145</f>
        <v>139.86837248234801</v>
      </c>
      <c r="R290">
        <f>'Utilization 2014'!R285*1.081505145</f>
        <v>131.77363586110221</v>
      </c>
      <c r="S290">
        <f>'Utilization 2014'!S285*1.081505145</f>
        <v>101.84115415102947</v>
      </c>
      <c r="T290">
        <f>'Utilization 2014'!T285*1.081505145</f>
        <v>91.812395359168733</v>
      </c>
    </row>
    <row r="291" spans="8:20" x14ac:dyDescent="0.25">
      <c r="H291">
        <v>285</v>
      </c>
      <c r="I291">
        <f>'Utilization 2014'!I286*1.081505145</f>
        <v>88.24514958712966</v>
      </c>
      <c r="J291">
        <f>'Utilization 2014'!J286*1.081505145</f>
        <v>84.259087911236918</v>
      </c>
      <c r="K291">
        <f>'Utilization 2014'!K286*1.081505145</f>
        <v>82.065696594443324</v>
      </c>
      <c r="L291">
        <f>'Utilization 2014'!L286*1.081505145</f>
        <v>87.821630482495877</v>
      </c>
      <c r="M291">
        <f>'Utilization 2014'!M286*1.081505145</f>
        <v>99.822713652026366</v>
      </c>
      <c r="N291">
        <f>'Utilization 2014'!N286*1.081505145</f>
        <v>133.43056524470398</v>
      </c>
      <c r="O291">
        <f>'Utilization 2014'!O286*1.081505145</f>
        <v>148.84247562980255</v>
      </c>
      <c r="P291">
        <f>'Utilization 2014'!P286*1.081505145</f>
        <v>167.72767503732078</v>
      </c>
      <c r="Q291">
        <f>'Utilization 2014'!Q286*1.081505145</f>
        <v>134.85904283883417</v>
      </c>
      <c r="R291">
        <f>'Utilization 2014'!R286*1.081505145</f>
        <v>125.35127492496757</v>
      </c>
      <c r="S291">
        <f>'Utilization 2014'!S286*1.081505145</f>
        <v>98.647581806584512</v>
      </c>
      <c r="T291">
        <f>'Utilization 2014'!T286*1.081505145</f>
        <v>88.447874043211087</v>
      </c>
    </row>
    <row r="292" spans="8:20" x14ac:dyDescent="0.25">
      <c r="H292">
        <v>286</v>
      </c>
      <c r="I292">
        <f>'Utilization 2014'!I287*1.081505145</f>
        <v>81.523046239172402</v>
      </c>
      <c r="J292">
        <f>'Utilization 2014'!J287*1.081505145</f>
        <v>77.18510263263336</v>
      </c>
      <c r="K292">
        <f>'Utilization 2014'!K287*1.081505145</f>
        <v>75.029493695439939</v>
      </c>
      <c r="L292">
        <f>'Utilization 2014'!L287*1.081505145</f>
        <v>84.888623712498202</v>
      </c>
      <c r="M292">
        <f>'Utilization 2014'!M287*1.081505145</f>
        <v>92.243777885457689</v>
      </c>
      <c r="N292">
        <f>'Utilization 2014'!N287*1.081505145</f>
        <v>124.19035994784873</v>
      </c>
      <c r="O292">
        <f>'Utilization 2014'!O287*1.081505145</f>
        <v>143.81052936639702</v>
      </c>
      <c r="P292">
        <f>'Utilization 2014'!P287*1.081505145</f>
        <v>158.43192246388367</v>
      </c>
      <c r="Q292">
        <f>'Utilization 2014'!Q287*1.081505145</f>
        <v>131.08801645334552</v>
      </c>
      <c r="R292">
        <f>'Utilization 2014'!R287*1.081505145</f>
        <v>117.34420761650883</v>
      </c>
      <c r="S292">
        <f>'Utilization 2014'!S287*1.081505145</f>
        <v>92.074866967616387</v>
      </c>
      <c r="T292">
        <f>'Utilization 2014'!T287*1.081505145</f>
        <v>83.648513435225937</v>
      </c>
    </row>
    <row r="293" spans="8:20" x14ac:dyDescent="0.25">
      <c r="H293">
        <v>287</v>
      </c>
      <c r="I293">
        <f>'Utilization 2014'!I288*1.081505145</f>
        <v>76.213190317039263</v>
      </c>
      <c r="J293">
        <f>'Utilization 2014'!J288*1.081505145</f>
        <v>73.588317459203452</v>
      </c>
      <c r="K293">
        <f>'Utilization 2014'!K288*1.081505145</f>
        <v>72.072236562121688</v>
      </c>
      <c r="L293">
        <f>'Utilization 2014'!L288*1.081505145</f>
        <v>77.331297915829694</v>
      </c>
      <c r="M293">
        <f>'Utilization 2014'!M288*1.081505145</f>
        <v>82.743419575627101</v>
      </c>
      <c r="N293">
        <f>'Utilization 2014'!N288*1.081505145</f>
        <v>115.3776756019051</v>
      </c>
      <c r="O293">
        <f>'Utilization 2014'!O288*1.081505145</f>
        <v>132.77455124817362</v>
      </c>
      <c r="P293">
        <f>'Utilization 2014'!P288*1.081505145</f>
        <v>146.25069845324569</v>
      </c>
      <c r="Q293">
        <f>'Utilization 2014'!Q288*1.081505145</f>
        <v>123.69779455527122</v>
      </c>
      <c r="R293">
        <f>'Utilization 2014'!R288*1.081505145</f>
        <v>110.48105775252502</v>
      </c>
      <c r="S293">
        <f>'Utilization 2014'!S288*1.081505145</f>
        <v>81.631261113262013</v>
      </c>
      <c r="T293">
        <f>'Utilization 2014'!T288*1.081505145</f>
        <v>78.336413178685447</v>
      </c>
    </row>
    <row r="294" spans="8:20" x14ac:dyDescent="0.25">
      <c r="H294">
        <v>288</v>
      </c>
      <c r="I294">
        <f>'Utilization 2014'!I289*1.081505145</f>
        <v>67.566211286299946</v>
      </c>
      <c r="J294">
        <f>'Utilization 2014'!J289*1.081505145</f>
        <v>65.377275633403301</v>
      </c>
      <c r="K294">
        <f>'Utilization 2014'!K289*1.081505145</f>
        <v>63.402719298170354</v>
      </c>
      <c r="L294">
        <f>'Utilization 2014'!L289*1.081505145</f>
        <v>71.596701707105822</v>
      </c>
      <c r="M294">
        <f>'Utilization 2014'!M289*1.081505145</f>
        <v>78.12790461076743</v>
      </c>
      <c r="N294">
        <f>'Utilization 2014'!N289*1.081505145</f>
        <v>106.75901066498497</v>
      </c>
      <c r="O294">
        <f>'Utilization 2014'!O289*1.081505145</f>
        <v>121.28085267929271</v>
      </c>
      <c r="P294">
        <f>'Utilization 2014'!P289*1.081505145</f>
        <v>138.72607227884308</v>
      </c>
      <c r="Q294">
        <f>'Utilization 2014'!Q289*1.081505145</f>
        <v>116.81564210988991</v>
      </c>
      <c r="R294">
        <f>'Utilization 2014'!R289*1.081505145</f>
        <v>101.83478420190272</v>
      </c>
      <c r="S294">
        <f>'Utilization 2014'!S289*1.081505145</f>
        <v>75.087260552740858</v>
      </c>
      <c r="T294">
        <f>'Utilization 2014'!T289*1.081505145</f>
        <v>67.48123599992465</v>
      </c>
    </row>
    <row r="295" spans="8:20" x14ac:dyDescent="0.25">
      <c r="H295">
        <v>289</v>
      </c>
      <c r="I295">
        <f>'Utilization 2014'!I290*1.081505145</f>
        <v>60.539245638653291</v>
      </c>
      <c r="J295">
        <f>'Utilization 2014'!J290*1.081505145</f>
        <v>59.085284122401404</v>
      </c>
      <c r="K295">
        <f>'Utilization 2014'!K290*1.081505145</f>
        <v>57.137350378952689</v>
      </c>
      <c r="L295">
        <f>'Utilization 2014'!L290*1.081505145</f>
        <v>66.474887178267807</v>
      </c>
      <c r="M295">
        <f>'Utilization 2014'!M290*1.081505145</f>
        <v>70.495781419236366</v>
      </c>
      <c r="N295">
        <f>'Utilization 2014'!N290*1.081505145</f>
        <v>95.766566033280597</v>
      </c>
      <c r="O295">
        <f>'Utilization 2014'!O290*1.081505145</f>
        <v>112.43484986887528</v>
      </c>
      <c r="P295">
        <f>'Utilization 2014'!P290*1.081505145</f>
        <v>126.93781307022708</v>
      </c>
      <c r="Q295">
        <f>'Utilization 2014'!Q290*1.081505145</f>
        <v>108.21516288265285</v>
      </c>
      <c r="R295">
        <f>'Utilization 2014'!R290*1.081505145</f>
        <v>92.816124415478782</v>
      </c>
      <c r="S295">
        <f>'Utilization 2014'!S290*1.081505145</f>
        <v>69.711072997149344</v>
      </c>
      <c r="T295">
        <f>'Utilization 2014'!T290*1.081505145</f>
        <v>63.757452028587736</v>
      </c>
    </row>
    <row r="296" spans="8:20" x14ac:dyDescent="0.25">
      <c r="H296">
        <v>290</v>
      </c>
      <c r="I296">
        <f>'Utilization 2014'!I291*1.081505145</f>
        <v>56.571278908919787</v>
      </c>
      <c r="J296">
        <f>'Utilization 2014'!J291*1.081505145</f>
        <v>56.50931630144926</v>
      </c>
      <c r="K296">
        <f>'Utilization 2014'!K291*1.081505145</f>
        <v>54.508554061518744</v>
      </c>
      <c r="L296">
        <f>'Utilization 2014'!L291*1.081505145</f>
        <v>62.28283768505058</v>
      </c>
      <c r="M296">
        <f>'Utilization 2014'!M291*1.081505145</f>
        <v>66.323741157408193</v>
      </c>
      <c r="N296">
        <f>'Utilization 2014'!N291*1.081505145</f>
        <v>88.455943745602227</v>
      </c>
      <c r="O296">
        <f>'Utilization 2014'!O291*1.081505145</f>
        <v>103.18150036352405</v>
      </c>
      <c r="P296">
        <f>'Utilization 2014'!P291*1.081505145</f>
        <v>119.049736741505</v>
      </c>
      <c r="Q296">
        <f>'Utilization 2014'!Q291*1.081505145</f>
        <v>102.25134752011962</v>
      </c>
      <c r="R296">
        <f>'Utilization 2014'!R291*1.081505145</f>
        <v>86.697895545228192</v>
      </c>
      <c r="S296">
        <f>'Utilization 2014'!S291*1.081505145</f>
        <v>67.238686984956942</v>
      </c>
      <c r="T296">
        <f>'Utilization 2014'!T291*1.081505145</f>
        <v>62.636704036376891</v>
      </c>
    </row>
    <row r="297" spans="8:20" x14ac:dyDescent="0.25">
      <c r="H297">
        <v>291</v>
      </c>
      <c r="I297">
        <f>'Utilization 2014'!I292*1.081505145</f>
        <v>54.512304245298672</v>
      </c>
      <c r="J297">
        <f>'Utilization 2014'!J292*1.081505145</f>
        <v>53.970689419322319</v>
      </c>
      <c r="K297">
        <f>'Utilization 2014'!K292*1.081505145</f>
        <v>52.224139307171228</v>
      </c>
      <c r="L297">
        <f>'Utilization 2014'!L292*1.081505145</f>
        <v>59.506228843450295</v>
      </c>
      <c r="M297">
        <f>'Utilization 2014'!M292*1.081505145</f>
        <v>63.603496464104232</v>
      </c>
      <c r="N297">
        <f>'Utilization 2014'!N292*1.081505145</f>
        <v>83.607422312620812</v>
      </c>
      <c r="O297">
        <f>'Utilization 2014'!O292*1.081505145</f>
        <v>99.784642479395828</v>
      </c>
      <c r="P297">
        <f>'Utilization 2014'!P292*1.081505145</f>
        <v>111.68115781824864</v>
      </c>
      <c r="Q297">
        <f>'Utilization 2014'!Q292*1.081505145</f>
        <v>99.836963525267137</v>
      </c>
      <c r="R297">
        <f>'Utilization 2014'!R292*1.081505145</f>
        <v>84.457876530876035</v>
      </c>
      <c r="S297">
        <f>'Utilization 2014'!S292*1.081505145</f>
        <v>64.860583645946789</v>
      </c>
      <c r="T297">
        <f>'Utilization 2014'!T292*1.081505145</f>
        <v>61.887050962560537</v>
      </c>
    </row>
    <row r="298" spans="8:20" x14ac:dyDescent="0.25">
      <c r="H298">
        <v>292</v>
      </c>
      <c r="I298">
        <f>'Utilization 2014'!I293*1.081505145</f>
        <v>54.613881005304791</v>
      </c>
      <c r="J298">
        <f>'Utilization 2014'!J293*1.081505145</f>
        <v>53.390949787724075</v>
      </c>
      <c r="K298">
        <f>'Utilization 2014'!K293*1.081505145</f>
        <v>52.776212566461233</v>
      </c>
      <c r="L298">
        <f>'Utilization 2014'!L293*1.081505145</f>
        <v>58.497767707057108</v>
      </c>
      <c r="M298">
        <f>'Utilization 2014'!M293*1.081505145</f>
        <v>62.947915657119424</v>
      </c>
      <c r="N298">
        <f>'Utilization 2014'!N293*1.081505145</f>
        <v>82.742462433012193</v>
      </c>
      <c r="O298">
        <f>'Utilization 2014'!O293*1.081505145</f>
        <v>95.934379537606546</v>
      </c>
      <c r="P298">
        <f>'Utilization 2014'!P293*1.081505145</f>
        <v>109.59464467637558</v>
      </c>
      <c r="Q298">
        <f>'Utilization 2014'!Q293*1.081505145</f>
        <v>98.607035265122335</v>
      </c>
      <c r="R298">
        <f>'Utilization 2014'!R293*1.081505145</f>
        <v>83.096035865693437</v>
      </c>
      <c r="S298">
        <f>'Utilization 2014'!S293*1.081505145</f>
        <v>64.678421253626794</v>
      </c>
      <c r="T298">
        <f>'Utilization 2014'!T293*1.081505145</f>
        <v>61.045132641159725</v>
      </c>
    </row>
    <row r="299" spans="8:20" x14ac:dyDescent="0.25">
      <c r="H299">
        <v>293</v>
      </c>
      <c r="I299">
        <f>'Utilization 2014'!I294*1.081505145</f>
        <v>56.168094959237877</v>
      </c>
      <c r="J299">
        <f>'Utilization 2014'!J294*1.081505145</f>
        <v>55.383452546986369</v>
      </c>
      <c r="K299">
        <f>'Utilization 2014'!K294*1.081505145</f>
        <v>54.94995770596109</v>
      </c>
      <c r="L299">
        <f>'Utilization 2014'!L294*1.081505145</f>
        <v>59.908831081456775</v>
      </c>
      <c r="M299">
        <f>'Utilization 2014'!M294*1.081505145</f>
        <v>65.167285969801029</v>
      </c>
      <c r="N299">
        <f>'Utilization 2014'!N294*1.081505145</f>
        <v>83.257726957775802</v>
      </c>
      <c r="O299">
        <f>'Utilization 2014'!O294*1.081505145</f>
        <v>95.792425386341733</v>
      </c>
      <c r="P299">
        <f>'Utilization 2014'!P294*1.081505145</f>
        <v>111.72397344780647</v>
      </c>
      <c r="Q299">
        <f>'Utilization 2014'!Q294*1.081505145</f>
        <v>97.167963092392725</v>
      </c>
      <c r="R299">
        <f>'Utilization 2014'!R294*1.081505145</f>
        <v>83.87656916568443</v>
      </c>
      <c r="S299">
        <f>'Utilization 2014'!S294*1.081505145</f>
        <v>66.736158232832111</v>
      </c>
      <c r="T299">
        <f>'Utilization 2014'!T294*1.081505145</f>
        <v>62.112515806975246</v>
      </c>
    </row>
    <row r="300" spans="8:20" x14ac:dyDescent="0.25">
      <c r="H300">
        <v>294</v>
      </c>
      <c r="I300">
        <f>'Utilization 2014'!I295*1.081505145</f>
        <v>61.685242392946812</v>
      </c>
      <c r="J300">
        <f>'Utilization 2014'!J295*1.081505145</f>
        <v>60.610495004857178</v>
      </c>
      <c r="K300">
        <f>'Utilization 2014'!K295*1.081505145</f>
        <v>57.931205288872604</v>
      </c>
      <c r="L300">
        <f>'Utilization 2014'!L295*1.081505145</f>
        <v>60.945626939742731</v>
      </c>
      <c r="M300">
        <f>'Utilization 2014'!M295*1.081505145</f>
        <v>65.00618071500881</v>
      </c>
      <c r="N300">
        <f>'Utilization 2014'!N295*1.081505145</f>
        <v>82.166468859579155</v>
      </c>
      <c r="O300">
        <f>'Utilization 2014'!O295*1.081505145</f>
        <v>93.249132433967162</v>
      </c>
      <c r="P300">
        <f>'Utilization 2014'!P295*1.081505145</f>
        <v>109.77193884332668</v>
      </c>
      <c r="Q300">
        <f>'Utilization 2014'!Q295*1.081505145</f>
        <v>96.631336134612113</v>
      </c>
      <c r="R300">
        <f>'Utilization 2014'!R295*1.081505145</f>
        <v>87.328578267381474</v>
      </c>
      <c r="S300">
        <f>'Utilization 2014'!S295*1.081505145</f>
        <v>68.585704316452791</v>
      </c>
      <c r="T300">
        <f>'Utilization 2014'!T295*1.081505145</f>
        <v>63.318272090479141</v>
      </c>
    </row>
    <row r="301" spans="8:20" x14ac:dyDescent="0.25">
      <c r="H301">
        <v>295</v>
      </c>
      <c r="I301">
        <f>'Utilization 2014'!I296*1.081505145</f>
        <v>67.915646727417638</v>
      </c>
      <c r="J301">
        <f>'Utilization 2014'!J296*1.081505145</f>
        <v>64.410371814078545</v>
      </c>
      <c r="K301">
        <f>'Utilization 2014'!K296*1.081505145</f>
        <v>61.958919170972322</v>
      </c>
      <c r="L301">
        <f>'Utilization 2014'!L296*1.081505145</f>
        <v>63.172134565888875</v>
      </c>
      <c r="M301">
        <f>'Utilization 2014'!M296*1.081505145</f>
        <v>66.121697427755464</v>
      </c>
      <c r="N301">
        <f>'Utilization 2014'!N296*1.081505145</f>
        <v>82.488151290479507</v>
      </c>
      <c r="O301">
        <f>'Utilization 2014'!O296*1.081505145</f>
        <v>98.451755378313905</v>
      </c>
      <c r="P301">
        <f>'Utilization 2014'!P296*1.081505145</f>
        <v>113.93506365174625</v>
      </c>
      <c r="Q301">
        <f>'Utilization 2014'!Q296*1.081505145</f>
        <v>95.818623039809864</v>
      </c>
      <c r="R301">
        <f>'Utilization 2014'!R296*1.081505145</f>
        <v>89.913721455469542</v>
      </c>
      <c r="S301">
        <f>'Utilization 2014'!S296*1.081505145</f>
        <v>68.185416548303891</v>
      </c>
      <c r="T301">
        <f>'Utilization 2014'!T296*1.081505145</f>
        <v>61.820979242829495</v>
      </c>
    </row>
    <row r="302" spans="8:20" x14ac:dyDescent="0.25">
      <c r="H302">
        <v>296</v>
      </c>
      <c r="I302">
        <f>'Utilization 2014'!I297*1.081505145</f>
        <v>66.59318505473162</v>
      </c>
      <c r="J302">
        <f>'Utilization 2014'!J297*1.081505145</f>
        <v>63.258652832169226</v>
      </c>
      <c r="K302">
        <f>'Utilization 2014'!K297*1.081505145</f>
        <v>60.821763609022462</v>
      </c>
      <c r="L302">
        <f>'Utilization 2014'!L297*1.081505145</f>
        <v>66.273619064182313</v>
      </c>
      <c r="M302">
        <f>'Utilization 2014'!M297*1.081505145</f>
        <v>62.617874730797595</v>
      </c>
      <c r="N302">
        <f>'Utilization 2014'!N297*1.081505145</f>
        <v>80.16581801124606</v>
      </c>
      <c r="O302">
        <f>'Utilization 2014'!O297*1.081505145</f>
        <v>103.88601508669555</v>
      </c>
      <c r="P302">
        <f>'Utilization 2014'!P297*1.081505145</f>
        <v>119.31137497577933</v>
      </c>
      <c r="Q302">
        <f>'Utilization 2014'!Q297*1.081505145</f>
        <v>89.689081733998719</v>
      </c>
      <c r="R302">
        <f>'Utilization 2014'!R297*1.081505145</f>
        <v>88.562021551267193</v>
      </c>
      <c r="S302">
        <f>'Utilization 2014'!S297*1.081505145</f>
        <v>64.403696569462568</v>
      </c>
      <c r="T302">
        <f>'Utilization 2014'!T297*1.081505145</f>
        <v>54.271747902240428</v>
      </c>
    </row>
    <row r="303" spans="8:20" x14ac:dyDescent="0.25">
      <c r="H303">
        <v>297</v>
      </c>
      <c r="I303">
        <f>'Utilization 2014'!I298*1.081505145</f>
        <v>65.671159672324393</v>
      </c>
      <c r="J303">
        <f>'Utilization 2014'!J298*1.081505145</f>
        <v>66.022228856870953</v>
      </c>
      <c r="K303">
        <f>'Utilization 2014'!K298*1.081505145</f>
        <v>67.101056477918064</v>
      </c>
      <c r="L303">
        <f>'Utilization 2014'!L298*1.081505145</f>
        <v>66.178993964978361</v>
      </c>
      <c r="M303">
        <f>'Utilization 2014'!M298*1.081505145</f>
        <v>68.322127043260338</v>
      </c>
      <c r="N303">
        <f>'Utilization 2014'!N298*1.081505145</f>
        <v>81.909814367885858</v>
      </c>
      <c r="O303">
        <f>'Utilization 2014'!O298*1.081505145</f>
        <v>109.77891938343188</v>
      </c>
      <c r="P303">
        <f>'Utilization 2014'!P298*1.081505145</f>
        <v>121.11775062697632</v>
      </c>
      <c r="Q303">
        <f>'Utilization 2014'!Q298*1.081505145</f>
        <v>82.504893035010795</v>
      </c>
      <c r="R303">
        <f>'Utilization 2014'!R298*1.081505145</f>
        <v>89.866227378819914</v>
      </c>
      <c r="S303">
        <f>'Utilization 2014'!S298*1.081505145</f>
        <v>63.461719714272363</v>
      </c>
      <c r="T303">
        <f>'Utilization 2014'!T298*1.081505145</f>
        <v>40.752343626835554</v>
      </c>
    </row>
    <row r="304" spans="8:20" x14ac:dyDescent="0.25">
      <c r="H304">
        <v>298</v>
      </c>
      <c r="I304">
        <f>'Utilization 2014'!I299*1.081505145</f>
        <v>66.257351765343756</v>
      </c>
      <c r="J304">
        <f>'Utilization 2014'!J299*1.081505145</f>
        <v>68.7818937988187</v>
      </c>
      <c r="K304">
        <f>'Utilization 2014'!K299*1.081505145</f>
        <v>71.079638414324563</v>
      </c>
      <c r="L304">
        <f>'Utilization 2014'!L299*1.081505145</f>
        <v>69.802645141460943</v>
      </c>
      <c r="M304">
        <f>'Utilization 2014'!M299*1.081505145</f>
        <v>65.800654467136624</v>
      </c>
      <c r="N304">
        <f>'Utilization 2014'!N299*1.081505145</f>
        <v>79.621847459264941</v>
      </c>
      <c r="O304">
        <f>'Utilization 2014'!O299*1.081505145</f>
        <v>112.74501358347908</v>
      </c>
      <c r="P304">
        <f>'Utilization 2014'!P299*1.081505145</f>
        <v>121.29575439965915</v>
      </c>
      <c r="Q304">
        <f>'Utilization 2014'!Q299*1.081505145</f>
        <v>77.318871564294881</v>
      </c>
      <c r="R304">
        <f>'Utilization 2014'!R299*1.081505145</f>
        <v>87.453444122478558</v>
      </c>
      <c r="S304">
        <f>'Utilization 2014'!S299*1.081505145</f>
        <v>63.605530392160887</v>
      </c>
      <c r="T304">
        <f>'Utilization 2014'!T299*1.081505145</f>
        <v>30.455690105978537</v>
      </c>
    </row>
    <row r="305" spans="8:20" x14ac:dyDescent="0.25">
      <c r="H305">
        <v>299</v>
      </c>
      <c r="I305">
        <f>'Utilization 2014'!I300*1.081505145</f>
        <v>65.648757584398098</v>
      </c>
      <c r="J305">
        <f>'Utilization 2014'!J300*1.081505145</f>
        <v>69.186657858938133</v>
      </c>
      <c r="K305">
        <f>'Utilization 2014'!K300*1.081505145</f>
        <v>70.084036819011729</v>
      </c>
      <c r="L305">
        <f>'Utilization 2014'!L300*1.081505145</f>
        <v>67.937434098750742</v>
      </c>
      <c r="M305">
        <f>'Utilization 2014'!M300*1.081505145</f>
        <v>60.061099269520049</v>
      </c>
      <c r="N305">
        <f>'Utilization 2014'!N300*1.081505145</f>
        <v>77.489490486630018</v>
      </c>
      <c r="O305">
        <f>'Utilization 2014'!O300*1.081505145</f>
        <v>111.26833230696749</v>
      </c>
      <c r="P305">
        <f>'Utilization 2014'!P300*1.081505145</f>
        <v>119.26338582536339</v>
      </c>
      <c r="Q305">
        <f>'Utilization 2014'!Q300*1.081505145</f>
        <v>75.201969144398802</v>
      </c>
      <c r="R305">
        <f>'Utilization 2014'!R300*1.081505145</f>
        <v>87.173950227698697</v>
      </c>
      <c r="S305">
        <f>'Utilization 2014'!S300*1.081505145</f>
        <v>54.691739606289133</v>
      </c>
      <c r="T305">
        <f>'Utilization 2014'!T300*1.081505145</f>
        <v>27.889462861378867</v>
      </c>
    </row>
    <row r="306" spans="8:20" x14ac:dyDescent="0.25">
      <c r="H306">
        <v>300</v>
      </c>
      <c r="I306">
        <f>'Utilization 2014'!I301*1.081505145</f>
        <v>62.825595306304201</v>
      </c>
      <c r="J306">
        <f>'Utilization 2014'!J301*1.081505145</f>
        <v>69.103341069680042</v>
      </c>
      <c r="K306">
        <f>'Utilization 2014'!K301*1.081505145</f>
        <v>71.075372528704719</v>
      </c>
      <c r="L306">
        <f>'Utilization 2014'!L301*1.081505145</f>
        <v>66.734875166654376</v>
      </c>
      <c r="M306">
        <f>'Utilization 2014'!M301*1.081505145</f>
        <v>68.256439005698198</v>
      </c>
      <c r="N306">
        <f>'Utilization 2014'!N301*1.081505145</f>
        <v>75.945429670521349</v>
      </c>
      <c r="O306">
        <f>'Utilization 2014'!O301*1.081505145</f>
        <v>112.2695859944459</v>
      </c>
      <c r="P306">
        <f>'Utilization 2014'!P301*1.081505145</f>
        <v>118.73900369206993</v>
      </c>
      <c r="Q306">
        <f>'Utilization 2014'!Q301*1.081505145</f>
        <v>75.087235799052536</v>
      </c>
      <c r="R306">
        <f>'Utilization 2014'!R301*1.081505145</f>
        <v>80.862106258667097</v>
      </c>
      <c r="S306">
        <f>'Utilization 2014'!S301*1.081505145</f>
        <v>55.046381573182693</v>
      </c>
      <c r="T306">
        <f>'Utilization 2014'!T301*1.081505145</f>
        <v>26.627515705396871</v>
      </c>
    </row>
    <row r="307" spans="8:20" x14ac:dyDescent="0.25">
      <c r="H307">
        <v>301</v>
      </c>
      <c r="I307">
        <f>'Utilization 2014'!I302*1.081505145</f>
        <v>62.35612923054056</v>
      </c>
      <c r="J307">
        <f>'Utilization 2014'!J302*1.081505145</f>
        <v>68.209118204866783</v>
      </c>
      <c r="K307">
        <f>'Utilization 2014'!K302*1.081505145</f>
        <v>67.611205240429626</v>
      </c>
      <c r="L307">
        <f>'Utilization 2014'!L302*1.081505145</f>
        <v>66.874700500723975</v>
      </c>
      <c r="M307">
        <f>'Utilization 2014'!M302*1.081505145</f>
        <v>67.76217385985629</v>
      </c>
      <c r="N307">
        <f>'Utilization 2014'!N302*1.081505145</f>
        <v>77.025655874958346</v>
      </c>
      <c r="O307">
        <f>'Utilization 2014'!O302*1.081505145</f>
        <v>108.59715354952125</v>
      </c>
      <c r="P307">
        <f>'Utilization 2014'!P302*1.081505145</f>
        <v>121.61825370227393</v>
      </c>
      <c r="Q307">
        <f>'Utilization 2014'!Q302*1.081505145</f>
        <v>77.415633731923478</v>
      </c>
      <c r="R307">
        <f>'Utilization 2014'!R302*1.081505145</f>
        <v>82.917272979902222</v>
      </c>
      <c r="S307">
        <f>'Utilization 2014'!S302*1.081505145</f>
        <v>60.784476303188605</v>
      </c>
      <c r="T307">
        <f>'Utilization 2014'!T302*1.081505145</f>
        <v>30.819373357529638</v>
      </c>
    </row>
    <row r="308" spans="8:20" x14ac:dyDescent="0.25">
      <c r="H308">
        <v>302</v>
      </c>
      <c r="I308">
        <f>'Utilization 2014'!I303*1.081505145</f>
        <v>66.645394709005501</v>
      </c>
      <c r="J308">
        <f>'Utilization 2014'!J303*1.081505145</f>
        <v>69.255225575574414</v>
      </c>
      <c r="K308">
        <f>'Utilization 2014'!K303*1.081505145</f>
        <v>64.066382184390449</v>
      </c>
      <c r="L308">
        <f>'Utilization 2014'!L303*1.081505145</f>
        <v>67.752590056863156</v>
      </c>
      <c r="M308">
        <f>'Utilization 2014'!M303*1.081505145</f>
        <v>67.60443923228982</v>
      </c>
      <c r="N308">
        <f>'Utilization 2014'!N303*1.081505145</f>
        <v>80.768892119697185</v>
      </c>
      <c r="O308">
        <f>'Utilization 2014'!O303*1.081505145</f>
        <v>115.18215446912372</v>
      </c>
      <c r="P308">
        <f>'Utilization 2014'!P303*1.081505145</f>
        <v>147.88691725095612</v>
      </c>
      <c r="Q308">
        <f>'Utilization 2014'!Q303*1.081505145</f>
        <v>83.088213700185463</v>
      </c>
      <c r="R308">
        <f>'Utilization 2014'!R303*1.081505145</f>
        <v>87.90863144569839</v>
      </c>
      <c r="S308">
        <f>'Utilization 2014'!S303*1.081505145</f>
        <v>70.839659657327033</v>
      </c>
      <c r="T308">
        <f>'Utilization 2014'!T303*1.081505145</f>
        <v>38.577554706811696</v>
      </c>
    </row>
    <row r="309" spans="8:20" x14ac:dyDescent="0.25">
      <c r="H309">
        <v>303</v>
      </c>
      <c r="I309">
        <f>'Utilization 2014'!I304*1.081505145</f>
        <v>68.499862650986415</v>
      </c>
      <c r="J309">
        <f>'Utilization 2014'!J304*1.081505145</f>
        <v>73.958426355680004</v>
      </c>
      <c r="K309">
        <f>'Utilization 2014'!K304*1.081505145</f>
        <v>70.527325869380832</v>
      </c>
      <c r="L309">
        <f>'Utilization 2014'!L304*1.081505145</f>
        <v>69.937338210819618</v>
      </c>
      <c r="M309">
        <f>'Utilization 2014'!M304*1.081505145</f>
        <v>75.216202515180697</v>
      </c>
      <c r="N309">
        <f>'Utilization 2014'!N304*1.081505145</f>
        <v>86.949203240245168</v>
      </c>
      <c r="O309">
        <f>'Utilization 2014'!O304*1.081505145</f>
        <v>122.89099759197659</v>
      </c>
      <c r="P309">
        <f>'Utilization 2014'!P304*1.081505145</f>
        <v>151.01127828286857</v>
      </c>
      <c r="Q309">
        <f>'Utilization 2014'!Q304*1.081505145</f>
        <v>90.885675027210837</v>
      </c>
      <c r="R309">
        <f>'Utilization 2014'!R304*1.081505145</f>
        <v>97.03610019473156</v>
      </c>
      <c r="S309">
        <f>'Utilization 2014'!S304*1.081505145</f>
        <v>83.033227507205424</v>
      </c>
      <c r="T309">
        <f>'Utilization 2014'!T304*1.081505145</f>
        <v>54.718143540493237</v>
      </c>
    </row>
    <row r="310" spans="8:20" x14ac:dyDescent="0.25">
      <c r="H310">
        <v>304</v>
      </c>
      <c r="I310">
        <f>'Utilization 2014'!I305*1.081505145</f>
        <v>73.115241470560335</v>
      </c>
      <c r="J310">
        <f>'Utilization 2014'!J305*1.081505145</f>
        <v>76.977592463477436</v>
      </c>
      <c r="K310">
        <f>'Utilization 2014'!K305*1.081505145</f>
        <v>73.127222255705448</v>
      </c>
      <c r="L310">
        <f>'Utilization 2014'!L305*1.081505145</f>
        <v>74.335177491854779</v>
      </c>
      <c r="M310">
        <f>'Utilization 2014'!M305*1.081505145</f>
        <v>75.870062940827523</v>
      </c>
      <c r="N310">
        <f>'Utilization 2014'!N305*1.081505145</f>
        <v>92.858931793807173</v>
      </c>
      <c r="O310">
        <f>'Utilization 2014'!O305*1.081505145</f>
        <v>129.12773061942696</v>
      </c>
      <c r="P310">
        <f>'Utilization 2014'!P305*1.081505145</f>
        <v>155.9164856620944</v>
      </c>
      <c r="Q310">
        <f>'Utilization 2014'!Q305*1.081505145</f>
        <v>100.53542184603057</v>
      </c>
      <c r="R310">
        <f>'Utilization 2014'!R305*1.081505145</f>
        <v>103.49146604862132</v>
      </c>
      <c r="S310">
        <f>'Utilization 2014'!S305*1.081505145</f>
        <v>97.281805304959605</v>
      </c>
      <c r="T310">
        <f>'Utilization 2014'!T305*1.081505145</f>
        <v>71.84496469845989</v>
      </c>
    </row>
    <row r="311" spans="8:20" x14ac:dyDescent="0.25">
      <c r="H311">
        <v>305</v>
      </c>
      <c r="I311">
        <f>'Utilization 2014'!I306*1.081505145</f>
        <v>78.980297867940777</v>
      </c>
      <c r="J311">
        <f>'Utilization 2014'!J306*1.081505145</f>
        <v>82.357583835840217</v>
      </c>
      <c r="K311">
        <f>'Utilization 2014'!K306*1.081505145</f>
        <v>75.754133167212629</v>
      </c>
      <c r="L311">
        <f>'Utilization 2014'!L306*1.081505145</f>
        <v>81.390663514056584</v>
      </c>
      <c r="M311">
        <f>'Utilization 2014'!M306*1.081505145</f>
        <v>84.280219309829633</v>
      </c>
      <c r="N311">
        <f>'Utilization 2014'!N306*1.081505145</f>
        <v>101.26438496202918</v>
      </c>
      <c r="O311">
        <f>'Utilization 2014'!O306*1.081505145</f>
        <v>141.57895135976074</v>
      </c>
      <c r="P311">
        <f>'Utilization 2014'!P306*1.081505145</f>
        <v>159.2043365541069</v>
      </c>
      <c r="Q311">
        <f>'Utilization 2014'!Q306*1.081505145</f>
        <v>112.44474309297237</v>
      </c>
      <c r="R311">
        <f>'Utilization 2014'!R306*1.081505145</f>
        <v>119.30394886928444</v>
      </c>
      <c r="S311">
        <f>'Utilization 2014'!S306*1.081505145</f>
        <v>107.78828552763747</v>
      </c>
      <c r="T311">
        <f>'Utilization 2014'!T306*1.081505145</f>
        <v>84.844793181719396</v>
      </c>
    </row>
    <row r="312" spans="8:20" x14ac:dyDescent="0.25">
      <c r="H312">
        <v>306</v>
      </c>
      <c r="I312">
        <f>'Utilization 2014'!I307*1.081505145</f>
        <v>87.792536647494728</v>
      </c>
      <c r="J312">
        <f>'Utilization 2014'!J307*1.081505145</f>
        <v>89.431610370590974</v>
      </c>
      <c r="K312">
        <f>'Utilization 2014'!K307*1.081505145</f>
        <v>86.085274764316395</v>
      </c>
      <c r="L312">
        <f>'Utilization 2014'!L307*1.081505145</f>
        <v>83.841658213928937</v>
      </c>
      <c r="M312">
        <f>'Utilization 2014'!M307*1.081505145</f>
        <v>92.278664083524845</v>
      </c>
      <c r="N312">
        <f>'Utilization 2014'!N307*1.081505145</f>
        <v>112.73156407949386</v>
      </c>
      <c r="O312">
        <f>'Utilization 2014'!O307*1.081505145</f>
        <v>139.29491203635268</v>
      </c>
      <c r="P312">
        <f>'Utilization 2014'!P307*1.081505145</f>
        <v>165.38267563081899</v>
      </c>
      <c r="Q312">
        <f>'Utilization 2014'!Q307*1.081505145</f>
        <v>123.00483155331401</v>
      </c>
      <c r="R312">
        <f>'Utilization 2014'!R307*1.081505145</f>
        <v>123.31764391256766</v>
      </c>
      <c r="S312">
        <f>'Utilization 2014'!S307*1.081505145</f>
        <v>109.60314344269752</v>
      </c>
      <c r="T312">
        <f>'Utilization 2014'!T307*1.081505145</f>
        <v>90.127131253674193</v>
      </c>
    </row>
    <row r="313" spans="8:20" x14ac:dyDescent="0.25">
      <c r="H313">
        <v>307</v>
      </c>
      <c r="I313">
        <f>'Utilization 2014'!I308*1.081505145</f>
        <v>89.698323110970151</v>
      </c>
      <c r="J313">
        <f>'Utilization 2014'!J308*1.081505145</f>
        <v>89.800803380599817</v>
      </c>
      <c r="K313">
        <f>'Utilization 2014'!K308*1.081505145</f>
        <v>77.371068841724622</v>
      </c>
      <c r="L313">
        <f>'Utilization 2014'!L308*1.081505145</f>
        <v>86.495047320705183</v>
      </c>
      <c r="M313">
        <f>'Utilization 2014'!M308*1.081505145</f>
        <v>96.32278140974887</v>
      </c>
      <c r="N313">
        <f>'Utilization 2014'!N308*1.081505145</f>
        <v>119.82757188946952</v>
      </c>
      <c r="O313">
        <f>'Utilization 2014'!O308*1.081505145</f>
        <v>141.94372171079038</v>
      </c>
      <c r="P313">
        <f>'Utilization 2014'!P308*1.081505145</f>
        <v>168.12571434544762</v>
      </c>
      <c r="Q313">
        <f>'Utilization 2014'!Q308*1.081505145</f>
        <v>131.06911288670128</v>
      </c>
      <c r="R313">
        <f>'Utilization 2014'!R308*1.081505145</f>
        <v>125.93254928524142</v>
      </c>
      <c r="S313">
        <f>'Utilization 2014'!S308*1.081505145</f>
        <v>108.75999156249561</v>
      </c>
      <c r="T313">
        <f>'Utilization 2014'!T308*1.081505145</f>
        <v>90.049833736291689</v>
      </c>
    </row>
    <row r="314" spans="8:20" x14ac:dyDescent="0.25">
      <c r="H314">
        <v>308</v>
      </c>
      <c r="I314">
        <f>'Utilization 2014'!I309*1.081505145</f>
        <v>88.939795839892383</v>
      </c>
      <c r="J314">
        <f>'Utilization 2014'!J309*1.081505145</f>
        <v>88.069934729997129</v>
      </c>
      <c r="K314">
        <f>'Utilization 2014'!K309*1.081505145</f>
        <v>87.030494352676044</v>
      </c>
      <c r="L314">
        <f>'Utilization 2014'!L309*1.081505145</f>
        <v>90.577013036364889</v>
      </c>
      <c r="M314">
        <f>'Utilization 2014'!M309*1.081505145</f>
        <v>100.35923334382427</v>
      </c>
      <c r="N314">
        <f>'Utilization 2014'!N309*1.081505145</f>
        <v>122.38765609375201</v>
      </c>
      <c r="O314">
        <f>'Utilization 2014'!O309*1.081505145</f>
        <v>148.05687607493613</v>
      </c>
      <c r="P314">
        <f>'Utilization 2014'!P309*1.081505145</f>
        <v>172.7353626861763</v>
      </c>
      <c r="Q314">
        <f>'Utilization 2014'!Q309*1.081505145</f>
        <v>134.58304746533636</v>
      </c>
      <c r="R314">
        <f>'Utilization 2014'!R309*1.081505145</f>
        <v>123.98195864591342</v>
      </c>
      <c r="S314">
        <f>'Utilization 2014'!S309*1.081505145</f>
        <v>103.52853057126033</v>
      </c>
      <c r="T314">
        <f>'Utilization 2014'!T309*1.081505145</f>
        <v>88.174469555757057</v>
      </c>
    </row>
    <row r="315" spans="8:20" x14ac:dyDescent="0.25">
      <c r="H315">
        <v>309</v>
      </c>
      <c r="I315">
        <f>'Utilization 2014'!I310*1.081505145</f>
        <v>85.998521337997047</v>
      </c>
      <c r="J315">
        <f>'Utilization 2014'!J310*1.081505145</f>
        <v>85.309774714283066</v>
      </c>
      <c r="K315">
        <f>'Utilization 2014'!K310*1.081505145</f>
        <v>83.970459905468331</v>
      </c>
      <c r="L315">
        <f>'Utilization 2014'!L310*1.081505145</f>
        <v>88.926437099430999</v>
      </c>
      <c r="M315">
        <f>'Utilization 2014'!M310*1.081505145</f>
        <v>97.106095374060743</v>
      </c>
      <c r="N315">
        <f>'Utilization 2014'!N310*1.081505145</f>
        <v>118.18923252579334</v>
      </c>
      <c r="O315">
        <f>'Utilization 2014'!O310*1.081505145</f>
        <v>141.37882604095253</v>
      </c>
      <c r="P315">
        <f>'Utilization 2014'!P310*1.081505145</f>
        <v>169.52647605989296</v>
      </c>
      <c r="Q315">
        <f>'Utilization 2014'!Q310*1.081505145</f>
        <v>134.34161649195761</v>
      </c>
      <c r="R315">
        <f>'Utilization 2014'!R310*1.081505145</f>
        <v>119.70999186996688</v>
      </c>
      <c r="S315">
        <f>'Utilization 2014'!S310*1.081505145</f>
        <v>98.17227798599292</v>
      </c>
      <c r="T315">
        <f>'Utilization 2014'!T310*1.081505145</f>
        <v>86.034059383189884</v>
      </c>
    </row>
    <row r="316" spans="8:20" x14ac:dyDescent="0.25">
      <c r="H316">
        <v>310</v>
      </c>
      <c r="I316">
        <f>'Utilization 2014'!I311*1.081505145</f>
        <v>82.165000140739053</v>
      </c>
      <c r="J316">
        <f>'Utilization 2014'!J311*1.081505145</f>
        <v>79.696776873798512</v>
      </c>
      <c r="K316">
        <f>'Utilization 2014'!K311*1.081505145</f>
        <v>74.439473031960986</v>
      </c>
      <c r="L316">
        <f>'Utilization 2014'!L311*1.081505145</f>
        <v>83.060605086483307</v>
      </c>
      <c r="M316">
        <f>'Utilization 2014'!M311*1.081505145</f>
        <v>90.639738882558518</v>
      </c>
      <c r="N316">
        <f>'Utilization 2014'!N311*1.081505145</f>
        <v>116.27575591648097</v>
      </c>
      <c r="O316">
        <f>'Utilization 2014'!O311*1.081505145</f>
        <v>131.69902824451674</v>
      </c>
      <c r="P316">
        <f>'Utilization 2014'!P311*1.081505145</f>
        <v>161.32336779119819</v>
      </c>
      <c r="Q316">
        <f>'Utilization 2014'!Q311*1.081505145</f>
        <v>126.99924347339881</v>
      </c>
      <c r="R316">
        <f>'Utilization 2014'!R311*1.081505145</f>
        <v>113.34069459035304</v>
      </c>
      <c r="S316">
        <f>'Utilization 2014'!S311*1.081505145</f>
        <v>91.467782761658015</v>
      </c>
      <c r="T316">
        <f>'Utilization 2014'!T311*1.081505145</f>
        <v>82.624783398756293</v>
      </c>
    </row>
    <row r="317" spans="8:20" x14ac:dyDescent="0.25">
      <c r="H317">
        <v>311</v>
      </c>
      <c r="I317">
        <f>'Utilization 2014'!I312*1.081505145</f>
        <v>74.747928742070954</v>
      </c>
      <c r="J317">
        <f>'Utilization 2014'!J312*1.081505145</f>
        <v>74.582994916819146</v>
      </c>
      <c r="K317">
        <f>'Utilization 2014'!K312*1.081505145</f>
        <v>70.045495326303168</v>
      </c>
      <c r="L317">
        <f>'Utilization 2014'!L312*1.081505145</f>
        <v>77.157840570567629</v>
      </c>
      <c r="M317">
        <f>'Utilization 2014'!M312*1.081505145</f>
        <v>82.450641201450807</v>
      </c>
      <c r="N317">
        <f>'Utilization 2014'!N312*1.081505145</f>
        <v>112.28169879926205</v>
      </c>
      <c r="O317">
        <f>'Utilization 2014'!O312*1.081505145</f>
        <v>133.95308260014426</v>
      </c>
      <c r="P317">
        <f>'Utilization 2014'!P312*1.081505145</f>
        <v>152.89176647688467</v>
      </c>
      <c r="Q317">
        <f>'Utilization 2014'!Q312*1.081505145</f>
        <v>117.74910369629929</v>
      </c>
      <c r="R317">
        <f>'Utilization 2014'!R312*1.081505145</f>
        <v>106.24847409468978</v>
      </c>
      <c r="S317">
        <f>'Utilization 2014'!S312*1.081505145</f>
        <v>83.208326847125818</v>
      </c>
      <c r="T317">
        <f>'Utilization 2014'!T312*1.081505145</f>
        <v>76.717579721402544</v>
      </c>
    </row>
    <row r="318" spans="8:20" x14ac:dyDescent="0.25">
      <c r="H318">
        <v>312</v>
      </c>
      <c r="I318">
        <f>'Utilization 2014'!I313*1.081505145</f>
        <v>66.42484759733631</v>
      </c>
      <c r="J318">
        <f>'Utilization 2014'!J313*1.081505145</f>
        <v>67.653047224913692</v>
      </c>
      <c r="K318">
        <f>'Utilization 2014'!K313*1.081505145</f>
        <v>61.617462668721942</v>
      </c>
      <c r="L318">
        <f>'Utilization 2014'!L313*1.081505145</f>
        <v>71.437386969101823</v>
      </c>
      <c r="M318">
        <f>'Utilization 2014'!M313*1.081505145</f>
        <v>75.653336148388476</v>
      </c>
      <c r="N318">
        <f>'Utilization 2014'!N313*1.081505145</f>
        <v>105.29308074043212</v>
      </c>
      <c r="O318">
        <f>'Utilization 2014'!O313*1.081505145</f>
        <v>123.40104733973487</v>
      </c>
      <c r="P318">
        <f>'Utilization 2014'!P313*1.081505145</f>
        <v>142.08518078828888</v>
      </c>
      <c r="Q318">
        <f>'Utilization 2014'!Q313*1.081505145</f>
        <v>106.66408852152122</v>
      </c>
      <c r="R318">
        <f>'Utilization 2014'!R313*1.081505145</f>
        <v>96.32249261671852</v>
      </c>
      <c r="S318">
        <f>'Utilization 2014'!S313*1.081505145</f>
        <v>74.97970577700633</v>
      </c>
      <c r="T318">
        <f>'Utilization 2014'!T313*1.081505145</f>
        <v>69.673538154432336</v>
      </c>
    </row>
    <row r="319" spans="8:20" x14ac:dyDescent="0.25">
      <c r="H319">
        <v>313</v>
      </c>
      <c r="I319">
        <f>'Utilization 2014'!I314*1.081505145</f>
        <v>61.828186691744264</v>
      </c>
      <c r="J319">
        <f>'Utilization 2014'!J314*1.081505145</f>
        <v>61.226115107669962</v>
      </c>
      <c r="K319">
        <f>'Utilization 2014'!K314*1.081505145</f>
        <v>56.279899118133372</v>
      </c>
      <c r="L319">
        <f>'Utilization 2014'!L314*1.081505145</f>
        <v>65.719367480320471</v>
      </c>
      <c r="M319">
        <f>'Utilization 2014'!M314*1.081505145</f>
        <v>68.978904278513767</v>
      </c>
      <c r="N319">
        <f>'Utilization 2014'!N314*1.081505145</f>
        <v>98.010042312767595</v>
      </c>
      <c r="O319">
        <f>'Utilization 2014'!O314*1.081505145</f>
        <v>112.92643336514956</v>
      </c>
      <c r="P319">
        <f>'Utilization 2014'!P314*1.081505145</f>
        <v>128.74536864723382</v>
      </c>
      <c r="Q319">
        <f>'Utilization 2014'!Q314*1.081505145</f>
        <v>97.235961474197723</v>
      </c>
      <c r="R319">
        <f>'Utilization 2014'!R314*1.081505145</f>
        <v>88.612684100021326</v>
      </c>
      <c r="S319">
        <f>'Utilization 2014'!S314*1.081505145</f>
        <v>69.820880358520654</v>
      </c>
      <c r="T319">
        <f>'Utilization 2014'!T314*1.081505145</f>
        <v>65.243906886369544</v>
      </c>
    </row>
    <row r="320" spans="8:20" x14ac:dyDescent="0.25">
      <c r="H320">
        <v>314</v>
      </c>
      <c r="I320">
        <f>'Utilization 2014'!I315*1.081505145</f>
        <v>57.161072663589188</v>
      </c>
      <c r="J320">
        <f>'Utilization 2014'!J315*1.081505145</f>
        <v>56.939234234512824</v>
      </c>
      <c r="K320">
        <f>'Utilization 2014'!K315*1.081505145</f>
        <v>52.891412106270785</v>
      </c>
      <c r="L320">
        <f>'Utilization 2014'!L315*1.081505145</f>
        <v>60.417036679435498</v>
      </c>
      <c r="M320">
        <f>'Utilization 2014'!M315*1.081505145</f>
        <v>65.855615906428355</v>
      </c>
      <c r="N320">
        <f>'Utilization 2014'!N315*1.081505145</f>
        <v>91.490151844666556</v>
      </c>
      <c r="O320">
        <f>'Utilization 2014'!O315*1.081505145</f>
        <v>103.68571649206912</v>
      </c>
      <c r="P320">
        <f>'Utilization 2014'!P315*1.081505145</f>
        <v>119.283857125601</v>
      </c>
      <c r="Q320">
        <f>'Utilization 2014'!Q315*1.081505145</f>
        <v>91.547662913854865</v>
      </c>
      <c r="R320">
        <f>'Utilization 2014'!R315*1.081505145</f>
        <v>82.98410793835636</v>
      </c>
      <c r="S320">
        <f>'Utilization 2014'!S315*1.081505145</f>
        <v>66.670812621291674</v>
      </c>
      <c r="T320">
        <f>'Utilization 2014'!T315*1.081505145</f>
        <v>63.647941711476228</v>
      </c>
    </row>
    <row r="321" spans="8:20" x14ac:dyDescent="0.25">
      <c r="H321">
        <v>315</v>
      </c>
      <c r="I321">
        <f>'Utilization 2014'!I316*1.081505145</f>
        <v>54.374207543796501</v>
      </c>
      <c r="J321">
        <f>'Utilization 2014'!J316*1.081505145</f>
        <v>54.212260663601526</v>
      </c>
      <c r="K321">
        <f>'Utilization 2014'!K316*1.081505145</f>
        <v>50.647906947480749</v>
      </c>
      <c r="L321">
        <f>'Utilization 2014'!L316*1.081505145</f>
        <v>57.904892118192329</v>
      </c>
      <c r="M321">
        <f>'Utilization 2014'!M316*1.081505145</f>
        <v>63.220829196421846</v>
      </c>
      <c r="N321">
        <f>'Utilization 2014'!N316*1.081505145</f>
        <v>88.159774116126584</v>
      </c>
      <c r="O321">
        <f>'Utilization 2014'!O316*1.081505145</f>
        <v>99.259616750206135</v>
      </c>
      <c r="P321">
        <f>'Utilization 2014'!P316*1.081505145</f>
        <v>112.47127079561805</v>
      </c>
      <c r="Q321">
        <f>'Utilization 2014'!Q316*1.081505145</f>
        <v>87.976473054144051</v>
      </c>
      <c r="R321">
        <f>'Utilization 2014'!R316*1.081505145</f>
        <v>81.107704102912436</v>
      </c>
      <c r="S321">
        <f>'Utilization 2014'!S316*1.081505145</f>
        <v>65.631046320407748</v>
      </c>
      <c r="T321">
        <f>'Utilization 2014'!T316*1.081505145</f>
        <v>61.883622576728719</v>
      </c>
    </row>
    <row r="322" spans="8:20" x14ac:dyDescent="0.25">
      <c r="H322">
        <v>316</v>
      </c>
      <c r="I322">
        <f>'Utilization 2014'!I317*1.081505145</f>
        <v>54.420509317792224</v>
      </c>
      <c r="J322">
        <f>'Utilization 2014'!J317*1.081505145</f>
        <v>55.073660137707307</v>
      </c>
      <c r="K322">
        <f>'Utilization 2014'!K317*1.081505145</f>
        <v>50.768391399745845</v>
      </c>
      <c r="L322">
        <f>'Utilization 2014'!L317*1.081505145</f>
        <v>55.682023284228684</v>
      </c>
      <c r="M322">
        <f>'Utilization 2014'!M317*1.081505145</f>
        <v>62.506751298330798</v>
      </c>
      <c r="N322">
        <f>'Utilization 2014'!N317*1.081505145</f>
        <v>85.379943169430462</v>
      </c>
      <c r="O322">
        <f>'Utilization 2014'!O317*1.081505145</f>
        <v>96.866397158864132</v>
      </c>
      <c r="P322">
        <f>'Utilization 2014'!P317*1.081505145</f>
        <v>111.34111640184699</v>
      </c>
      <c r="Q322">
        <f>'Utilization 2014'!Q317*1.081505145</f>
        <v>88.14681143467827</v>
      </c>
      <c r="R322">
        <f>'Utilization 2014'!R317*1.081505145</f>
        <v>78.293118977820157</v>
      </c>
      <c r="S322">
        <f>'Utilization 2014'!S317*1.081505145</f>
        <v>64.979562248839301</v>
      </c>
      <c r="T322">
        <f>'Utilization 2014'!T317*1.081505145</f>
        <v>62.604738773531054</v>
      </c>
    </row>
    <row r="323" spans="8:20" x14ac:dyDescent="0.25">
      <c r="H323">
        <v>317</v>
      </c>
      <c r="I323">
        <f>'Utilization 2014'!I318*1.081505145</f>
        <v>55.108026508319831</v>
      </c>
      <c r="J323">
        <f>'Utilization 2014'!J318*1.081505145</f>
        <v>56.256729665869273</v>
      </c>
      <c r="K323">
        <f>'Utilization 2014'!K318*1.081505145</f>
        <v>54.088463342716764</v>
      </c>
      <c r="L323">
        <f>'Utilization 2014'!L318*1.081505145</f>
        <v>57.94761285861162</v>
      </c>
      <c r="M323">
        <f>'Utilization 2014'!M318*1.081505145</f>
        <v>62.857106751530914</v>
      </c>
      <c r="N323">
        <f>'Utilization 2014'!N318*1.081505145</f>
        <v>84.942231950161968</v>
      </c>
      <c r="O323">
        <f>'Utilization 2014'!O318*1.081505145</f>
        <v>95.738660375318631</v>
      </c>
      <c r="P323">
        <f>'Utilization 2014'!P318*1.081505145</f>
        <v>111.80949744093944</v>
      </c>
      <c r="Q323">
        <f>'Utilization 2014'!Q318*1.081505145</f>
        <v>88.558877832851024</v>
      </c>
      <c r="R323">
        <f>'Utilization 2014'!R318*1.081505145</f>
        <v>79.810569578988762</v>
      </c>
      <c r="S323">
        <f>'Utilization 2014'!S318*1.081505145</f>
        <v>66.419294519924009</v>
      </c>
      <c r="T323">
        <f>'Utilization 2014'!T318*1.081505145</f>
        <v>65.616161102500186</v>
      </c>
    </row>
    <row r="324" spans="8:20" x14ac:dyDescent="0.25">
      <c r="H324">
        <v>318</v>
      </c>
      <c r="I324">
        <f>'Utilization 2014'!I319*1.081505145</f>
        <v>61.403207119499811</v>
      </c>
      <c r="J324">
        <f>'Utilization 2014'!J319*1.081505145</f>
        <v>60.06929686596748</v>
      </c>
      <c r="K324">
        <f>'Utilization 2014'!K319*1.081505145</f>
        <v>55.838091163448524</v>
      </c>
      <c r="L324">
        <f>'Utilization 2014'!L319*1.081505145</f>
        <v>59.019695099592532</v>
      </c>
      <c r="M324">
        <f>'Utilization 2014'!M319*1.081505145</f>
        <v>64.31635730585306</v>
      </c>
      <c r="N324">
        <f>'Utilization 2014'!N319*1.081505145</f>
        <v>80.95741620991447</v>
      </c>
      <c r="O324">
        <f>'Utilization 2014'!O319*1.081505145</f>
        <v>93.809745715726308</v>
      </c>
      <c r="P324">
        <f>'Utilization 2014'!P319*1.081505145</f>
        <v>110.96124630094437</v>
      </c>
      <c r="Q324">
        <f>'Utilization 2014'!Q319*1.081505145</f>
        <v>90.498321061207236</v>
      </c>
      <c r="R324">
        <f>'Utilization 2014'!R319*1.081505145</f>
        <v>82.159892629716452</v>
      </c>
      <c r="S324">
        <f>'Utilization 2014'!S319*1.081505145</f>
        <v>68.870342852787715</v>
      </c>
      <c r="T324">
        <f>'Utilization 2014'!T319*1.081505145</f>
        <v>71.682654764169612</v>
      </c>
    </row>
    <row r="325" spans="8:20" x14ac:dyDescent="0.25">
      <c r="H325">
        <v>319</v>
      </c>
      <c r="I325">
        <f>'Utilization 2014'!I320*1.081505145</f>
        <v>67.412882815253795</v>
      </c>
      <c r="J325">
        <f>'Utilization 2014'!J320*1.081505145</f>
        <v>63.753049997682147</v>
      </c>
      <c r="K325">
        <f>'Utilization 2014'!K320*1.081505145</f>
        <v>58.883995380242325</v>
      </c>
      <c r="L325">
        <f>'Utilization 2014'!L320*1.081505145</f>
        <v>59.604220444265266</v>
      </c>
      <c r="M325">
        <f>'Utilization 2014'!M320*1.081505145</f>
        <v>67.319899710708157</v>
      </c>
      <c r="N325">
        <f>'Utilization 2014'!N320*1.081505145</f>
        <v>80.022964475972444</v>
      </c>
      <c r="O325">
        <f>'Utilization 2014'!O320*1.081505145</f>
        <v>98.189787094862012</v>
      </c>
      <c r="P325">
        <f>'Utilization 2014'!P320*1.081505145</f>
        <v>117.57215608098461</v>
      </c>
      <c r="Q325">
        <f>'Utilization 2014'!Q320*1.081505145</f>
        <v>95.98664282487178</v>
      </c>
      <c r="R325">
        <f>'Utilization 2014'!R320*1.081505145</f>
        <v>87.285259312827876</v>
      </c>
      <c r="S325">
        <f>'Utilization 2014'!S320*1.081505145</f>
        <v>70.069621921182176</v>
      </c>
      <c r="T325">
        <f>'Utilization 2014'!T320*1.081505145</f>
        <v>74.380872800486756</v>
      </c>
    </row>
    <row r="326" spans="8:20" x14ac:dyDescent="0.25">
      <c r="H326">
        <v>320</v>
      </c>
      <c r="I326">
        <f>'Utilization 2014'!I321*1.081505145</f>
        <v>70.437833034887802</v>
      </c>
      <c r="J326">
        <f>'Utilization 2014'!J321*1.081505145</f>
        <v>63.939676305128515</v>
      </c>
      <c r="K326">
        <f>'Utilization 2014'!K321*1.081505145</f>
        <v>54.387372380366074</v>
      </c>
      <c r="L326">
        <f>'Utilization 2014'!L321*1.081505145</f>
        <v>62.159576694079341</v>
      </c>
      <c r="M326">
        <f>'Utilization 2014'!M321*1.081505145</f>
        <v>62.69383554901102</v>
      </c>
      <c r="N326">
        <f>'Utilization 2014'!N321*1.081505145</f>
        <v>74.59629589867447</v>
      </c>
      <c r="O326">
        <f>'Utilization 2014'!O321*1.081505145</f>
        <v>98.476245027288201</v>
      </c>
      <c r="P326">
        <f>'Utilization 2014'!P321*1.081505145</f>
        <v>121.00659006397704</v>
      </c>
      <c r="Q326">
        <f>'Utilization 2014'!Q321*1.081505145</f>
        <v>95.056613749908934</v>
      </c>
      <c r="R326">
        <f>'Utilization 2014'!R321*1.081505145</f>
        <v>83.788215000853953</v>
      </c>
      <c r="S326">
        <f>'Utilization 2014'!S321*1.081505145</f>
        <v>60.423848069337211</v>
      </c>
      <c r="T326">
        <f>'Utilization 2014'!T321*1.081505145</f>
        <v>61.612280896634388</v>
      </c>
    </row>
    <row r="327" spans="8:20" x14ac:dyDescent="0.25">
      <c r="H327">
        <v>321</v>
      </c>
      <c r="I327">
        <f>'Utilization 2014'!I322*1.081505145</f>
        <v>76.31276615390648</v>
      </c>
      <c r="J327">
        <f>'Utilization 2014'!J322*1.081505145</f>
        <v>66.652160717145307</v>
      </c>
      <c r="K327">
        <f>'Utilization 2014'!K322*1.081505145</f>
        <v>66.935425423778682</v>
      </c>
      <c r="L327">
        <f>'Utilization 2014'!L322*1.081505145</f>
        <v>66.296549230792692</v>
      </c>
      <c r="M327">
        <f>'Utilization 2014'!M322*1.081505145</f>
        <v>62.598674119893545</v>
      </c>
      <c r="N327">
        <f>'Utilization 2014'!N322*1.081505145</f>
        <v>70.279087631715086</v>
      </c>
      <c r="O327">
        <f>'Utilization 2014'!O322*1.081505145</f>
        <v>101.5534667854169</v>
      </c>
      <c r="P327">
        <f>'Utilization 2014'!P322*1.081505145</f>
        <v>124.55747364803901</v>
      </c>
      <c r="Q327">
        <f>'Utilization 2014'!Q322*1.081505145</f>
        <v>94.732134152228852</v>
      </c>
      <c r="R327">
        <f>'Utilization 2014'!R322*1.081505145</f>
        <v>82.315890373486056</v>
      </c>
      <c r="S327">
        <f>'Utilization 2014'!S322*1.081505145</f>
        <v>60.469337097233215</v>
      </c>
      <c r="T327">
        <f>'Utilization 2014'!T322*1.081505145</f>
        <v>48.42665535448711</v>
      </c>
    </row>
    <row r="328" spans="8:20" x14ac:dyDescent="0.25">
      <c r="H328">
        <v>322</v>
      </c>
      <c r="I328">
        <f>'Utilization 2014'!I323*1.081505145</f>
        <v>73.192167682618106</v>
      </c>
      <c r="J328">
        <f>'Utilization 2014'!J323*1.081505145</f>
        <v>67.53087952184309</v>
      </c>
      <c r="K328">
        <f>'Utilization 2014'!K323*1.081505145</f>
        <v>59.108791875072498</v>
      </c>
      <c r="L328">
        <f>'Utilization 2014'!L323*1.081505145</f>
        <v>66.118491825118497</v>
      </c>
      <c r="M328">
        <f>'Utilization 2014'!M323*1.081505145</f>
        <v>63.879702243952728</v>
      </c>
      <c r="N328">
        <f>'Utilization 2014'!N323*1.081505145</f>
        <v>68.96715040217822</v>
      </c>
      <c r="O328">
        <f>'Utilization 2014'!O323*1.081505145</f>
        <v>99.88154491792487</v>
      </c>
      <c r="P328">
        <f>'Utilization 2014'!P323*1.081505145</f>
        <v>128.47413423312216</v>
      </c>
      <c r="Q328">
        <f>'Utilization 2014'!Q323*1.081505145</f>
        <v>91.220344893247827</v>
      </c>
      <c r="R328">
        <f>'Utilization 2014'!R323*1.081505145</f>
        <v>79.860085206850883</v>
      </c>
      <c r="S328">
        <f>'Utilization 2014'!S323*1.081505145</f>
        <v>53.451670585164067</v>
      </c>
      <c r="T328">
        <f>'Utilization 2014'!T323*1.081505145</f>
        <v>45.754210033322011</v>
      </c>
    </row>
    <row r="329" spans="8:20" x14ac:dyDescent="0.25">
      <c r="H329">
        <v>323</v>
      </c>
      <c r="I329">
        <f>'Utilization 2014'!I324*1.081505145</f>
        <v>67.556256177982064</v>
      </c>
      <c r="J329">
        <f>'Utilization 2014'!J324*1.081505145</f>
        <v>67.74825816140779</v>
      </c>
      <c r="K329">
        <f>'Utilization 2014'!K324*1.081505145</f>
        <v>72.660276930535346</v>
      </c>
      <c r="L329">
        <f>'Utilization 2014'!L324*1.081505145</f>
        <v>64.855967083075782</v>
      </c>
      <c r="M329">
        <f>'Utilization 2014'!M324*1.081505145</f>
        <v>60.302253826712608</v>
      </c>
      <c r="N329">
        <f>'Utilization 2014'!N324*1.081505145</f>
        <v>67.283140483558384</v>
      </c>
      <c r="O329">
        <f>'Utilization 2014'!O324*1.081505145</f>
        <v>100.28810774606197</v>
      </c>
      <c r="P329">
        <f>'Utilization 2014'!P324*1.081505145</f>
        <v>124.26178258987083</v>
      </c>
      <c r="Q329">
        <f>'Utilization 2014'!Q324*1.081505145</f>
        <v>86.133115392602463</v>
      </c>
      <c r="R329">
        <f>'Utilization 2014'!R324*1.081505145</f>
        <v>81.354836675833397</v>
      </c>
      <c r="S329">
        <f>'Utilization 2014'!S324*1.081505145</f>
        <v>54.955139478048643</v>
      </c>
      <c r="T329">
        <f>'Utilization 2014'!T324*1.081505145</f>
        <v>44.024731714879756</v>
      </c>
    </row>
    <row r="330" spans="8:20" x14ac:dyDescent="0.25">
      <c r="H330">
        <v>324</v>
      </c>
      <c r="I330">
        <f>'Utilization 2014'!I325*1.081505145</f>
        <v>69.325435286869009</v>
      </c>
      <c r="J330">
        <f>'Utilization 2014'!J325*1.081505145</f>
        <v>68.250427985052042</v>
      </c>
      <c r="K330">
        <f>'Utilization 2014'!K325*1.081505145</f>
        <v>71.746007703800586</v>
      </c>
      <c r="L330">
        <f>'Utilization 2014'!L325*1.081505145</f>
        <v>64.778050723485364</v>
      </c>
      <c r="M330">
        <f>'Utilization 2014'!M325*1.081505145</f>
        <v>59.286444970504185</v>
      </c>
      <c r="N330">
        <f>'Utilization 2014'!N325*1.081505145</f>
        <v>65.668923589146473</v>
      </c>
      <c r="O330">
        <f>'Utilization 2014'!O325*1.081505145</f>
        <v>99.461111773101194</v>
      </c>
      <c r="P330">
        <f>'Utilization 2014'!P325*1.081505145</f>
        <v>124.28056238807349</v>
      </c>
      <c r="Q330">
        <f>'Utilization 2014'!Q325*1.081505145</f>
        <v>88.115630038629106</v>
      </c>
      <c r="R330">
        <f>'Utilization 2014'!R325*1.081505145</f>
        <v>76.000374607354203</v>
      </c>
      <c r="S330">
        <f>'Utilization 2014'!S325*1.081505145</f>
        <v>56.240796541822981</v>
      </c>
      <c r="T330">
        <f>'Utilization 2014'!T325*1.081505145</f>
        <v>46.521347462319142</v>
      </c>
    </row>
    <row r="331" spans="8:20" x14ac:dyDescent="0.25">
      <c r="H331">
        <v>325</v>
      </c>
      <c r="I331">
        <f>'Utilization 2014'!I326*1.081505145</f>
        <v>69.561445202506476</v>
      </c>
      <c r="J331">
        <f>'Utilization 2014'!J326*1.081505145</f>
        <v>71.546732261624555</v>
      </c>
      <c r="K331">
        <f>'Utilization 2014'!K326*1.081505145</f>
        <v>57.13704095784874</v>
      </c>
      <c r="L331">
        <f>'Utilization 2014'!L326*1.081505145</f>
        <v>64.397268861729756</v>
      </c>
      <c r="M331">
        <f>'Utilization 2014'!M326*1.081505145</f>
        <v>63.982397045547806</v>
      </c>
      <c r="N331">
        <f>'Utilization 2014'!N326*1.081505145</f>
        <v>68.866250242986084</v>
      </c>
      <c r="O331">
        <f>'Utilization 2014'!O326*1.081505145</f>
        <v>101.26992153698261</v>
      </c>
      <c r="P331">
        <f>'Utilization 2014'!P326*1.081505145</f>
        <v>127.91617784724231</v>
      </c>
      <c r="Q331">
        <f>'Utilization 2014'!Q326*1.081505145</f>
        <v>89.97104274638076</v>
      </c>
      <c r="R331">
        <f>'Utilization 2014'!R326*1.081505145</f>
        <v>77.599099818494793</v>
      </c>
      <c r="S331">
        <f>'Utilization 2014'!S326*1.081505145</f>
        <v>62.817657623584097</v>
      </c>
      <c r="T331">
        <f>'Utilization 2014'!T326*1.081505145</f>
        <v>54.690192500769363</v>
      </c>
    </row>
    <row r="332" spans="8:20" x14ac:dyDescent="0.25">
      <c r="H332">
        <v>326</v>
      </c>
      <c r="I332">
        <f>'Utilization 2014'!I327*1.081505145</f>
        <v>67.686798878933033</v>
      </c>
      <c r="J332">
        <f>'Utilization 2014'!J327*1.081505145</f>
        <v>71.079638414324563</v>
      </c>
      <c r="K332">
        <f>'Utilization 2014'!K327*1.081505145</f>
        <v>60.615788168542153</v>
      </c>
      <c r="L332">
        <f>'Utilization 2014'!L327*1.081505145</f>
        <v>65.684815457045573</v>
      </c>
      <c r="M332">
        <f>'Utilization 2014'!M327*1.081505145</f>
        <v>68.914515809588238</v>
      </c>
      <c r="N332">
        <f>'Utilization 2014'!N327*1.081505145</f>
        <v>72.501143719579005</v>
      </c>
      <c r="O332">
        <f>'Utilization 2014'!O327*1.081505145</f>
        <v>108.3749149358171</v>
      </c>
      <c r="P332">
        <f>'Utilization 2014'!P327*1.081505145</f>
        <v>132.82402561988857</v>
      </c>
      <c r="Q332">
        <f>'Utilization 2014'!Q327*1.081505145</f>
        <v>98.752793233158414</v>
      </c>
      <c r="R332">
        <f>'Utilization 2014'!R327*1.081505145</f>
        <v>83.088799537475623</v>
      </c>
      <c r="S332">
        <f>'Utilization 2014'!S327*1.081505145</f>
        <v>67.519934265992546</v>
      </c>
      <c r="T332">
        <f>'Utilization 2014'!T327*1.081505145</f>
        <v>78.324712935341253</v>
      </c>
    </row>
    <row r="333" spans="8:20" x14ac:dyDescent="0.25">
      <c r="H333">
        <v>327</v>
      </c>
      <c r="I333">
        <f>'Utilization 2014'!I328*1.081505145</f>
        <v>69.525568856906659</v>
      </c>
      <c r="J333">
        <f>'Utilization 2014'!J328*1.081505145</f>
        <v>73.14031695682479</v>
      </c>
      <c r="K333">
        <f>'Utilization 2014'!K328*1.081505145</f>
        <v>61.436521458358897</v>
      </c>
      <c r="L333">
        <f>'Utilization 2014'!L328*1.081505145</f>
        <v>67.296462093487293</v>
      </c>
      <c r="M333">
        <f>'Utilization 2014'!M328*1.081505145</f>
        <v>73.427096687199096</v>
      </c>
      <c r="N333">
        <f>'Utilization 2014'!N328*1.081505145</f>
        <v>79.734113687009</v>
      </c>
      <c r="O333">
        <f>'Utilization 2014'!O328*1.081505145</f>
        <v>115.05154575833724</v>
      </c>
      <c r="P333">
        <f>'Utilization 2014'!P328*1.081505145</f>
        <v>140.12069507858595</v>
      </c>
      <c r="Q333">
        <f>'Utilization 2014'!Q328*1.081505145</f>
        <v>109.57243236672637</v>
      </c>
      <c r="R333">
        <f>'Utilization 2014'!R328*1.081505145</f>
        <v>90.18026092003052</v>
      </c>
      <c r="S333">
        <f>'Utilization 2014'!S328*1.081505145</f>
        <v>78.11594857931064</v>
      </c>
      <c r="T333">
        <f>'Utilization 2014'!T328*1.081505145</f>
        <v>88.239885302747723</v>
      </c>
    </row>
    <row r="334" spans="8:20" x14ac:dyDescent="0.25">
      <c r="H334">
        <v>328</v>
      </c>
      <c r="I334">
        <f>'Utilization 2014'!I329*1.081505145</f>
        <v>75.44352388621914</v>
      </c>
      <c r="J334">
        <f>'Utilization 2014'!J329*1.081505145</f>
        <v>76.57474268858779</v>
      </c>
      <c r="K334">
        <f>'Utilization 2014'!K329*1.081505145</f>
        <v>62.907723918523118</v>
      </c>
      <c r="L334">
        <f>'Utilization 2014'!L329*1.081505145</f>
        <v>69.052257708224545</v>
      </c>
      <c r="M334">
        <f>'Utilization 2014'!M329*1.081505145</f>
        <v>79.362098756532092</v>
      </c>
      <c r="N334">
        <f>'Utilization 2014'!N329*1.081505145</f>
        <v>87.797792680647234</v>
      </c>
      <c r="O334">
        <f>'Utilization 2014'!O329*1.081505145</f>
        <v>122.145787805213</v>
      </c>
      <c r="P334">
        <f>'Utilization 2014'!P329*1.081505145</f>
        <v>145.72605228061019</v>
      </c>
      <c r="Q334">
        <f>'Utilization 2014'!Q329*1.081505145</f>
        <v>118.68417427244923</v>
      </c>
      <c r="R334">
        <f>'Utilization 2014'!R329*1.081505145</f>
        <v>99.195735731891091</v>
      </c>
      <c r="S334">
        <f>'Utilization 2014'!S329*1.081505145</f>
        <v>90.705666205774378</v>
      </c>
      <c r="T334">
        <f>'Utilization 2014'!T329*1.081505145</f>
        <v>90.201301555099406</v>
      </c>
    </row>
    <row r="335" spans="8:20" x14ac:dyDescent="0.25">
      <c r="H335">
        <v>329</v>
      </c>
      <c r="I335">
        <f>'Utilization 2014'!I330*1.081505145</f>
        <v>79.805915885585279</v>
      </c>
      <c r="J335">
        <f>'Utilization 2014'!J330*1.081505145</f>
        <v>79.980157097644039</v>
      </c>
      <c r="K335">
        <f>'Utilization 2014'!K330*1.081505145</f>
        <v>71.978007521930806</v>
      </c>
      <c r="L335">
        <f>'Utilization 2014'!L330*1.081505145</f>
        <v>73.081213400354798</v>
      </c>
      <c r="M335">
        <f>'Utilization 2014'!M330*1.081505145</f>
        <v>86.680378185129655</v>
      </c>
      <c r="N335">
        <f>'Utilization 2014'!N330*1.081505145</f>
        <v>99.55770891614101</v>
      </c>
      <c r="O335">
        <f>'Utilization 2014'!O330*1.081505145</f>
        <v>132.95772029048516</v>
      </c>
      <c r="P335">
        <f>'Utilization 2014'!P330*1.081505145</f>
        <v>156.02814129886002</v>
      </c>
      <c r="Q335">
        <f>'Utilization 2014'!Q330*1.081505145</f>
        <v>129.60009700233832</v>
      </c>
      <c r="R335">
        <f>'Utilization 2014'!R330*1.081505145</f>
        <v>107.84897332015971</v>
      </c>
      <c r="S335">
        <f>'Utilization 2014'!S330*1.081505145</f>
        <v>101.22468004596976</v>
      </c>
      <c r="T335">
        <f>'Utilization 2014'!T330*1.081505145</f>
        <v>100.22054667941723</v>
      </c>
    </row>
    <row r="336" spans="8:20" x14ac:dyDescent="0.25">
      <c r="H336">
        <v>330</v>
      </c>
      <c r="I336">
        <f>'Utilization 2014'!I331*1.081505145</f>
        <v>89.894669366695396</v>
      </c>
      <c r="J336">
        <f>'Utilization 2014'!J331*1.081505145</f>
        <v>87.913664695656053</v>
      </c>
      <c r="K336">
        <f>'Utilization 2014'!K331*1.081505145</f>
        <v>80.738230551102674</v>
      </c>
      <c r="L336">
        <f>'Utilization 2014'!L331*1.081505145</f>
        <v>79.601961996317485</v>
      </c>
      <c r="M336">
        <f>'Utilization 2014'!M331*1.081505145</f>
        <v>94.819044351907536</v>
      </c>
      <c r="N336">
        <f>'Utilization 2014'!N331*1.081505145</f>
        <v>110.52917067138256</v>
      </c>
      <c r="O336">
        <f>'Utilization 2014'!O331*1.081505145</f>
        <v>144.40064079339982</v>
      </c>
      <c r="P336">
        <f>'Utilization 2014'!P331*1.081505145</f>
        <v>167.62207580296325</v>
      </c>
      <c r="Q336">
        <f>'Utilization 2014'!Q331*1.081505145</f>
        <v>139.84556608417921</v>
      </c>
      <c r="R336">
        <f>'Utilization 2014'!R331*1.081505145</f>
        <v>118.29266168680847</v>
      </c>
      <c r="S336">
        <f>'Utilization 2014'!S331*1.081505145</f>
        <v>101.06171826455383</v>
      </c>
      <c r="T336">
        <f>'Utilization 2014'!T331*1.081505145</f>
        <v>101.64281934900947</v>
      </c>
    </row>
    <row r="337" spans="8:20" x14ac:dyDescent="0.25">
      <c r="H337">
        <v>331</v>
      </c>
      <c r="I337">
        <f>'Utilization 2014'!I332*1.081505145</f>
        <v>90.300341062053107</v>
      </c>
      <c r="J337">
        <f>'Utilization 2014'!J332*1.081505145</f>
        <v>87.161028802397567</v>
      </c>
      <c r="K337">
        <f>'Utilization 2014'!K332*1.081505145</f>
        <v>72.765628628009722</v>
      </c>
      <c r="L337">
        <f>'Utilization 2014'!L332*1.081505145</f>
        <v>86.122743597197911</v>
      </c>
      <c r="M337">
        <f>'Utilization 2014'!M332*1.081505145</f>
        <v>99.412058214087637</v>
      </c>
      <c r="N337">
        <f>'Utilization 2014'!N332*1.081505145</f>
        <v>118.00834082280693</v>
      </c>
      <c r="O337">
        <f>'Utilization 2014'!O332*1.081505145</f>
        <v>148.38890554755272</v>
      </c>
      <c r="P337">
        <f>'Utilization 2014'!P332*1.081505145</f>
        <v>172.4747558555818</v>
      </c>
      <c r="Q337">
        <f>'Utilization 2014'!Q332*1.081505145</f>
        <v>144.97675813527442</v>
      </c>
      <c r="R337">
        <f>'Utilization 2014'!R332*1.081505145</f>
        <v>123.64769309011893</v>
      </c>
      <c r="S337">
        <f>'Utilization 2014'!S332*1.081505145</f>
        <v>98.495577657863265</v>
      </c>
      <c r="T337">
        <f>'Utilization 2014'!T332*1.081505145</f>
        <v>101.80397411117832</v>
      </c>
    </row>
    <row r="338" spans="8:20" x14ac:dyDescent="0.25">
      <c r="H338">
        <v>332</v>
      </c>
      <c r="I338">
        <f>'Utilization 2014'!I333*1.081505145</f>
        <v>89.968451860336984</v>
      </c>
      <c r="J338">
        <f>'Utilization 2014'!J333*1.081505145</f>
        <v>82.609955939454792</v>
      </c>
      <c r="K338">
        <f>'Utilization 2014'!K333*1.081505145</f>
        <v>77.64420928983661</v>
      </c>
      <c r="L338">
        <f>'Utilization 2014'!L333*1.081505145</f>
        <v>87.729068190651617</v>
      </c>
      <c r="M338">
        <f>'Utilization 2014'!M333*1.081505145</f>
        <v>104.61211502607891</v>
      </c>
      <c r="N338">
        <f>'Utilization 2014'!N333*1.081505145</f>
        <v>124.67093630405169</v>
      </c>
      <c r="O338">
        <f>'Utilization 2014'!O333*1.081505145</f>
        <v>151.47197742735352</v>
      </c>
      <c r="P338">
        <f>'Utilization 2014'!P333*1.081505145</f>
        <v>178.43960262179488</v>
      </c>
      <c r="Q338">
        <f>'Utilization 2014'!Q333*1.081505145</f>
        <v>143.2407324662725</v>
      </c>
      <c r="R338">
        <f>'Utilization 2014'!R333*1.081505145</f>
        <v>122.96204067744449</v>
      </c>
      <c r="S338">
        <f>'Utilization 2014'!S333*1.081505145</f>
        <v>93.393751732340689</v>
      </c>
      <c r="T338">
        <f>'Utilization 2014'!T333*1.081505145</f>
        <v>98.306905045516089</v>
      </c>
    </row>
    <row r="339" spans="8:20" x14ac:dyDescent="0.25">
      <c r="H339">
        <v>333</v>
      </c>
      <c r="I339">
        <f>'Utilization 2014'!I334*1.081505145</f>
        <v>85.581949768550714</v>
      </c>
      <c r="J339">
        <f>'Utilization 2014'!J334*1.081505145</f>
        <v>78.53293271022892</v>
      </c>
      <c r="K339">
        <f>'Utilization 2014'!K334*1.081505145</f>
        <v>75.843634252935104</v>
      </c>
      <c r="L339">
        <f>'Utilization 2014'!L334*1.081505145</f>
        <v>80.741778579761345</v>
      </c>
      <c r="M339">
        <f>'Utilization 2014'!M334*1.081505145</f>
        <v>102.26231340404377</v>
      </c>
      <c r="N339">
        <f>'Utilization 2014'!N334*1.081505145</f>
        <v>129.04093593696041</v>
      </c>
      <c r="O339">
        <f>'Utilization 2014'!O334*1.081505145</f>
        <v>147.82833352194075</v>
      </c>
      <c r="P339">
        <f>'Utilization 2014'!P334*1.081505145</f>
        <v>174.28293027479643</v>
      </c>
      <c r="Q339">
        <f>'Utilization 2014'!Q334*1.081505145</f>
        <v>138.59781516844666</v>
      </c>
      <c r="R339">
        <f>'Utilization 2014'!R334*1.081505145</f>
        <v>116.91108408080829</v>
      </c>
      <c r="S339">
        <f>'Utilization 2014'!S334*1.081505145</f>
        <v>88.82606089330821</v>
      </c>
      <c r="T339">
        <f>'Utilization 2014'!T334*1.081505145</f>
        <v>94.275288331891815</v>
      </c>
    </row>
    <row r="340" spans="8:20" x14ac:dyDescent="0.25">
      <c r="H340">
        <v>334</v>
      </c>
      <c r="I340">
        <f>'Utilization 2014'!I335*1.081505145</f>
        <v>79.517551919158734</v>
      </c>
      <c r="J340">
        <f>'Utilization 2014'!J335*1.081505145</f>
        <v>75.266716541804925</v>
      </c>
      <c r="K340">
        <f>'Utilization 2014'!K335*1.081505145</f>
        <v>71.84748957466816</v>
      </c>
      <c r="L340">
        <f>'Utilization 2014'!L335*1.081505145</f>
        <v>77.872628074390406</v>
      </c>
      <c r="M340">
        <f>'Utilization 2014'!M335*1.081505145</f>
        <v>93.901218845284646</v>
      </c>
      <c r="N340">
        <f>'Utilization 2014'!N335*1.081505145</f>
        <v>119.87717002962604</v>
      </c>
      <c r="O340">
        <f>'Utilization 2014'!O335*1.081505145</f>
        <v>139.73968630802077</v>
      </c>
      <c r="P340">
        <f>'Utilization 2014'!P335*1.081505145</f>
        <v>164.08597842205558</v>
      </c>
      <c r="Q340">
        <f>'Utilization 2014'!Q335*1.081505145</f>
        <v>128.02730540532383</v>
      </c>
      <c r="R340">
        <f>'Utilization 2014'!R335*1.081505145</f>
        <v>110.2549328097552</v>
      </c>
      <c r="S340">
        <f>'Utilization 2014'!S335*1.081505145</f>
        <v>84.652316752600939</v>
      </c>
      <c r="T340">
        <f>'Utilization 2014'!T335*1.081505145</f>
        <v>87.119162064225193</v>
      </c>
    </row>
    <row r="341" spans="8:20" x14ac:dyDescent="0.25">
      <c r="H341">
        <v>335</v>
      </c>
      <c r="I341">
        <f>'Utilization 2014'!I336*1.081505145</f>
        <v>74.183280609116252</v>
      </c>
      <c r="J341">
        <f>'Utilization 2014'!J336*1.081505145</f>
        <v>69.842754367762865</v>
      </c>
      <c r="K341">
        <f>'Utilization 2014'!K336*1.081505145</f>
        <v>66.92018127739054</v>
      </c>
      <c r="L341">
        <f>'Utilization 2014'!L336*1.081505145</f>
        <v>76.276237961180982</v>
      </c>
      <c r="M341">
        <f>'Utilization 2014'!M336*1.081505145</f>
        <v>87.783369531588249</v>
      </c>
      <c r="N341">
        <f>'Utilization 2014'!N336*1.081505145</f>
        <v>111.45637782587734</v>
      </c>
      <c r="O341">
        <f>'Utilization 2014'!O336*1.081505145</f>
        <v>128.23309931875647</v>
      </c>
      <c r="P341">
        <f>'Utilization 2014'!P336*1.081505145</f>
        <v>152.610564577611</v>
      </c>
      <c r="Q341">
        <f>'Utilization 2014'!Q336*1.081505145</f>
        <v>118.52353933773502</v>
      </c>
      <c r="R341">
        <f>'Utilization 2014'!R336*1.081505145</f>
        <v>100.23306379447585</v>
      </c>
      <c r="S341">
        <f>'Utilization 2014'!S336*1.081505145</f>
        <v>79.662493015480379</v>
      </c>
      <c r="T341">
        <f>'Utilization 2014'!T336*1.081505145</f>
        <v>80.023179007937841</v>
      </c>
    </row>
    <row r="342" spans="8:20" x14ac:dyDescent="0.25">
      <c r="H342">
        <v>336</v>
      </c>
      <c r="I342">
        <f>'Utilization 2014'!I337*1.081505145</f>
        <v>67.164013358535968</v>
      </c>
      <c r="J342">
        <f>'Utilization 2014'!J337*1.081505145</f>
        <v>64.804512416295537</v>
      </c>
      <c r="K342">
        <f>'Utilization 2014'!K337*1.081505145</f>
        <v>62.034129127306819</v>
      </c>
      <c r="L342">
        <f>'Utilization 2014'!L337*1.081505145</f>
        <v>71.133213647070576</v>
      </c>
      <c r="M342">
        <f>'Utilization 2014'!M337*1.081505145</f>
        <v>79.856182375326341</v>
      </c>
      <c r="N342">
        <f>'Utilization 2014'!N337*1.081505145</f>
        <v>101.27163779270587</v>
      </c>
      <c r="O342">
        <f>'Utilization 2014'!O337*1.081505145</f>
        <v>117.64758882051395</v>
      </c>
      <c r="P342">
        <f>'Utilization 2014'!P337*1.081505145</f>
        <v>139.97400472162329</v>
      </c>
      <c r="Q342">
        <f>'Utilization 2014'!Q337*1.081505145</f>
        <v>106.84771138145187</v>
      </c>
      <c r="R342">
        <f>'Utilization 2014'!R337*1.081505145</f>
        <v>94.121642188512268</v>
      </c>
      <c r="S342">
        <f>'Utilization 2014'!S337*1.081505145</f>
        <v>74.248193031111143</v>
      </c>
      <c r="T342">
        <f>'Utilization 2014'!T337*1.081505145</f>
        <v>73.262030842276261</v>
      </c>
    </row>
    <row r="343" spans="8:20" x14ac:dyDescent="0.25">
      <c r="H343">
        <v>337</v>
      </c>
      <c r="I343">
        <f>'Utilization 2014'!I338*1.081505145</f>
        <v>60.006872189648377</v>
      </c>
      <c r="J343">
        <f>'Utilization 2014'!J338*1.081505145</f>
        <v>59.49760630868677</v>
      </c>
      <c r="K343">
        <f>'Utilization 2014'!K338*1.081505145</f>
        <v>57.87071965147161</v>
      </c>
      <c r="L343">
        <f>'Utilization 2014'!L338*1.081505145</f>
        <v>65.187761395653354</v>
      </c>
      <c r="M343">
        <f>'Utilization 2014'!M338*1.081505145</f>
        <v>74.500317597842553</v>
      </c>
      <c r="N343">
        <f>'Utilization 2014'!N338*1.081505145</f>
        <v>93.893759733871988</v>
      </c>
      <c r="O343">
        <f>'Utilization 2014'!O338*1.081505145</f>
        <v>107.50394816117706</v>
      </c>
      <c r="P343">
        <f>'Utilization 2014'!P338*1.081505145</f>
        <v>127.35164523149975</v>
      </c>
      <c r="Q343">
        <f>'Utilization 2014'!Q338*1.081505145</f>
        <v>98.070259785211832</v>
      </c>
      <c r="R343">
        <f>'Utilization 2014'!R338*1.081505145</f>
        <v>86.016410003420333</v>
      </c>
      <c r="S343">
        <f>'Utilization 2014'!S338*1.081505145</f>
        <v>71.036129681493875</v>
      </c>
      <c r="T343">
        <f>'Utilization 2014'!T338*1.081505145</f>
        <v>69.0331643633032</v>
      </c>
    </row>
    <row r="344" spans="8:20" x14ac:dyDescent="0.25">
      <c r="H344">
        <v>338</v>
      </c>
      <c r="I344">
        <f>'Utilization 2014'!I339*1.081505145</f>
        <v>56.089015176296591</v>
      </c>
      <c r="J344">
        <f>'Utilization 2014'!J339*1.081505145</f>
        <v>56.897181843678069</v>
      </c>
      <c r="K344">
        <f>'Utilization 2014'!K339*1.081505145</f>
        <v>54.933149951594295</v>
      </c>
      <c r="L344">
        <f>'Utilization 2014'!L339*1.081505145</f>
        <v>60.933534763000196</v>
      </c>
      <c r="M344">
        <f>'Utilization 2014'!M339*1.081505145</f>
        <v>69.859941678683853</v>
      </c>
      <c r="N344">
        <f>'Utilization 2014'!N339*1.081505145</f>
        <v>88.182852804866869</v>
      </c>
      <c r="O344">
        <f>'Utilization 2014'!O339*1.081505145</f>
        <v>100.37599984204387</v>
      </c>
      <c r="P344">
        <f>'Utilization 2014'!P339*1.081505145</f>
        <v>118.51544488165557</v>
      </c>
      <c r="Q344">
        <f>'Utilization 2014'!Q339*1.081505145</f>
        <v>93.116749708851358</v>
      </c>
      <c r="R344">
        <f>'Utilization 2014'!R339*1.081505145</f>
        <v>80.834134590869638</v>
      </c>
      <c r="S344">
        <f>'Utilization 2014'!S339*1.081505145</f>
        <v>67.32539090389966</v>
      </c>
      <c r="T344">
        <f>'Utilization 2014'!T339*1.081505145</f>
        <v>65.608264675927273</v>
      </c>
    </row>
    <row r="345" spans="8:20" x14ac:dyDescent="0.25">
      <c r="H345">
        <v>339</v>
      </c>
      <c r="I345">
        <f>'Utilization 2014'!I340*1.081505145</f>
        <v>54.410112768699356</v>
      </c>
      <c r="J345">
        <f>'Utilization 2014'!J340*1.081505145</f>
        <v>54.908606669628639</v>
      </c>
      <c r="K345">
        <f>'Utilization 2014'!K340*1.081505145</f>
        <v>52.396074300601839</v>
      </c>
      <c r="L345">
        <f>'Utilization 2014'!L340*1.081505145</f>
        <v>58.452064147195699</v>
      </c>
      <c r="M345">
        <f>'Utilization 2014'!M340*1.081505145</f>
        <v>66.896157822879516</v>
      </c>
      <c r="N345">
        <f>'Utilization 2014'!N340*1.081505145</f>
        <v>83.549399667207297</v>
      </c>
      <c r="O345">
        <f>'Utilization 2014'!O340*1.081505145</f>
        <v>96.90014468726875</v>
      </c>
      <c r="P345">
        <f>'Utilization 2014'!P340*1.081505145</f>
        <v>112.27623648537357</v>
      </c>
      <c r="Q345">
        <f>'Utilization 2014'!Q340*1.081505145</f>
        <v>87.660954291634482</v>
      </c>
      <c r="R345">
        <f>'Utilization 2014'!R340*1.081505145</f>
        <v>76.213083051056557</v>
      </c>
      <c r="S345">
        <f>'Utilization 2014'!S340*1.081505145</f>
        <v>65.552110933981638</v>
      </c>
      <c r="T345">
        <f>'Utilization 2014'!T340*1.081505145</f>
        <v>63.943463619440912</v>
      </c>
    </row>
    <row r="346" spans="8:20" x14ac:dyDescent="0.25">
      <c r="H346">
        <v>340</v>
      </c>
      <c r="I346">
        <f>'Utilization 2014'!I341*1.081505145</f>
        <v>54.229666632102642</v>
      </c>
      <c r="J346">
        <f>'Utilization 2014'!J341*1.081505145</f>
        <v>54.372940980077644</v>
      </c>
      <c r="K346">
        <f>'Utilization 2014'!K341*1.081505145</f>
        <v>52.362974493708172</v>
      </c>
      <c r="L346">
        <f>'Utilization 2014'!L341*1.081505145</f>
        <v>57.298175091943989</v>
      </c>
      <c r="M346">
        <f>'Utilization 2014'!M341*1.081505145</f>
        <v>65.680223647862888</v>
      </c>
      <c r="N346">
        <f>'Utilization 2014'!N341*1.081505145</f>
        <v>82.295674861361036</v>
      </c>
      <c r="O346">
        <f>'Utilization 2014'!O341*1.081505145</f>
        <v>94.100172489512559</v>
      </c>
      <c r="P346">
        <f>'Utilization 2014'!P341*1.081505145</f>
        <v>111.27847306794776</v>
      </c>
      <c r="Q346">
        <f>'Utilization 2014'!Q341*1.081505145</f>
        <v>89.852472579345473</v>
      </c>
      <c r="R346">
        <f>'Utilization 2014'!R341*1.081505145</f>
        <v>76.357817866642222</v>
      </c>
      <c r="S346">
        <f>'Utilization 2014'!S341*1.081505145</f>
        <v>64.621854950209226</v>
      </c>
      <c r="T346">
        <f>'Utilization 2014'!T341*1.081505145</f>
        <v>63.488144276550059</v>
      </c>
    </row>
    <row r="347" spans="8:20" x14ac:dyDescent="0.25">
      <c r="H347">
        <v>341</v>
      </c>
      <c r="I347">
        <f>'Utilization 2014'!I342*1.081505145</f>
        <v>56.106408767953546</v>
      </c>
      <c r="J347">
        <f>'Utilization 2014'!J342*1.081505145</f>
        <v>55.402657283505128</v>
      </c>
      <c r="K347">
        <f>'Utilization 2014'!K342*1.081505145</f>
        <v>52.642975839098511</v>
      </c>
      <c r="L347">
        <f>'Utilization 2014'!L342*1.081505145</f>
        <v>58.535426318215713</v>
      </c>
      <c r="M347">
        <f>'Utilization 2014'!M342*1.081505145</f>
        <v>66.279456809010256</v>
      </c>
      <c r="N347">
        <f>'Utilization 2014'!N342*1.081505145</f>
        <v>81.464693544581337</v>
      </c>
      <c r="O347">
        <f>'Utilization 2014'!O342*1.081505145</f>
        <v>94.065863877506104</v>
      </c>
      <c r="P347">
        <f>'Utilization 2014'!P342*1.081505145</f>
        <v>111.20620054929347</v>
      </c>
      <c r="Q347">
        <f>'Utilization 2014'!Q342*1.081505145</f>
        <v>91.255462125739285</v>
      </c>
      <c r="R347">
        <f>'Utilization 2014'!R342*1.081505145</f>
        <v>78.727942266785078</v>
      </c>
      <c r="S347">
        <f>'Utilization 2014'!S342*1.081505145</f>
        <v>66.31780439782699</v>
      </c>
      <c r="T347">
        <f>'Utilization 2014'!T342*1.081505145</f>
        <v>66.629874146431163</v>
      </c>
    </row>
    <row r="348" spans="8:20" x14ac:dyDescent="0.25">
      <c r="H348">
        <v>342</v>
      </c>
      <c r="I348">
        <f>'Utilization 2014'!I343*1.081505145</f>
        <v>62.460255620443263</v>
      </c>
      <c r="J348">
        <f>'Utilization 2014'!J343*1.081505145</f>
        <v>56.250532992560743</v>
      </c>
      <c r="K348">
        <f>'Utilization 2014'!K343*1.081505145</f>
        <v>52.274249023552947</v>
      </c>
      <c r="L348">
        <f>'Utilization 2014'!L343*1.081505145</f>
        <v>58.362063862092185</v>
      </c>
      <c r="M348">
        <f>'Utilization 2014'!M343*1.081505145</f>
        <v>66.332656610816798</v>
      </c>
      <c r="N348">
        <f>'Utilization 2014'!N343*1.081505145</f>
        <v>79.638721223467257</v>
      </c>
      <c r="O348">
        <f>'Utilization 2014'!O343*1.081505145</f>
        <v>92.837981922262117</v>
      </c>
      <c r="P348">
        <f>'Utilization 2014'!P343*1.081505145</f>
        <v>110.7395357659243</v>
      </c>
      <c r="Q348">
        <f>'Utilization 2014'!Q343*1.081505145</f>
        <v>92.638079386648741</v>
      </c>
      <c r="R348">
        <f>'Utilization 2014'!R343*1.081505145</f>
        <v>81.747100123353079</v>
      </c>
      <c r="S348">
        <f>'Utilization 2014'!S343*1.081505145</f>
        <v>65.166023531696894</v>
      </c>
      <c r="T348">
        <f>'Utilization 2014'!T343*1.081505145</f>
        <v>72.619309576371805</v>
      </c>
    </row>
    <row r="349" spans="8:20" x14ac:dyDescent="0.25">
      <c r="H349">
        <v>343</v>
      </c>
      <c r="I349">
        <f>'Utilization 2014'!I344*1.081505145</f>
        <v>68.478211424939062</v>
      </c>
      <c r="J349">
        <f>'Utilization 2014'!J344*1.081505145</f>
        <v>55.478556217497768</v>
      </c>
      <c r="K349">
        <f>'Utilization 2014'!K344*1.081505145</f>
        <v>49.183470495456334</v>
      </c>
      <c r="L349">
        <f>'Utilization 2014'!L344*1.081505145</f>
        <v>57.100719045859222</v>
      </c>
      <c r="M349">
        <f>'Utilization 2014'!M344*1.081505145</f>
        <v>68.409024866094867</v>
      </c>
      <c r="N349">
        <f>'Utilization 2014'!N344*1.081505145</f>
        <v>83.553252991355208</v>
      </c>
      <c r="O349">
        <f>'Utilization 2014'!O344*1.081505145</f>
        <v>96.510241091368556</v>
      </c>
      <c r="P349">
        <f>'Utilization 2014'!P344*1.081505145</f>
        <v>113.95365367167183</v>
      </c>
      <c r="Q349">
        <f>'Utilization 2014'!Q344*1.081505145</f>
        <v>95.893115139183195</v>
      </c>
      <c r="R349">
        <f>'Utilization 2014'!R344*1.081505145</f>
        <v>84.719877819245681</v>
      </c>
      <c r="S349">
        <f>'Utilization 2014'!S344*1.081505145</f>
        <v>61.186022383826923</v>
      </c>
      <c r="T349">
        <f>'Utilization 2014'!T344*1.081505145</f>
        <v>74.41934003213035</v>
      </c>
    </row>
    <row r="350" spans="8:20" x14ac:dyDescent="0.25">
      <c r="H350">
        <v>344</v>
      </c>
      <c r="I350">
        <f>'Utilization 2014'!I345*1.081505145</f>
        <v>65.447208928511699</v>
      </c>
      <c r="J350">
        <f>'Utilization 2014'!J345*1.081505145</f>
        <v>54.443616885835532</v>
      </c>
      <c r="K350">
        <f>'Utilization 2014'!K345*1.081505145</f>
        <v>42.5296708247933</v>
      </c>
      <c r="L350">
        <f>'Utilization 2014'!L345*1.081505145</f>
        <v>60.185861984249151</v>
      </c>
      <c r="M350">
        <f>'Utilization 2014'!M345*1.081505145</f>
        <v>64.426020270709188</v>
      </c>
      <c r="N350">
        <f>'Utilization 2014'!N345*1.081505145</f>
        <v>82.988175794469683</v>
      </c>
      <c r="O350">
        <f>'Utilization 2014'!O345*1.081505145</f>
        <v>99.872707851195941</v>
      </c>
      <c r="P350">
        <f>'Utilization 2014'!P345*1.081505145</f>
        <v>115.53432519280037</v>
      </c>
      <c r="Q350">
        <f>'Utilization 2014'!Q345*1.081505145</f>
        <v>95.264305446112516</v>
      </c>
      <c r="R350">
        <f>'Utilization 2014'!R345*1.081505145</f>
        <v>82.484735281491851</v>
      </c>
      <c r="S350">
        <f>'Utilization 2014'!S345*1.081505145</f>
        <v>51.080650926627101</v>
      </c>
      <c r="T350">
        <f>'Utilization 2014'!T345*1.081505145</f>
        <v>57.135737263597406</v>
      </c>
    </row>
    <row r="351" spans="8:20" x14ac:dyDescent="0.25">
      <c r="H351">
        <v>345</v>
      </c>
      <c r="I351">
        <f>'Utilization 2014'!I346*1.081505145</f>
        <v>66.618611218247224</v>
      </c>
      <c r="J351">
        <f>'Utilization 2014'!J346*1.081505145</f>
        <v>55.529899492680585</v>
      </c>
      <c r="K351">
        <f>'Utilization 2014'!K346*1.081505145</f>
        <v>41.377902335507351</v>
      </c>
      <c r="L351">
        <f>'Utilization 2014'!L346*1.081505145</f>
        <v>62.032553142484012</v>
      </c>
      <c r="M351">
        <f>'Utilization 2014'!M346*1.081505145</f>
        <v>65.701557201576861</v>
      </c>
      <c r="N351">
        <f>'Utilization 2014'!N346*1.081505145</f>
        <v>87.311572483508144</v>
      </c>
      <c r="O351">
        <f>'Utilization 2014'!O346*1.081505145</f>
        <v>101.43266878643314</v>
      </c>
      <c r="P351">
        <f>'Utilization 2014'!P346*1.081505145</f>
        <v>121.36056780690078</v>
      </c>
      <c r="Q351">
        <f>'Utilization 2014'!Q346*1.081505145</f>
        <v>100.07563858801333</v>
      </c>
      <c r="R351">
        <f>'Utilization 2014'!R346*1.081505145</f>
        <v>79.875638774342988</v>
      </c>
      <c r="S351">
        <f>'Utilization 2014'!S346*1.081505145</f>
        <v>44.055281891876845</v>
      </c>
      <c r="T351">
        <f>'Utilization 2014'!T346*1.081505145</f>
        <v>48.832545707424941</v>
      </c>
    </row>
    <row r="352" spans="8:20" x14ac:dyDescent="0.25">
      <c r="H352">
        <v>346</v>
      </c>
      <c r="I352">
        <f>'Utilization 2014'!I347*1.081505145</f>
        <v>66.111152356532699</v>
      </c>
      <c r="J352">
        <f>'Utilization 2014'!J347*1.081505145</f>
        <v>58.632361761662516</v>
      </c>
      <c r="K352">
        <f>'Utilization 2014'!K347*1.081505145</f>
        <v>43.05252648064058</v>
      </c>
      <c r="L352">
        <f>'Utilization 2014'!L347*1.081505145</f>
        <v>57.814107966292127</v>
      </c>
      <c r="M352">
        <f>'Utilization 2014'!M347*1.081505145</f>
        <v>67.114654504033183</v>
      </c>
      <c r="N352">
        <f>'Utilization 2014'!N347*1.081505145</f>
        <v>88.654229040245582</v>
      </c>
      <c r="O352">
        <f>'Utilization 2014'!O347*1.081505145</f>
        <v>100.79039308691837</v>
      </c>
      <c r="P352">
        <f>'Utilization 2014'!P347*1.081505145</f>
        <v>120.15479914655273</v>
      </c>
      <c r="Q352">
        <f>'Utilization 2014'!Q347*1.081505145</f>
        <v>98.945022125393706</v>
      </c>
      <c r="R352">
        <f>'Utilization 2014'!R347*1.081505145</f>
        <v>78.292739421265978</v>
      </c>
      <c r="S352">
        <f>'Utilization 2014'!S347*1.081505145</f>
        <v>40.375716259102362</v>
      </c>
      <c r="T352">
        <f>'Utilization 2014'!T347*1.081505145</f>
        <v>42.745304329331702</v>
      </c>
    </row>
    <row r="353" spans="8:20" x14ac:dyDescent="0.25">
      <c r="H353">
        <v>347</v>
      </c>
      <c r="I353">
        <f>'Utilization 2014'!I348*1.081505145</f>
        <v>64.886665782202769</v>
      </c>
      <c r="J353">
        <f>'Utilization 2014'!J348*1.081505145</f>
        <v>59.438482124143178</v>
      </c>
      <c r="K353">
        <f>'Utilization 2014'!K348*1.081505145</f>
        <v>43.213404826623226</v>
      </c>
      <c r="L353">
        <f>'Utilization 2014'!L348*1.081505145</f>
        <v>56.222297285421234</v>
      </c>
      <c r="M353">
        <f>'Utilization 2014'!M348*1.081505145</f>
        <v>66.307391346275253</v>
      </c>
      <c r="N353">
        <f>'Utilization 2014'!N348*1.081505145</f>
        <v>84.632596314242249</v>
      </c>
      <c r="O353">
        <f>'Utilization 2014'!O348*1.081505145</f>
        <v>97.648316665400841</v>
      </c>
      <c r="P353">
        <f>'Utilization 2014'!P348*1.081505145</f>
        <v>125.90565852850044</v>
      </c>
      <c r="Q353">
        <f>'Utilization 2014'!Q348*1.081505145</f>
        <v>96.017089861500892</v>
      </c>
      <c r="R353">
        <f>'Utilization 2014'!R348*1.081505145</f>
        <v>73.50233964845134</v>
      </c>
      <c r="S353">
        <f>'Utilization 2014'!S348*1.081505145</f>
        <v>41.0991964331389</v>
      </c>
      <c r="T353">
        <f>'Utilization 2014'!T348*1.081505145</f>
        <v>43.204468745141028</v>
      </c>
    </row>
    <row r="354" spans="8:20" x14ac:dyDescent="0.25">
      <c r="H354">
        <v>348</v>
      </c>
      <c r="I354">
        <f>'Utilization 2014'!I349*1.081505145</f>
        <v>63.734876664843235</v>
      </c>
      <c r="J354">
        <f>'Utilization 2014'!J349*1.081505145</f>
        <v>57.126479384167098</v>
      </c>
      <c r="K354">
        <f>'Utilization 2014'!K349*1.081505145</f>
        <v>37.600819547610627</v>
      </c>
      <c r="L354">
        <f>'Utilization 2014'!L349*1.081505145</f>
        <v>58.241925961463522</v>
      </c>
      <c r="M354">
        <f>'Utilization 2014'!M349*1.081505145</f>
        <v>68.165704361174633</v>
      </c>
      <c r="N354">
        <f>'Utilization 2014'!N349*1.081505145</f>
        <v>83.602471574957534</v>
      </c>
      <c r="O354">
        <f>'Utilization 2014'!O349*1.081505145</f>
        <v>97.285378087306583</v>
      </c>
      <c r="P354">
        <f>'Utilization 2014'!P349*1.081505145</f>
        <v>122.97230520686634</v>
      </c>
      <c r="Q354">
        <f>'Utilization 2014'!Q349*1.081505145</f>
        <v>94.601517190212931</v>
      </c>
      <c r="R354">
        <f>'Utilization 2014'!R349*1.081505145</f>
        <v>73.078053179479753</v>
      </c>
      <c r="S354">
        <f>'Utilization 2014'!S349*1.081505145</f>
        <v>42.414619807113645</v>
      </c>
      <c r="T354">
        <f>'Utilization 2014'!T349*1.081505145</f>
        <v>41.250697256864377</v>
      </c>
    </row>
    <row r="355" spans="8:20" x14ac:dyDescent="0.25">
      <c r="H355">
        <v>349</v>
      </c>
      <c r="I355">
        <f>'Utilization 2014'!I350*1.081505145</f>
        <v>64.226843843286431</v>
      </c>
      <c r="J355">
        <f>'Utilization 2014'!J350*1.081505145</f>
        <v>60.147060577813278</v>
      </c>
      <c r="K355">
        <f>'Utilization 2014'!K350*1.081505145</f>
        <v>38.254741857478237</v>
      </c>
      <c r="L355">
        <f>'Utilization 2014'!L350*1.081505145</f>
        <v>63.348013646991234</v>
      </c>
      <c r="M355">
        <f>'Utilization 2014'!M350*1.081505145</f>
        <v>72.128113887881128</v>
      </c>
      <c r="N355">
        <f>'Utilization 2014'!N350*1.081505145</f>
        <v>89.31952566989456</v>
      </c>
      <c r="O355">
        <f>'Utilization 2014'!O350*1.081505145</f>
        <v>97.227314185745882</v>
      </c>
      <c r="P355">
        <f>'Utilization 2014'!P350*1.081505145</f>
        <v>123.73058494106094</v>
      </c>
      <c r="Q355">
        <f>'Utilization 2014'!Q350*1.081505145</f>
        <v>97.666906685326424</v>
      </c>
      <c r="R355">
        <f>'Utilization 2014'!R350*1.081505145</f>
        <v>72.435043120544933</v>
      </c>
      <c r="S355">
        <f>'Utilization 2014'!S350*1.081505145</f>
        <v>47.7670727012245</v>
      </c>
      <c r="T355">
        <f>'Utilization 2014'!T350*1.081505145</f>
        <v>43.940919851855334</v>
      </c>
    </row>
    <row r="356" spans="8:20" x14ac:dyDescent="0.25">
      <c r="H356">
        <v>350</v>
      </c>
      <c r="I356">
        <f>'Utilization 2014'!I351*1.081505145</f>
        <v>65.759600475063962</v>
      </c>
      <c r="J356">
        <f>'Utilization 2014'!J351*1.081505145</f>
        <v>59.566648471015775</v>
      </c>
      <c r="K356">
        <f>'Utilization 2014'!K351*1.081505145</f>
        <v>38.713151285793913</v>
      </c>
      <c r="L356">
        <f>'Utilization 2014'!L351*1.081505145</f>
        <v>62.523439409870733</v>
      </c>
      <c r="M356">
        <f>'Utilization 2014'!M351*1.081505145</f>
        <v>87.699281252377617</v>
      </c>
      <c r="N356">
        <f>'Utilization 2014'!N351*1.081505145</f>
        <v>95.948645913306194</v>
      </c>
      <c r="O356">
        <f>'Utilization 2014'!O351*1.081505145</f>
        <v>105.1553347161811</v>
      </c>
      <c r="P356">
        <f>'Utilization 2014'!P351*1.081505145</f>
        <v>125.50530887613074</v>
      </c>
      <c r="Q356">
        <f>'Utilization 2014'!Q351*1.081505145</f>
        <v>106.85745608341907</v>
      </c>
      <c r="R356">
        <f>'Utilization 2014'!R351*1.081505145</f>
        <v>76.264743998572769</v>
      </c>
      <c r="S356">
        <f>'Utilization 2014'!S351*1.081505145</f>
        <v>55.111260990259836</v>
      </c>
      <c r="T356">
        <f>'Utilization 2014'!T351*1.081505145</f>
        <v>51.888875352614647</v>
      </c>
    </row>
    <row r="357" spans="8:20" x14ac:dyDescent="0.25">
      <c r="H357">
        <v>351</v>
      </c>
      <c r="I357">
        <f>'Utilization 2014'!I352*1.081505145</f>
        <v>68.016823302795984</v>
      </c>
      <c r="J357">
        <f>'Utilization 2014'!J352*1.081505145</f>
        <v>63.568016177517471</v>
      </c>
      <c r="K357">
        <f>'Utilization 2014'!K352*1.081505145</f>
        <v>42.815204619522341</v>
      </c>
      <c r="L357">
        <f>'Utilization 2014'!L352*1.081505145</f>
        <v>63.879826012394311</v>
      </c>
      <c r="M357">
        <f>'Utilization 2014'!M352*1.081505145</f>
        <v>90.377432298699645</v>
      </c>
      <c r="N357">
        <f>'Utilization 2014'!N352*1.081505145</f>
        <v>103.28635698723208</v>
      </c>
      <c r="O357">
        <f>'Utilization 2014'!O352*1.081505145</f>
        <v>109.56978372207652</v>
      </c>
      <c r="P357">
        <f>'Utilization 2014'!P352*1.081505145</f>
        <v>131.04242015946681</v>
      </c>
      <c r="Q357">
        <f>'Utilization 2014'!Q352*1.081505145</f>
        <v>115.40199197506118</v>
      </c>
      <c r="R357">
        <f>'Utilization 2014'!R352*1.081505145</f>
        <v>85.147019213603087</v>
      </c>
      <c r="S357">
        <f>'Utilization 2014'!S352*1.081505145</f>
        <v>67.420350177895884</v>
      </c>
      <c r="T357">
        <f>'Utilization 2014'!T352*1.081505145</f>
        <v>68.720426265114497</v>
      </c>
    </row>
    <row r="358" spans="8:20" x14ac:dyDescent="0.25">
      <c r="H358">
        <v>352</v>
      </c>
      <c r="I358">
        <f>'Utilization 2014'!I353*1.081505145</f>
        <v>73.958500616744956</v>
      </c>
      <c r="J358">
        <f>'Utilization 2014'!J353*1.081505145</f>
        <v>67.170304920983043</v>
      </c>
      <c r="K358">
        <f>'Utilization 2014'!K353*1.081505145</f>
        <v>50.55052181202953</v>
      </c>
      <c r="L358">
        <f>'Utilization 2014'!L353*1.081505145</f>
        <v>69.830229001474791</v>
      </c>
      <c r="M358">
        <f>'Utilization 2014'!M353*1.081505145</f>
        <v>99.87984516466048</v>
      </c>
      <c r="N358">
        <f>'Utilization 2014'!N353*1.081505145</f>
        <v>112.15938257406154</v>
      </c>
      <c r="O358">
        <f>'Utilization 2014'!O353*1.081505145</f>
        <v>118.18334939920348</v>
      </c>
      <c r="P358">
        <f>'Utilization 2014'!P353*1.081505145</f>
        <v>136.56590041177</v>
      </c>
      <c r="Q358">
        <f>'Utilization 2014'!Q353*1.081505145</f>
        <v>123.69923026919356</v>
      </c>
      <c r="R358">
        <f>'Utilization 2014'!R353*1.081505145</f>
        <v>93.642006472465326</v>
      </c>
      <c r="S358">
        <f>'Utilization 2014'!S353*1.081505145</f>
        <v>81.426226312937729</v>
      </c>
      <c r="T358">
        <f>'Utilization 2014'!T353*1.081505145</f>
        <v>86.961679099156598</v>
      </c>
    </row>
    <row r="359" spans="8:20" x14ac:dyDescent="0.25">
      <c r="H359">
        <v>353</v>
      </c>
      <c r="I359">
        <f>'Utilization 2014'!I354*1.081505145</f>
        <v>78.32784015129856</v>
      </c>
      <c r="J359">
        <f>'Utilization 2014'!J354*1.081505145</f>
        <v>71.421222810631249</v>
      </c>
      <c r="K359">
        <f>'Utilization 2014'!K354*1.081505145</f>
        <v>60.60079155903717</v>
      </c>
      <c r="L359">
        <f>'Utilization 2014'!L354*1.081505145</f>
        <v>70.096842727100707</v>
      </c>
      <c r="M359">
        <f>'Utilization 2014'!M354*1.081505145</f>
        <v>100.41652162981772</v>
      </c>
      <c r="N359">
        <f>'Utilization 2014'!N354*1.081505145</f>
        <v>123.11266687084945</v>
      </c>
      <c r="O359">
        <f>'Utilization 2014'!O354*1.081505145</f>
        <v>130.07186929673011</v>
      </c>
      <c r="P359">
        <f>'Utilization 2014'!P354*1.081505145</f>
        <v>144.84721383308556</v>
      </c>
      <c r="Q359">
        <f>'Utilization 2014'!Q354*1.081505145</f>
        <v>133.58711582084598</v>
      </c>
      <c r="R359">
        <f>'Utilization 2014'!R354*1.081505145</f>
        <v>104.37543676085689</v>
      </c>
      <c r="S359">
        <f>'Utilization 2014'!S354*1.081505145</f>
        <v>92.364163322969503</v>
      </c>
      <c r="T359">
        <f>'Utilization 2014'!T354*1.081505145</f>
        <v>97.855983607916102</v>
      </c>
    </row>
    <row r="360" spans="8:20" x14ac:dyDescent="0.25">
      <c r="H360">
        <v>354</v>
      </c>
      <c r="I360">
        <f>'Utilization 2014'!I355*1.081505145</f>
        <v>88.622824861001575</v>
      </c>
      <c r="J360">
        <f>'Utilization 2014'!J355*1.081505145</f>
        <v>78.731292265937228</v>
      </c>
      <c r="K360">
        <f>'Utilization 2014'!K355*1.081505145</f>
        <v>72.50026083802905</v>
      </c>
      <c r="L360">
        <f>'Utilization 2014'!L355*1.081505145</f>
        <v>75.957179421242174</v>
      </c>
      <c r="M360">
        <f>'Utilization 2014'!M355*1.081505145</f>
        <v>101.72072745737044</v>
      </c>
      <c r="N360">
        <f>'Utilization 2014'!N355*1.081505145</f>
        <v>131.54138850608882</v>
      </c>
      <c r="O360">
        <f>'Utilization 2014'!O355*1.081505145</f>
        <v>142.0384623272065</v>
      </c>
      <c r="P360">
        <f>'Utilization 2014'!P355*1.081505145</f>
        <v>145.94853843119751</v>
      </c>
      <c r="Q360">
        <f>'Utilization 2014'!Q355*1.081505145</f>
        <v>141.72676388392708</v>
      </c>
      <c r="R360">
        <f>'Utilization 2014'!R355*1.081505145</f>
        <v>112.48453052132618</v>
      </c>
      <c r="S360">
        <f>'Utilization 2014'!S355*1.081505145</f>
        <v>98.090640321925619</v>
      </c>
      <c r="T360">
        <f>'Utilization 2014'!T355*1.081505145</f>
        <v>100.77040860921764</v>
      </c>
    </row>
    <row r="361" spans="8:20" x14ac:dyDescent="0.25">
      <c r="H361">
        <v>355</v>
      </c>
      <c r="I361">
        <f>'Utilization 2014'!I356*1.081505145</f>
        <v>90.132824601986954</v>
      </c>
      <c r="J361">
        <f>'Utilization 2014'!J356*1.081505145</f>
        <v>81.89428555408206</v>
      </c>
      <c r="K361">
        <f>'Utilization 2014'!K356*1.081505145</f>
        <v>78.147781822485456</v>
      </c>
      <c r="L361">
        <f>'Utilization 2014'!L356*1.081505145</f>
        <v>81.917042444874227</v>
      </c>
      <c r="M361">
        <f>'Utilization 2014'!M356*1.081505145</f>
        <v>106.33957591892337</v>
      </c>
      <c r="N361">
        <f>'Utilization 2014'!N356*1.081505145</f>
        <v>136.98300005990043</v>
      </c>
      <c r="O361">
        <f>'Utilization 2014'!O356*1.081505145</f>
        <v>147.07369257992866</v>
      </c>
      <c r="P361">
        <f>'Utilization 2014'!P356*1.081505145</f>
        <v>151.72705593422401</v>
      </c>
      <c r="Q361">
        <f>'Utilization 2014'!Q356*1.081505145</f>
        <v>146.28381888821295</v>
      </c>
      <c r="R361">
        <f>'Utilization 2014'!R356*1.081505145</f>
        <v>117.47565795269806</v>
      </c>
      <c r="S361">
        <f>'Utilization 2014'!S356*1.081505145</f>
        <v>97.807895442746883</v>
      </c>
      <c r="T361">
        <f>'Utilization 2014'!T356*1.081505145</f>
        <v>99.455113129299193</v>
      </c>
    </row>
    <row r="362" spans="8:20" x14ac:dyDescent="0.25">
      <c r="H362">
        <v>356</v>
      </c>
      <c r="I362">
        <f>'Utilization 2014'!I357*1.081505145</f>
        <v>88.521326487675125</v>
      </c>
      <c r="J362">
        <f>'Utilization 2014'!J357*1.081505145</f>
        <v>81.745202340582154</v>
      </c>
      <c r="K362">
        <f>'Utilization 2014'!K357*1.081505145</f>
        <v>77.356934485695987</v>
      </c>
      <c r="L362">
        <f>'Utilization 2014'!L357*1.081505145</f>
        <v>87.820079251361378</v>
      </c>
      <c r="M362">
        <f>'Utilization 2014'!M357*1.081505145</f>
        <v>111.29143574939609</v>
      </c>
      <c r="N362">
        <f>'Utilization 2014'!N357*1.081505145</f>
        <v>139.81308924510819</v>
      </c>
      <c r="O362">
        <f>'Utilization 2014'!O357*1.081505145</f>
        <v>151.16252331848145</v>
      </c>
      <c r="P362">
        <f>'Utilization 2014'!P357*1.081505145</f>
        <v>152.71469509312843</v>
      </c>
      <c r="Q362">
        <f>'Utilization 2014'!Q357*1.081505145</f>
        <v>148.07628296657614</v>
      </c>
      <c r="R362">
        <f>'Utilization 2014'!R357*1.081505145</f>
        <v>112.98011586387828</v>
      </c>
      <c r="S362">
        <f>'Utilization 2014'!S357*1.081505145</f>
        <v>95.466749360393024</v>
      </c>
      <c r="T362">
        <f>'Utilization 2014'!T357*1.081505145</f>
        <v>97.857147031266976</v>
      </c>
    </row>
    <row r="363" spans="8:20" x14ac:dyDescent="0.25">
      <c r="H363">
        <v>357</v>
      </c>
      <c r="I363">
        <f>'Utilization 2014'!I358*1.081505145</f>
        <v>85.460780464242205</v>
      </c>
      <c r="J363">
        <f>'Utilization 2014'!J358*1.081505145</f>
        <v>77.999721761435964</v>
      </c>
      <c r="K363">
        <f>'Utilization 2014'!K358*1.081505145</f>
        <v>74.166093298195264</v>
      </c>
      <c r="L363">
        <f>'Utilization 2014'!L358*1.081505145</f>
        <v>89.935554208564568</v>
      </c>
      <c r="M363">
        <f>'Utilization 2014'!M358*1.081505145</f>
        <v>106.3730264030682</v>
      </c>
      <c r="N363">
        <f>'Utilization 2014'!N358*1.081505145</f>
        <v>135.07381408989625</v>
      </c>
      <c r="O363">
        <f>'Utilization 2014'!O358*1.081505145</f>
        <v>148.17377949362481</v>
      </c>
      <c r="P363">
        <f>'Utilization 2014'!P358*1.081505145</f>
        <v>147.24648982683561</v>
      </c>
      <c r="Q363">
        <f>'Utilization 2014'!Q358*1.081505145</f>
        <v>142.681447632453</v>
      </c>
      <c r="R363">
        <f>'Utilization 2014'!R358*1.081505145</f>
        <v>108.64127287333042</v>
      </c>
      <c r="S363">
        <f>'Utilization 2014'!S358*1.081505145</f>
        <v>93.00772621427673</v>
      </c>
      <c r="T363">
        <f>'Utilization 2014'!T358*1.081505145</f>
        <v>92.7728549683018</v>
      </c>
    </row>
    <row r="364" spans="8:20" x14ac:dyDescent="0.25">
      <c r="H364">
        <v>358</v>
      </c>
      <c r="I364">
        <f>'Utilization 2014'!I359*1.081505145</f>
        <v>79.977178403816637</v>
      </c>
      <c r="J364">
        <f>'Utilization 2014'!J359*1.081505145</f>
        <v>75.602789116846495</v>
      </c>
      <c r="K364">
        <f>'Utilization 2014'!K359*1.081505145</f>
        <v>71.77179279579677</v>
      </c>
      <c r="L364">
        <f>'Utilization 2014'!L359*1.081505145</f>
        <v>86.396098577275311</v>
      </c>
      <c r="M364">
        <f>'Utilization 2014'!M359*1.081505145</f>
        <v>101.10370877116779</v>
      </c>
      <c r="N364">
        <f>'Utilization 2014'!N359*1.081505145</f>
        <v>126.90832317621287</v>
      </c>
      <c r="O364">
        <f>'Utilization 2014'!O359*1.081505145</f>
        <v>138.41241829418666</v>
      </c>
      <c r="P364">
        <f>'Utilization 2014'!P359*1.081505145</f>
        <v>150.13290190419249</v>
      </c>
      <c r="Q364">
        <f>'Utilization 2014'!Q359*1.081505145</f>
        <v>133.87684124012992</v>
      </c>
      <c r="R364">
        <f>'Utilization 2014'!R359*1.081505145</f>
        <v>103.20140232893039</v>
      </c>
      <c r="S364">
        <f>'Utilization 2014'!S359*1.081505145</f>
        <v>88.016186221432903</v>
      </c>
      <c r="T364">
        <f>'Utilization 2014'!T359*1.081505145</f>
        <v>86.097791879375038</v>
      </c>
    </row>
    <row r="365" spans="8:20" x14ac:dyDescent="0.25">
      <c r="H365">
        <v>359</v>
      </c>
      <c r="I365">
        <f>'Utilization 2014'!I360*1.081505145</f>
        <v>75.795150028752815</v>
      </c>
      <c r="J365">
        <f>'Utilization 2014'!J360*1.081505145</f>
        <v>68.424887854690937</v>
      </c>
      <c r="K365">
        <f>'Utilization 2014'!K360*1.081505145</f>
        <v>66.191742114461292</v>
      </c>
      <c r="L365">
        <f>'Utilization 2014'!L360*1.081505145</f>
        <v>80.00460549047115</v>
      </c>
      <c r="M365">
        <f>'Utilization 2014'!M360*1.081505145</f>
        <v>94.715862727775573</v>
      </c>
      <c r="N365">
        <f>'Utilization 2014'!N360*1.081505145</f>
        <v>116.96666436230792</v>
      </c>
      <c r="O365">
        <f>'Utilization 2014'!O360*1.081505145</f>
        <v>125.74187987537006</v>
      </c>
      <c r="P365">
        <f>'Utilization 2014'!P360*1.081505145</f>
        <v>142.74097200162436</v>
      </c>
      <c r="Q365">
        <f>'Utilization 2014'!Q360*1.081505145</f>
        <v>122.94832713411724</v>
      </c>
      <c r="R365">
        <f>'Utilization 2014'!R360*1.081505145</f>
        <v>98.957572245370102</v>
      </c>
      <c r="S365">
        <f>'Utilization 2014'!S360*1.081505145</f>
        <v>80.241877844212752</v>
      </c>
      <c r="T365">
        <f>'Utilization 2014'!T360*1.081505145</f>
        <v>79.751457771289324</v>
      </c>
    </row>
    <row r="366" spans="8:20" x14ac:dyDescent="0.25">
      <c r="H366">
        <v>360</v>
      </c>
      <c r="I366">
        <f>'Utilization 2014'!I361*1.081505145</f>
        <v>67.985526389534684</v>
      </c>
      <c r="J366">
        <f>'Utilization 2014'!J361*1.081505145</f>
        <v>61.699954335036161</v>
      </c>
      <c r="K366">
        <f>'Utilization 2014'!K361*1.081505145</f>
        <v>61.65607842249544</v>
      </c>
      <c r="L366">
        <f>'Utilization 2014'!L361*1.081505145</f>
        <v>74.557531622771066</v>
      </c>
      <c r="M366">
        <f>'Utilization 2014'!M361*1.081505145</f>
        <v>87.118708246606062</v>
      </c>
      <c r="N366">
        <f>'Utilization 2014'!N361*1.081505145</f>
        <v>106.53018757018867</v>
      </c>
      <c r="O366">
        <f>'Utilization 2014'!O361*1.081505145</f>
        <v>116.08424488120686</v>
      </c>
      <c r="P366">
        <f>'Utilization 2014'!P361*1.081505145</f>
        <v>133.90194973131213</v>
      </c>
      <c r="Q366">
        <f>'Utilization 2014'!Q361*1.081505145</f>
        <v>112.1871397098936</v>
      </c>
      <c r="R366">
        <f>'Utilization 2014'!R361*1.081505145</f>
        <v>92.401714668145402</v>
      </c>
      <c r="S366">
        <f>'Utilization 2014'!S361*1.081505145</f>
        <v>73.195228888739891</v>
      </c>
      <c r="T366">
        <f>'Utilization 2014'!T361*1.081505145</f>
        <v>73.992347159902835</v>
      </c>
    </row>
    <row r="367" spans="8:20" x14ac:dyDescent="0.25">
      <c r="H367">
        <v>361</v>
      </c>
      <c r="I367">
        <f>'Utilization 2014'!I362*1.081505145</f>
        <v>60.253563321794353</v>
      </c>
      <c r="J367">
        <f>'Utilization 2014'!J362*1.081505145</f>
        <v>55.479051291264092</v>
      </c>
      <c r="K367">
        <f>'Utilization 2014'!K362*1.081505145</f>
        <v>56.049801208388786</v>
      </c>
      <c r="L367">
        <f>'Utilization 2014'!L362*1.081505145</f>
        <v>69.024306668500671</v>
      </c>
      <c r="M367">
        <f>'Utilization 2014'!M362*1.081505145</f>
        <v>79.455090112307161</v>
      </c>
      <c r="N367">
        <f>'Utilization 2014'!N362*1.081505145</f>
        <v>98.854489635991399</v>
      </c>
      <c r="O367">
        <f>'Utilization 2014'!O362*1.081505145</f>
        <v>105.45473882759674</v>
      </c>
      <c r="P367">
        <f>'Utilization 2014'!P362*1.081505145</f>
        <v>124.96829411056652</v>
      </c>
      <c r="Q367">
        <f>'Utilization 2014'!Q362*1.081505145</f>
        <v>102.89444834257827</v>
      </c>
      <c r="R367">
        <f>'Utilization 2014'!R362*1.081505145</f>
        <v>85.994329713442156</v>
      </c>
      <c r="S367">
        <f>'Utilization 2014'!S362*1.081505145</f>
        <v>67.32139318323658</v>
      </c>
      <c r="T367">
        <f>'Utilization 2014'!T362*1.081505145</f>
        <v>69.733532843681715</v>
      </c>
    </row>
    <row r="368" spans="8:20" x14ac:dyDescent="0.25">
      <c r="H368">
        <v>362</v>
      </c>
      <c r="I368">
        <f>'Utilization 2014'!I363*1.081505145</f>
        <v>56.036339327559411</v>
      </c>
      <c r="J368">
        <f>'Utilization 2014'!J363*1.081505145</f>
        <v>52.698122931052609</v>
      </c>
      <c r="K368">
        <f>'Utilization 2014'!K363*1.081505145</f>
        <v>53.967867498854254</v>
      </c>
      <c r="L368">
        <f>'Utilization 2014'!L363*1.081505145</f>
        <v>64.252517543685201</v>
      </c>
      <c r="M368">
        <f>'Utilization 2014'!M363*1.081505145</f>
        <v>74.709296485838578</v>
      </c>
      <c r="N368">
        <f>'Utilization 2014'!N363*1.081505145</f>
        <v>90.885278968197781</v>
      </c>
      <c r="O368">
        <f>'Utilization 2014'!O363*1.081505145</f>
        <v>98.223262332695157</v>
      </c>
      <c r="P368">
        <f>'Utilization 2014'!P363*1.081505145</f>
        <v>116.47723443691714</v>
      </c>
      <c r="Q368">
        <f>'Utilization 2014'!Q363*1.081505145</f>
        <v>98.366198380263171</v>
      </c>
      <c r="R368">
        <f>'Utilization 2014'!R363*1.081505145</f>
        <v>82.098602497445185</v>
      </c>
      <c r="S368">
        <f>'Utilization 2014'!S363*1.081505145</f>
        <v>64.189762818188555</v>
      </c>
      <c r="T368">
        <f>'Utilization 2014'!T363*1.081505145</f>
        <v>66.358850138670206</v>
      </c>
    </row>
    <row r="369" spans="8:20" x14ac:dyDescent="0.25">
      <c r="H369">
        <v>363</v>
      </c>
      <c r="I369">
        <f>'Utilization 2014'!I364*1.081505145</f>
        <v>55.439668173152789</v>
      </c>
      <c r="J369">
        <f>'Utilization 2014'!J364*1.081505145</f>
        <v>52.045677591254538</v>
      </c>
      <c r="K369">
        <f>'Utilization 2014'!K364*1.081505145</f>
        <v>51.415258908443299</v>
      </c>
      <c r="L369">
        <f>'Utilization 2014'!L364*1.081505145</f>
        <v>60.631564519229102</v>
      </c>
      <c r="M369">
        <f>'Utilization 2014'!M364*1.081505145</f>
        <v>72.68869416472252</v>
      </c>
      <c r="N369">
        <f>'Utilization 2014'!N364*1.081505145</f>
        <v>88.132462546684224</v>
      </c>
      <c r="O369">
        <f>'Utilization 2014'!O364*1.081505145</f>
        <v>93.604298353930091</v>
      </c>
      <c r="P369">
        <f>'Utilization 2014'!P364*1.081505145</f>
        <v>111.97459629078003</v>
      </c>
      <c r="Q369">
        <f>'Utilization 2014'!Q364*1.081505145</f>
        <v>93.914173275503529</v>
      </c>
      <c r="R369">
        <f>'Utilization 2014'!R364*1.081505145</f>
        <v>78.84238681910098</v>
      </c>
      <c r="S369">
        <f>'Utilization 2014'!S364*1.081505145</f>
        <v>63.136303602050965</v>
      </c>
      <c r="T369">
        <f>'Utilization 2014'!T364*1.081505145</f>
        <v>65.112534936859987</v>
      </c>
    </row>
    <row r="370" spans="8:20" x14ac:dyDescent="0.25">
      <c r="H370">
        <v>364</v>
      </c>
      <c r="I370">
        <f>'Utilization 2014'!I365*1.081505145</f>
        <v>55.23709223920126</v>
      </c>
      <c r="J370">
        <f>'Utilization 2014'!J365*1.081505145</f>
        <v>51.699790178795524</v>
      </c>
      <c r="K370">
        <f>'Utilization 2014'!K365*1.081505145</f>
        <v>51.658971346761874</v>
      </c>
      <c r="L370">
        <f>'Utilization 2014'!L365*1.081505145</f>
        <v>61.002370644593235</v>
      </c>
      <c r="M370">
        <f>'Utilization 2014'!M365*1.081505145</f>
        <v>71.792107322675051</v>
      </c>
      <c r="N370">
        <f>'Utilization 2014'!N365*1.081505145</f>
        <v>85.310129517148923</v>
      </c>
      <c r="O370">
        <f>'Utilization 2014'!O365*1.081505145</f>
        <v>92.491199251408986</v>
      </c>
      <c r="P370">
        <f>'Utilization 2014'!P365*1.081505145</f>
        <v>108.86395705342426</v>
      </c>
      <c r="Q370">
        <f>'Utilization 2014'!Q365*1.081505145</f>
        <v>92.899841389364653</v>
      </c>
      <c r="R370">
        <f>'Utilization 2014'!R365*1.081505145</f>
        <v>78.312451608395236</v>
      </c>
      <c r="S370">
        <f>'Utilization 2014'!S365*1.081505145</f>
        <v>63.849581130886456</v>
      </c>
      <c r="T370">
        <f>'Utilization 2014'!T365*1.081505145</f>
        <v>64.849840545217489</v>
      </c>
    </row>
    <row r="371" spans="8:20" x14ac:dyDescent="0.25">
      <c r="H371">
        <v>365</v>
      </c>
      <c r="I371">
        <f>'Utilization 2014'!I366*1.081505145</f>
        <v>57.067334571549907</v>
      </c>
      <c r="J371">
        <f>'Utilization 2014'!J366*1.081505145</f>
        <v>54.690291515522631</v>
      </c>
      <c r="K371">
        <f>'Utilization 2014'!K366*1.081505145</f>
        <v>54.315116364170663</v>
      </c>
      <c r="L371">
        <f>'Utilization 2014'!L366*1.081505145</f>
        <v>61.557538114922785</v>
      </c>
      <c r="M371">
        <f>'Utilization 2014'!M366*1.081505145</f>
        <v>71.750141569749402</v>
      </c>
      <c r="N371">
        <f>'Utilization 2014'!N366*1.081505145</f>
        <v>85.05856603401935</v>
      </c>
      <c r="O371">
        <f>'Utilization 2014'!O366*1.081505145</f>
        <v>91.933548161018365</v>
      </c>
      <c r="P371">
        <f>'Utilization 2014'!P366*1.081505145</f>
        <v>107.1979843223576</v>
      </c>
      <c r="Q371">
        <f>'Utilization 2014'!Q366*1.081505145</f>
        <v>93.781897816370432</v>
      </c>
      <c r="R371">
        <f>'Utilization 2014'!R366*1.081505145</f>
        <v>79.674275771118957</v>
      </c>
      <c r="S371">
        <f>'Utilization 2014'!S366*1.081505145</f>
        <v>65.807890795354439</v>
      </c>
      <c r="T371">
        <f>'Utilization 2014'!T366*1.081505145</f>
        <v>67.918249990305569</v>
      </c>
    </row>
    <row r="372" spans="8:20" x14ac:dyDescent="0.25">
      <c r="H372">
        <v>366</v>
      </c>
      <c r="I372">
        <f>'Utilization 2014'!I367*1.081505145</f>
        <v>63.179028468084979</v>
      </c>
      <c r="J372">
        <f>'Utilization 2014'!J367*1.081505145</f>
        <v>59.05613665440891</v>
      </c>
      <c r="K372">
        <f>'Utilization 2014'!K367*1.081505145</f>
        <v>53.693439858949809</v>
      </c>
      <c r="L372">
        <f>'Utilization 2014'!L367*1.081505145</f>
        <v>62.241556784168353</v>
      </c>
      <c r="M372">
        <f>'Utilization 2014'!M367*1.081505145</f>
        <v>70.99064890482731</v>
      </c>
      <c r="N372">
        <f>'Utilization 2014'!N367*1.081505145</f>
        <v>81.860026449452249</v>
      </c>
      <c r="O372">
        <f>'Utilization 2014'!O367*1.081505145</f>
        <v>90.558456021357074</v>
      </c>
      <c r="P372">
        <f>'Utilization 2014'!P367*1.081505145</f>
        <v>104.97750421931647</v>
      </c>
      <c r="Q372">
        <f>'Utilization 2014'!Q367*1.081505145</f>
        <v>96.740483397628324</v>
      </c>
      <c r="R372">
        <f>'Utilization 2014'!R367*1.081505145</f>
        <v>81.761028198645747</v>
      </c>
      <c r="S372">
        <f>'Utilization 2014'!S367*1.081505145</f>
        <v>68.394704857403866</v>
      </c>
      <c r="T372">
        <f>'Utilization 2014'!T367*1.081505145</f>
        <v>70.6167196891206</v>
      </c>
    </row>
    <row r="373" spans="8:20" x14ac:dyDescent="0.25">
      <c r="H373">
        <v>367</v>
      </c>
      <c r="I373">
        <f>'Utilization 2014'!I368*1.081505145</f>
        <v>69.559341138999585</v>
      </c>
      <c r="J373">
        <f>'Utilization 2014'!J368*1.081505145</f>
        <v>64.245351350917616</v>
      </c>
      <c r="K373">
        <f>'Utilization 2014'!K368*1.081505145</f>
        <v>53.099008913335815</v>
      </c>
      <c r="L373">
        <f>'Utilization 2014'!L368*1.081505145</f>
        <v>64.653803710596193</v>
      </c>
      <c r="M373">
        <f>'Utilization 2014'!M368*1.081505145</f>
        <v>71.0632844775769</v>
      </c>
      <c r="N373">
        <f>'Utilization 2014'!N368*1.081505145</f>
        <v>86.41310436114864</v>
      </c>
      <c r="O373">
        <f>'Utilization 2014'!O368*1.081505145</f>
        <v>94.888247413210593</v>
      </c>
      <c r="P373">
        <f>'Utilization 2014'!P368*1.081505145</f>
        <v>105.548241759597</v>
      </c>
      <c r="Q373">
        <f>'Utilization 2014'!Q368*1.081505145</f>
        <v>98.057750921382635</v>
      </c>
      <c r="R373">
        <f>'Utilization 2014'!R368*1.081505145</f>
        <v>79.972574217789798</v>
      </c>
      <c r="S373">
        <f>'Utilization 2014'!S368*1.081505145</f>
        <v>67.870376357101762</v>
      </c>
      <c r="T373">
        <f>'Utilization 2014'!T368*1.081505145</f>
        <v>70.923269365230212</v>
      </c>
    </row>
    <row r="374" spans="8:20" x14ac:dyDescent="0.25">
      <c r="H374">
        <v>368</v>
      </c>
      <c r="I374">
        <f>'Utilization 2014'!I369*1.081505145</f>
        <v>67.151954186711194</v>
      </c>
      <c r="J374">
        <f>'Utilization 2014'!J369*1.081505145</f>
        <v>66.655906775310513</v>
      </c>
      <c r="K374">
        <f>'Utilization 2014'!K369*1.081505145</f>
        <v>52.116786686557958</v>
      </c>
      <c r="L374">
        <f>'Utilization 2014'!L369*1.081505145</f>
        <v>68.288371263626289</v>
      </c>
      <c r="M374">
        <f>'Utilization 2014'!M369*1.081505145</f>
        <v>70.664106499787522</v>
      </c>
      <c r="N374">
        <f>'Utilization 2014'!N369*1.081505145</f>
        <v>86.913541426610749</v>
      </c>
      <c r="O374">
        <f>'Utilization 2014'!O369*1.081505145</f>
        <v>94.611476424145536</v>
      </c>
      <c r="P374">
        <f>'Utilization 2014'!P369*1.081505145</f>
        <v>101.26721513372669</v>
      </c>
      <c r="Q374">
        <f>'Utilization 2014'!Q369*1.081505145</f>
        <v>98.211141276649585</v>
      </c>
      <c r="R374">
        <f>'Utilization 2014'!R369*1.081505145</f>
        <v>73.787576398920592</v>
      </c>
      <c r="S374">
        <f>'Utilization 2014'!S369*1.081505145</f>
        <v>57.876668787896975</v>
      </c>
      <c r="T374">
        <f>'Utilization 2014'!T369*1.081505145</f>
        <v>61.179689565232657</v>
      </c>
    </row>
    <row r="375" spans="8:20" x14ac:dyDescent="0.25">
      <c r="H375">
        <v>369</v>
      </c>
      <c r="I375">
        <f>'Utilization 2014'!I370*1.081505145</f>
        <v>67.432727022054053</v>
      </c>
      <c r="J375">
        <f>'Utilization 2014'!J370*1.081505145</f>
        <v>73.034775481073339</v>
      </c>
      <c r="K375">
        <f>'Utilization 2014'!K370*1.081505145</f>
        <v>51.666805889113995</v>
      </c>
      <c r="L375">
        <f>'Utilization 2014'!L370*1.081505145</f>
        <v>72.759242176424095</v>
      </c>
      <c r="M375">
        <f>'Utilization 2014'!M370*1.081505145</f>
        <v>71.940662457490873</v>
      </c>
      <c r="N375">
        <f>'Utilization 2014'!N370*1.081505145</f>
        <v>87.867631086617081</v>
      </c>
      <c r="O375">
        <f>'Utilization 2014'!O370*1.081505145</f>
        <v>97.078536267735203</v>
      </c>
      <c r="P375">
        <f>'Utilization 2014'!P370*1.081505145</f>
        <v>98.543154246807291</v>
      </c>
      <c r="Q375">
        <f>'Utilization 2014'!Q370*1.081505145</f>
        <v>102.86077507523861</v>
      </c>
      <c r="R375">
        <f>'Utilization 2014'!R370*1.081505145</f>
        <v>67.624283439090092</v>
      </c>
      <c r="S375">
        <f>'Utilization 2014'!S370*1.081505145</f>
        <v>55.897834190200022</v>
      </c>
      <c r="T375">
        <f>'Utilization 2014'!T370*1.081505145</f>
        <v>51.940746706481548</v>
      </c>
    </row>
    <row r="376" spans="8:20" x14ac:dyDescent="0.25">
      <c r="H376">
        <v>370</v>
      </c>
      <c r="I376">
        <f>'Utilization 2014'!I371*1.081505145</f>
        <v>68.330671191344194</v>
      </c>
      <c r="J376">
        <f>'Utilization 2014'!J371*1.081505145</f>
        <v>75.154730855861771</v>
      </c>
      <c r="K376">
        <f>'Utilization 2014'!K371*1.081505145</f>
        <v>50.779617197397307</v>
      </c>
      <c r="L376">
        <f>'Utilization 2014'!L371*1.081505145</f>
        <v>75.176316072073632</v>
      </c>
      <c r="M376">
        <f>'Utilization 2014'!M371*1.081505145</f>
        <v>73.393514183383246</v>
      </c>
      <c r="N376">
        <f>'Utilization 2014'!N371*1.081505145</f>
        <v>87.848174687600434</v>
      </c>
      <c r="O376">
        <f>'Utilization 2014'!O371*1.081505145</f>
        <v>97.516750811999472</v>
      </c>
      <c r="P376">
        <f>'Utilization 2014'!P371*1.081505145</f>
        <v>96.953134082724603</v>
      </c>
      <c r="Q376">
        <f>'Utilization 2014'!Q371*1.081505145</f>
        <v>100.52922517272205</v>
      </c>
      <c r="R376">
        <f>'Utilization 2014'!R371*1.081505145</f>
        <v>61.152270729807583</v>
      </c>
      <c r="S376">
        <f>'Utilization 2014'!S371*1.081505145</f>
        <v>53.911862279038523</v>
      </c>
      <c r="T376">
        <f>'Utilization 2014'!T371*1.081505145</f>
        <v>44.501722911891569</v>
      </c>
    </row>
    <row r="377" spans="8:20" x14ac:dyDescent="0.25">
      <c r="H377">
        <v>371</v>
      </c>
      <c r="I377">
        <f>'Utilization 2014'!I372*1.081505145</f>
        <v>66.062697011653455</v>
      </c>
      <c r="J377">
        <f>'Utilization 2014'!J372*1.081505145</f>
        <v>75.456643341026805</v>
      </c>
      <c r="K377">
        <f>'Utilization 2014'!K372*1.081505145</f>
        <v>49.130563612294864</v>
      </c>
      <c r="L377">
        <f>'Utilization 2014'!L372*1.081505145</f>
        <v>77.6448446345034</v>
      </c>
      <c r="M377">
        <f>'Utilization 2014'!M372*1.081505145</f>
        <v>76.185523944731017</v>
      </c>
      <c r="N377">
        <f>'Utilization 2014'!N372*1.081505145</f>
        <v>86.011153970267827</v>
      </c>
      <c r="O377">
        <f>'Utilization 2014'!O372*1.081505145</f>
        <v>94.694945861148256</v>
      </c>
      <c r="P377">
        <f>'Utilization 2014'!P372*1.081505145</f>
        <v>95.267399657152055</v>
      </c>
      <c r="Q377">
        <f>'Utilization 2014'!Q372*1.081505145</f>
        <v>96.026100204048035</v>
      </c>
      <c r="R377">
        <f>'Utilization 2014'!R372*1.081505145</f>
        <v>58.88197795464454</v>
      </c>
      <c r="S377">
        <f>'Utilization 2014'!S372*1.081505145</f>
        <v>54.380206187598496</v>
      </c>
      <c r="T377">
        <f>'Utilization 2014'!T372*1.081505145</f>
        <v>41.251666776323432</v>
      </c>
    </row>
    <row r="378" spans="8:20" x14ac:dyDescent="0.25">
      <c r="H378">
        <v>372</v>
      </c>
      <c r="I378">
        <f>'Utilization 2014'!I373*1.081505145</f>
        <v>65.443149323627807</v>
      </c>
      <c r="J378">
        <f>'Utilization 2014'!J373*1.081505145</f>
        <v>75.349756914876821</v>
      </c>
      <c r="K378">
        <f>'Utilization 2014'!K373*1.081505145</f>
        <v>48.547560619453577</v>
      </c>
      <c r="L378">
        <f>'Utilization 2014'!L373*1.081505145</f>
        <v>77.803169224974738</v>
      </c>
      <c r="M378">
        <f>'Utilization 2014'!M373*1.081505145</f>
        <v>81.39086979479255</v>
      </c>
      <c r="N378">
        <f>'Utilization 2014'!N373*1.081505145</f>
        <v>85.74336031883216</v>
      </c>
      <c r="O378">
        <f>'Utilization 2014'!O373*1.081505145</f>
        <v>95.28353906193432</v>
      </c>
      <c r="P378">
        <f>'Utilization 2014'!P373*1.081505145</f>
        <v>96.601780230762401</v>
      </c>
      <c r="Q378">
        <f>'Utilization 2014'!Q373*1.081505145</f>
        <v>97.477062398398928</v>
      </c>
      <c r="R378">
        <f>'Utilization 2014'!R373*1.081505145</f>
        <v>57.84620112319427</v>
      </c>
      <c r="S378">
        <f>'Utilization 2014'!S373*1.081505145</f>
        <v>63.899777485177282</v>
      </c>
      <c r="T378">
        <f>'Utilization 2014'!T373*1.081505145</f>
        <v>44.170852737011145</v>
      </c>
    </row>
    <row r="379" spans="8:20" x14ac:dyDescent="0.25">
      <c r="H379">
        <v>373</v>
      </c>
      <c r="I379">
        <f>'Utilization 2014'!I374*1.081505145</f>
        <v>65.62056725902049</v>
      </c>
      <c r="J379">
        <f>'Utilization 2014'!J374*1.081505145</f>
        <v>74.83651394132572</v>
      </c>
      <c r="K379">
        <f>'Utilization 2014'!K374*1.081505145</f>
        <v>50.19136642263296</v>
      </c>
      <c r="L379">
        <f>'Utilization 2014'!L374*1.081505145</f>
        <v>79.615972583904536</v>
      </c>
      <c r="M379">
        <f>'Utilization 2014'!M374*1.081505145</f>
        <v>85.691443583203352</v>
      </c>
      <c r="N379">
        <f>'Utilization 2014'!N374*1.081505145</f>
        <v>91.7405601556747</v>
      </c>
      <c r="O379">
        <f>'Utilization 2014'!O374*1.081505145</f>
        <v>96.804727470038671</v>
      </c>
      <c r="P379">
        <f>'Utilization 2014'!P374*1.081505145</f>
        <v>97.69805507645782</v>
      </c>
      <c r="Q379">
        <f>'Utilization 2014'!Q374*1.081505145</f>
        <v>101.53776469579491</v>
      </c>
      <c r="R379">
        <f>'Utilization 2014'!R374*1.081505145</f>
        <v>59.664619443757147</v>
      </c>
      <c r="S379">
        <f>'Utilization 2014'!S374*1.081505145</f>
        <v>71.489171685059617</v>
      </c>
      <c r="T379">
        <f>'Utilization 2014'!T374*1.081505145</f>
        <v>43.485608760193919</v>
      </c>
    </row>
    <row r="380" spans="8:20" x14ac:dyDescent="0.25">
      <c r="H380">
        <v>374</v>
      </c>
      <c r="I380">
        <f>'Utilization 2014'!I375*1.081505145</f>
        <v>67.774897255650899</v>
      </c>
      <c r="J380">
        <f>'Utilization 2014'!J375*1.081505145</f>
        <v>74.453318594959256</v>
      </c>
      <c r="K380">
        <f>'Utilization 2014'!K375*1.081505145</f>
        <v>53.236886957257859</v>
      </c>
      <c r="L380">
        <f>'Utilization 2014'!L375*1.081505145</f>
        <v>82.456516076811212</v>
      </c>
      <c r="M380">
        <f>'Utilization 2014'!M375*1.081505145</f>
        <v>88.80687678486305</v>
      </c>
      <c r="N380">
        <f>'Utilization 2014'!N375*1.081505145</f>
        <v>101.73047215933765</v>
      </c>
      <c r="O380">
        <f>'Utilization 2014'!O375*1.081505145</f>
        <v>102.64760456268768</v>
      </c>
      <c r="P380">
        <f>'Utilization 2014'!P375*1.081505145</f>
        <v>102.0004358841157</v>
      </c>
      <c r="Q380">
        <f>'Utilization 2014'!Q375*1.081505145</f>
        <v>106.97152933041022</v>
      </c>
      <c r="R380">
        <f>'Utilization 2014'!R375*1.081505145</f>
        <v>61.11183970555755</v>
      </c>
      <c r="S380">
        <f>'Utilization 2014'!S375*1.081505145</f>
        <v>77.601896985274536</v>
      </c>
      <c r="T380">
        <f>'Utilization 2014'!T375*1.081505145</f>
        <v>52.625528614450204</v>
      </c>
    </row>
    <row r="381" spans="8:20" x14ac:dyDescent="0.25">
      <c r="H381">
        <v>375</v>
      </c>
      <c r="I381">
        <f>'Utilization 2014'!I376*1.081505145</f>
        <v>72.143230140212964</v>
      </c>
      <c r="J381">
        <f>'Utilization 2014'!J376*1.081505145</f>
        <v>75.214246973803711</v>
      </c>
      <c r="K381">
        <f>'Utilization 2014'!K376*1.081505145</f>
        <v>57.039416536743794</v>
      </c>
      <c r="L381">
        <f>'Utilization 2014'!L376*1.081505145</f>
        <v>86.564588682415234</v>
      </c>
      <c r="M381">
        <f>'Utilization 2014'!M376*1.081505145</f>
        <v>89.996374020757827</v>
      </c>
      <c r="N381">
        <f>'Utilization 2014'!N376*1.081505145</f>
        <v>111.15405277924037</v>
      </c>
      <c r="O381">
        <f>'Utilization 2014'!O376*1.081505145</f>
        <v>108.56411562684836</v>
      </c>
      <c r="P381">
        <f>'Utilization 2014'!P376*1.081505145</f>
        <v>108.3821925201821</v>
      </c>
      <c r="Q381">
        <f>'Utilization 2014'!Q376*1.081505145</f>
        <v>118.01848158378719</v>
      </c>
      <c r="R381">
        <f>'Utilization 2014'!R376*1.081505145</f>
        <v>70.327794639092218</v>
      </c>
      <c r="S381">
        <f>'Utilization 2014'!S376*1.081505145</f>
        <v>83.968496112861899</v>
      </c>
      <c r="T381">
        <f>'Utilization 2014'!T376*1.081505145</f>
        <v>68.347866753494628</v>
      </c>
    </row>
    <row r="382" spans="8:20" x14ac:dyDescent="0.25">
      <c r="H382">
        <v>376</v>
      </c>
      <c r="I382">
        <f>'Utilization 2014'!I377*1.081505145</f>
        <v>74.938193841699828</v>
      </c>
      <c r="J382">
        <f>'Utilization 2014'!J377*1.081505145</f>
        <v>75.997841479916488</v>
      </c>
      <c r="K382">
        <f>'Utilization 2014'!K377*1.081505145</f>
        <v>65.601684320449849</v>
      </c>
      <c r="L382">
        <f>'Utilization 2014'!L377*1.081505145</f>
        <v>91.279464952176696</v>
      </c>
      <c r="M382">
        <f>'Utilization 2014'!M377*1.081505145</f>
        <v>87.569241876422424</v>
      </c>
      <c r="N382">
        <f>'Utilization 2014'!N377*1.081505145</f>
        <v>118.10218205521419</v>
      </c>
      <c r="O382">
        <f>'Utilization 2014'!O377*1.081505145</f>
        <v>115.25493856400321</v>
      </c>
      <c r="P382">
        <f>'Utilization 2014'!P377*1.081505145</f>
        <v>116.95616054723236</v>
      </c>
      <c r="Q382">
        <f>'Utilization 2014'!Q377*1.081505145</f>
        <v>125.48777501357334</v>
      </c>
      <c r="R382">
        <f>'Utilization 2014'!R377*1.081505145</f>
        <v>82.510116063245533</v>
      </c>
      <c r="S382">
        <f>'Utilization 2014'!S377*1.081505145</f>
        <v>94.07238234876273</v>
      </c>
      <c r="T382">
        <f>'Utilization 2014'!T377*1.081505145</f>
        <v>85.491037722594214</v>
      </c>
    </row>
    <row r="383" spans="8:20" x14ac:dyDescent="0.25">
      <c r="H383">
        <v>377</v>
      </c>
      <c r="I383">
        <f>'Utilization 2014'!I378*1.081505145</f>
        <v>80.681090787239114</v>
      </c>
      <c r="J383">
        <f>'Utilization 2014'!J378*1.081505145</f>
        <v>79.563890823686933</v>
      </c>
      <c r="K383">
        <f>'Utilization 2014'!K378*1.081505145</f>
        <v>72.870807049665871</v>
      </c>
      <c r="L383">
        <f>'Utilization 2014'!L378*1.081505145</f>
        <v>97.024144163274755</v>
      </c>
      <c r="M383">
        <f>'Utilization 2014'!M378*1.081505145</f>
        <v>93.221499066576683</v>
      </c>
      <c r="N383">
        <f>'Utilization 2014'!N378*1.081505145</f>
        <v>127.78814352004073</v>
      </c>
      <c r="O383">
        <f>'Utilization 2014'!O378*1.081505145</f>
        <v>128.55497977916335</v>
      </c>
      <c r="P383">
        <f>'Utilization 2014'!P378*1.081505145</f>
        <v>126.36371727956497</v>
      </c>
      <c r="Q383">
        <f>'Utilization 2014'!Q378*1.081505145</f>
        <v>105.24242644290744</v>
      </c>
      <c r="R383">
        <f>'Utilization 2014'!R378*1.081505145</f>
        <v>99.838663278531527</v>
      </c>
      <c r="S383">
        <f>'Utilization 2014'!S378*1.081505145</f>
        <v>105.81397260367298</v>
      </c>
      <c r="T383">
        <f>'Utilization 2014'!T378*1.081505145</f>
        <v>98.478976184232437</v>
      </c>
    </row>
    <row r="384" spans="8:20" x14ac:dyDescent="0.25">
      <c r="H384">
        <v>378</v>
      </c>
      <c r="I384">
        <f>'Utilization 2014'!I379*1.081505145</f>
        <v>89.634235811919126</v>
      </c>
      <c r="J384">
        <f>'Utilization 2014'!J379*1.081505145</f>
        <v>90.047985460897408</v>
      </c>
      <c r="K384">
        <f>'Utilization 2014'!K379*1.081505145</f>
        <v>82.182954815997846</v>
      </c>
      <c r="L384">
        <f>'Utilization 2014'!L379*1.081505145</f>
        <v>98.108974553738591</v>
      </c>
      <c r="M384">
        <f>'Utilization 2014'!M379*1.081505145</f>
        <v>105.47748746715946</v>
      </c>
      <c r="N384">
        <f>'Utilization 2014'!N379*1.081505145</f>
        <v>136.76066243144302</v>
      </c>
      <c r="O384">
        <f>'Utilization 2014'!O379*1.081505145</f>
        <v>140.70545970891243</v>
      </c>
      <c r="P384">
        <f>'Utilization 2014'!P379*1.081505145</f>
        <v>137.06651075305035</v>
      </c>
      <c r="Q384">
        <f>'Utilization 2014'!Q379*1.081505145</f>
        <v>113.90446809298724</v>
      </c>
      <c r="R384">
        <f>'Utilization 2014'!R379*1.081505145</f>
        <v>109.00080369366646</v>
      </c>
      <c r="S384">
        <f>'Utilization 2014'!S379*1.081505145</f>
        <v>107.10859050261783</v>
      </c>
      <c r="T384">
        <f>'Utilization 2014'!T379*1.081505145</f>
        <v>99.498729128112601</v>
      </c>
    </row>
    <row r="385" spans="8:20" x14ac:dyDescent="0.25">
      <c r="H385">
        <v>379</v>
      </c>
      <c r="I385">
        <f>'Utilization 2014'!I380*1.081505145</f>
        <v>89.910486973529544</v>
      </c>
      <c r="J385">
        <f>'Utilization 2014'!J380*1.081505145</f>
        <v>91.54902436671226</v>
      </c>
      <c r="K385">
        <f>'Utilization 2014'!K380*1.081505145</f>
        <v>84.506113218175159</v>
      </c>
      <c r="L385">
        <f>'Utilization 2014'!L380*1.081505145</f>
        <v>100.5544904372636</v>
      </c>
      <c r="M385">
        <f>'Utilization 2014'!M380*1.081505145</f>
        <v>109.09848174776275</v>
      </c>
      <c r="N385">
        <f>'Utilization 2014'!N380*1.081505145</f>
        <v>141.04550937654349</v>
      </c>
      <c r="O385">
        <f>'Utilization 2014'!O380*1.081505145</f>
        <v>144.39592109016081</v>
      </c>
      <c r="P385">
        <f>'Utilization 2014'!P380*1.081505145</f>
        <v>145.52663656753373</v>
      </c>
      <c r="Q385">
        <f>'Utilization 2014'!Q380*1.081505145</f>
        <v>153.7495807917993</v>
      </c>
      <c r="R385">
        <f>'Utilization 2014'!R380*1.081505145</f>
        <v>118.05166802858997</v>
      </c>
      <c r="S385">
        <f>'Utilization 2014'!S380*1.081505145</f>
        <v>105.36475091933738</v>
      </c>
      <c r="T385">
        <f>'Utilization 2014'!T380*1.081505145</f>
        <v>99.671130316006497</v>
      </c>
    </row>
    <row r="386" spans="8:20" x14ac:dyDescent="0.25">
      <c r="H386">
        <v>380</v>
      </c>
      <c r="I386">
        <f>'Utilization 2014'!I381*1.081505145</f>
        <v>88.97120001913639</v>
      </c>
      <c r="J386">
        <f>'Utilization 2014'!J381*1.081505145</f>
        <v>89.818007193979682</v>
      </c>
      <c r="K386">
        <f>'Utilization 2014'!K381*1.081505145</f>
        <v>82.266663538654285</v>
      </c>
      <c r="L386">
        <f>'Utilization 2014'!L381*1.081505145</f>
        <v>105.94686690501399</v>
      </c>
      <c r="M386">
        <f>'Utilization 2014'!M381*1.081505145</f>
        <v>112.27093094484444</v>
      </c>
      <c r="N386">
        <f>'Utilization 2014'!N381*1.081505145</f>
        <v>144.75503109779547</v>
      </c>
      <c r="O386">
        <f>'Utilization 2014'!O381*1.081505145</f>
        <v>149.01401868983481</v>
      </c>
      <c r="P386">
        <f>'Utilization 2014'!P381*1.081505145</f>
        <v>152.34751538310263</v>
      </c>
      <c r="Q386">
        <f>'Utilization 2014'!Q381*1.081505145</f>
        <v>152.1374060766735</v>
      </c>
      <c r="R386">
        <f>'Utilization 2014'!R381*1.081505145</f>
        <v>119.82672201283732</v>
      </c>
      <c r="S386">
        <f>'Utilization 2014'!S381*1.081505145</f>
        <v>102.09214829932777</v>
      </c>
      <c r="T386">
        <f>'Utilization 2014'!T381*1.081505145</f>
        <v>96.539268916534184</v>
      </c>
    </row>
    <row r="387" spans="8:20" x14ac:dyDescent="0.25">
      <c r="H387">
        <v>381</v>
      </c>
      <c r="I387">
        <f>'Utilization 2014'!I382*1.081505145</f>
        <v>85.413055353168289</v>
      </c>
      <c r="J387">
        <f>'Utilization 2014'!J382*1.081505145</f>
        <v>86.639460338342744</v>
      </c>
      <c r="K387">
        <f>'Utilization 2014'!K382*1.081505145</f>
        <v>79.168038091361382</v>
      </c>
      <c r="L387">
        <f>'Utilization 2014'!L382*1.081505145</f>
        <v>103.29537558100867</v>
      </c>
      <c r="M387">
        <f>'Utilization 2014'!M382*1.081505145</f>
        <v>107.83676150059031</v>
      </c>
      <c r="N387">
        <f>'Utilization 2014'!N382*1.081505145</f>
        <v>143.10666649035119</v>
      </c>
      <c r="O387">
        <f>'Utilization 2014'!O382*1.081505145</f>
        <v>145.15995193127426</v>
      </c>
      <c r="P387">
        <f>'Utilization 2014'!P382*1.081505145</f>
        <v>144.06438669131057</v>
      </c>
      <c r="Q387">
        <f>'Utilization 2014'!Q382*1.081505145</f>
        <v>145.44745776983916</v>
      </c>
      <c r="R387">
        <f>'Utilization 2014'!R382*1.081505145</f>
        <v>115.26490604916526</v>
      </c>
      <c r="S387">
        <f>'Utilization 2014'!S382*1.081505145</f>
        <v>97.621153618088371</v>
      </c>
      <c r="T387">
        <f>'Utilization 2014'!T382*1.081505145</f>
        <v>92.138269414623977</v>
      </c>
    </row>
    <row r="388" spans="8:20" x14ac:dyDescent="0.25">
      <c r="H388">
        <v>382</v>
      </c>
      <c r="I388">
        <f>'Utilization 2014'!I383*1.081505145</f>
        <v>78.603835524796366</v>
      </c>
      <c r="J388">
        <f>'Utilization 2014'!J383*1.081505145</f>
        <v>78.297120824097973</v>
      </c>
      <c r="K388">
        <f>'Utilization 2014'!K383*1.081505145</f>
        <v>72.771181705422023</v>
      </c>
      <c r="L388">
        <f>'Utilization 2014'!L383*1.081505145</f>
        <v>102.49744043813129</v>
      </c>
      <c r="M388">
        <f>'Utilization 2014'!M383*1.081505145</f>
        <v>103.66979987048171</v>
      </c>
      <c r="N388">
        <f>'Utilization 2014'!N383*1.081505145</f>
        <v>134.89418482501395</v>
      </c>
      <c r="O388">
        <f>'Utilization 2014'!O383*1.081505145</f>
        <v>137.86801867827472</v>
      </c>
      <c r="P388">
        <f>'Utilization 2014'!P383*1.081505145</f>
        <v>146.83835101387572</v>
      </c>
      <c r="Q388">
        <f>'Utilization 2014'!Q383*1.081505145</f>
        <v>135.45214946212326</v>
      </c>
      <c r="R388">
        <f>'Utilization 2014'!R383*1.081505145</f>
        <v>110.58154947585994</v>
      </c>
      <c r="S388">
        <f>'Utilization 2014'!S383*1.081505145</f>
        <v>90.639648119034689</v>
      </c>
      <c r="T388">
        <f>'Utilization 2014'!T383*1.081505145</f>
        <v>88.480936719572298</v>
      </c>
    </row>
    <row r="389" spans="8:20" x14ac:dyDescent="0.25">
      <c r="H389">
        <v>383</v>
      </c>
      <c r="I389">
        <f>'Utilization 2014'!I384*1.081505145</f>
        <v>74.187926051290276</v>
      </c>
      <c r="J389">
        <f>'Utilization 2014'!J384*1.081505145</f>
        <v>72.299929238484879</v>
      </c>
      <c r="K389">
        <f>'Utilization 2014'!K384*1.081505145</f>
        <v>67.687128928110582</v>
      </c>
      <c r="L389">
        <f>'Utilization 2014'!L384*1.081505145</f>
        <v>95.307517134683408</v>
      </c>
      <c r="M389">
        <f>'Utilization 2014'!M384*1.081505145</f>
        <v>98.25847032871043</v>
      </c>
      <c r="N389">
        <f>'Utilization 2014'!N384*1.081505145</f>
        <v>124.65852645497577</v>
      </c>
      <c r="O389">
        <f>'Utilization 2014'!O384*1.081505145</f>
        <v>126.74121927761867</v>
      </c>
      <c r="P389">
        <f>'Utilization 2014'!P384*1.081505145</f>
        <v>139.81772643605277</v>
      </c>
      <c r="Q389">
        <f>'Utilization 2014'!Q384*1.081505145</f>
        <v>126.6140595807376</v>
      </c>
      <c r="R389">
        <f>'Utilization 2014'!R384*1.081505145</f>
        <v>101.77923692532084</v>
      </c>
      <c r="S389">
        <f>'Utilization 2014'!S384*1.081505145</f>
        <v>83.033928861707722</v>
      </c>
      <c r="T389">
        <f>'Utilization 2014'!T384*1.081505145</f>
        <v>80.000826427388191</v>
      </c>
    </row>
    <row r="390" spans="8:20" x14ac:dyDescent="0.25">
      <c r="H390">
        <v>384</v>
      </c>
      <c r="I390">
        <f>'Utilization 2014'!I385*1.081505145</f>
        <v>67.368268417678294</v>
      </c>
      <c r="J390">
        <f>'Utilization 2014'!J385*1.081505145</f>
        <v>63.71748307318628</v>
      </c>
      <c r="K390">
        <f>'Utilization 2014'!K385*1.081505145</f>
        <v>61.280292680165005</v>
      </c>
      <c r="L390">
        <f>'Utilization 2014'!L385*1.081505145</f>
        <v>86.258534080071939</v>
      </c>
      <c r="M390">
        <f>'Utilization 2014'!M385*1.081505145</f>
        <v>90.988229557905456</v>
      </c>
      <c r="N390">
        <f>'Utilization 2014'!N385*1.081505145</f>
        <v>113.87635615428931</v>
      </c>
      <c r="O390">
        <f>'Utilization 2014'!O385*1.081505145</f>
        <v>117.89510094998909</v>
      </c>
      <c r="P390">
        <f>'Utilization 2014'!P385*1.081505145</f>
        <v>129.7035591682712</v>
      </c>
      <c r="Q390">
        <f>'Utilization 2014'!Q385*1.081505145</f>
        <v>117.40054701111683</v>
      </c>
      <c r="R390">
        <f>'Utilization 2014'!R385*1.081505145</f>
        <v>92.889708879613835</v>
      </c>
      <c r="S390">
        <f>'Utilization 2014'!S385*1.081505145</f>
        <v>74.318691535436088</v>
      </c>
      <c r="T390">
        <f>'Utilization 2014'!T385*1.081505145</f>
        <v>74.402746809728967</v>
      </c>
    </row>
    <row r="391" spans="8:20" x14ac:dyDescent="0.25">
      <c r="H391">
        <v>385</v>
      </c>
      <c r="I391">
        <f>'Utilization 2014'!I386*1.081505145</f>
        <v>60.770601860887297</v>
      </c>
      <c r="J391">
        <f>'Utilization 2014'!J386*1.081505145</f>
        <v>58.596555551512928</v>
      </c>
      <c r="K391">
        <f>'Utilization 2014'!K386*1.081505145</f>
        <v>55.873480686511456</v>
      </c>
      <c r="L391">
        <f>'Utilization 2014'!L386*1.081505145</f>
        <v>79.461806613070337</v>
      </c>
      <c r="M391">
        <f>'Utilization 2014'!M386*1.081505145</f>
        <v>84.990113834595221</v>
      </c>
      <c r="N391">
        <f>'Utilization 2014'!N386*1.081505145</f>
        <v>103.63511170192108</v>
      </c>
      <c r="O391">
        <f>'Utilization 2014'!O386*1.081505145</f>
        <v>106.87196999600188</v>
      </c>
      <c r="P391">
        <f>'Utilization 2014'!P386*1.081505145</f>
        <v>118.84411610389057</v>
      </c>
      <c r="Q391">
        <f>'Utilization 2014'!Q386*1.081505145</f>
        <v>106.22010636787925</v>
      </c>
      <c r="R391">
        <f>'Utilization 2014'!R386*1.081505145</f>
        <v>84.95026864763534</v>
      </c>
      <c r="S391">
        <f>'Utilization 2014'!S386*1.081505145</f>
        <v>68.929619685075934</v>
      </c>
      <c r="T391">
        <f>'Utilization 2014'!T386*1.081505145</f>
        <v>68.765226315352365</v>
      </c>
    </row>
    <row r="392" spans="8:20" x14ac:dyDescent="0.25">
      <c r="H392">
        <v>386</v>
      </c>
      <c r="I392">
        <f>'Utilization 2014'!I387*1.081505145</f>
        <v>57.051244674144286</v>
      </c>
      <c r="J392">
        <f>'Utilization 2014'!J387*1.081505145</f>
        <v>55.128530813475209</v>
      </c>
      <c r="K392">
        <f>'Utilization 2014'!K387*1.081505145</f>
        <v>52.981552662274758</v>
      </c>
      <c r="L392">
        <f>'Utilization 2014'!L387*1.081505145</f>
        <v>74.60154368059753</v>
      </c>
      <c r="M392">
        <f>'Utilization 2014'!M387*1.081505145</f>
        <v>80.376529657424243</v>
      </c>
      <c r="N392">
        <f>'Utilization 2014'!N387*1.081505145</f>
        <v>96.200267155041843</v>
      </c>
      <c r="O392">
        <f>'Utilization 2014'!O387*1.081505145</f>
        <v>98.704102728240159</v>
      </c>
      <c r="P392">
        <f>'Utilization 2014'!P387*1.081505145</f>
        <v>110.81871456361884</v>
      </c>
      <c r="Q392">
        <f>'Utilization 2014'!Q387*1.081505145</f>
        <v>101.02878760786365</v>
      </c>
      <c r="R392">
        <f>'Utilization 2014'!R387*1.081505145</f>
        <v>79.210969238131369</v>
      </c>
      <c r="S392">
        <f>'Utilization 2014'!S387*1.081505145</f>
        <v>65.714169205774041</v>
      </c>
      <c r="T392">
        <f>'Utilization 2014'!T387*1.081505145</f>
        <v>66.208219819650537</v>
      </c>
    </row>
    <row r="393" spans="8:20" x14ac:dyDescent="0.25">
      <c r="H393">
        <v>387</v>
      </c>
      <c r="I393">
        <f>'Utilization 2014'!I388*1.081505145</f>
        <v>54.724397972407836</v>
      </c>
      <c r="J393">
        <f>'Utilization 2014'!J388*1.081505145</f>
        <v>54.077064269247089</v>
      </c>
      <c r="K393">
        <f>'Utilization 2014'!K388*1.081505145</f>
        <v>51.712010249594364</v>
      </c>
      <c r="L393">
        <f>'Utilization 2014'!L388*1.081505145</f>
        <v>70.234316460780249</v>
      </c>
      <c r="M393">
        <f>'Utilization 2014'!M388*1.081505145</f>
        <v>77.81412685766945</v>
      </c>
      <c r="N393">
        <f>'Utilization 2014'!N388*1.081505145</f>
        <v>92.821561975678932</v>
      </c>
      <c r="O393">
        <f>'Utilization 2014'!O388*1.081505145</f>
        <v>92.771699796180371</v>
      </c>
      <c r="P393">
        <f>'Utilization 2014'!P388*1.081505145</f>
        <v>105.5021998993286</v>
      </c>
      <c r="Q393">
        <f>'Utilization 2014'!Q388*1.081505145</f>
        <v>96.783777598493614</v>
      </c>
      <c r="R393">
        <f>'Utilization 2014'!R388*1.081505145</f>
        <v>77.088167189186549</v>
      </c>
      <c r="S393">
        <f>'Utilization 2014'!S388*1.081505145</f>
        <v>63.885267698209184</v>
      </c>
      <c r="T393">
        <f>'Utilization 2014'!T388*1.081505145</f>
        <v>63.652236476399111</v>
      </c>
    </row>
    <row r="394" spans="8:20" x14ac:dyDescent="0.25">
      <c r="H394">
        <v>388</v>
      </c>
      <c r="I394">
        <f>'Utilization 2014'!I389*1.081505145</f>
        <v>55.163920336538141</v>
      </c>
      <c r="J394">
        <f>'Utilization 2014'!J389*1.081505145</f>
        <v>53.938724156476475</v>
      </c>
      <c r="K394">
        <f>'Utilization 2014'!K389*1.081505145</f>
        <v>51.261831422643866</v>
      </c>
      <c r="L394">
        <f>'Utilization 2014'!L389*1.081505145</f>
        <v>69.422370730315819</v>
      </c>
      <c r="M394">
        <f>'Utilization 2014'!M389*1.081505145</f>
        <v>75.32623265974685</v>
      </c>
      <c r="N394">
        <f>'Utilization 2014'!N389*1.081505145</f>
        <v>90.117922881620515</v>
      </c>
      <c r="O394">
        <f>'Utilization 2014'!O389*1.081505145</f>
        <v>92.446131036214368</v>
      </c>
      <c r="P394">
        <f>'Utilization 2014'!P389*1.081505145</f>
        <v>103.65976637548415</v>
      </c>
      <c r="Q394">
        <f>'Utilization 2014'!Q389*1.081505145</f>
        <v>96.254717018108366</v>
      </c>
      <c r="R394">
        <f>'Utilization 2014'!R389*1.081505145</f>
        <v>76.720838957030864</v>
      </c>
      <c r="S394">
        <f>'Utilization 2014'!S389*1.081505145</f>
        <v>62.758875865062215</v>
      </c>
      <c r="T394">
        <f>'Utilization 2014'!T389*1.081505145</f>
        <v>65.15155912649071</v>
      </c>
    </row>
    <row r="395" spans="8:20" x14ac:dyDescent="0.25">
      <c r="H395">
        <v>389</v>
      </c>
      <c r="I395">
        <f>'Utilization 2014'!I390*1.081505145</f>
        <v>56.788088213653218</v>
      </c>
      <c r="J395">
        <f>'Utilization 2014'!J390*1.081505145</f>
        <v>56.479863537967525</v>
      </c>
      <c r="K395">
        <f>'Utilization 2014'!K390*1.081505145</f>
        <v>53.258270018348462</v>
      </c>
      <c r="L395">
        <f>'Utilization 2014'!L390*1.081505145</f>
        <v>69.990278098898841</v>
      </c>
      <c r="M395">
        <f>'Utilization 2014'!M390*1.081505145</f>
        <v>75.29028205308208</v>
      </c>
      <c r="N395">
        <f>'Utilization 2014'!N390*1.081505145</f>
        <v>89.239199951308024</v>
      </c>
      <c r="O395">
        <f>'Utilization 2014'!O390*1.081505145</f>
        <v>90.895188694753756</v>
      </c>
      <c r="P395">
        <f>'Utilization 2014'!P390*1.081505145</f>
        <v>105.24137028553928</v>
      </c>
      <c r="Q395">
        <f>'Utilization 2014'!Q390*1.081505145</f>
        <v>96.761763318350944</v>
      </c>
      <c r="R395">
        <f>'Utilization 2014'!R390*1.081505145</f>
        <v>78.429841849620772</v>
      </c>
      <c r="S395">
        <f>'Utilization 2014'!S390*1.081505145</f>
        <v>66.110690287684136</v>
      </c>
      <c r="T395">
        <f>'Utilization 2014'!T390*1.081505145</f>
        <v>67.625822293380423</v>
      </c>
    </row>
    <row r="396" spans="8:20" x14ac:dyDescent="0.25">
      <c r="H396">
        <v>390</v>
      </c>
      <c r="I396">
        <f>'Utilization 2014'!I391*1.081505145</f>
        <v>60.410278922525137</v>
      </c>
      <c r="J396">
        <f>'Utilization 2014'!J391*1.081505145</f>
        <v>59.73894239292698</v>
      </c>
      <c r="K396">
        <f>'Utilization 2014'!K391*1.081505145</f>
        <v>56.201227771049304</v>
      </c>
      <c r="L396">
        <f>'Utilization 2014'!L391*1.081505145</f>
        <v>71.043044211763572</v>
      </c>
      <c r="M396">
        <f>'Utilization 2014'!M391*1.081505145</f>
        <v>72.370807299364003</v>
      </c>
      <c r="N396">
        <f>'Utilization 2014'!N391*1.081505145</f>
        <v>85.221247273634376</v>
      </c>
      <c r="O396">
        <f>'Utilization 2014'!O391*1.081505145</f>
        <v>91.644870647873148</v>
      </c>
      <c r="P396">
        <f>'Utilization 2014'!P391*1.081505145</f>
        <v>105.90580878732662</v>
      </c>
      <c r="Q396">
        <f>'Utilization 2014'!Q391*1.081505145</f>
        <v>98.861990003551256</v>
      </c>
      <c r="R396">
        <f>'Utilization 2014'!R391*1.081505145</f>
        <v>81.122440798690107</v>
      </c>
      <c r="S396">
        <f>'Utilization 2014'!S391*1.081505145</f>
        <v>68.541609746331943</v>
      </c>
      <c r="T396">
        <f>'Utilization 2014'!T391*1.081505145</f>
        <v>72.893464925704762</v>
      </c>
    </row>
    <row r="397" spans="8:20" x14ac:dyDescent="0.25">
      <c r="H397">
        <v>391</v>
      </c>
      <c r="I397">
        <f>'Utilization 2014'!I392*1.081505145</f>
        <v>64.093590613464826</v>
      </c>
      <c r="J397">
        <f>'Utilization 2014'!J392*1.081505145</f>
        <v>66.188680908339492</v>
      </c>
      <c r="K397">
        <f>'Utilization 2014'!K392*1.081505145</f>
        <v>55.689672173918439</v>
      </c>
      <c r="L397">
        <f>'Utilization 2014'!L392*1.081505145</f>
        <v>72.198224584422448</v>
      </c>
      <c r="M397">
        <f>'Utilization 2014'!M392*1.081505145</f>
        <v>69.409350290261415</v>
      </c>
      <c r="N397">
        <f>'Utilization 2014'!N392*1.081505145</f>
        <v>91.454151730625142</v>
      </c>
      <c r="O397">
        <f>'Utilization 2014'!O392*1.081505145</f>
        <v>96.357197287738032</v>
      </c>
      <c r="P397">
        <f>'Utilization 2014'!P392*1.081505145</f>
        <v>110.35974817731605</v>
      </c>
      <c r="Q397">
        <f>'Utilization 2014'!Q392*1.081505145</f>
        <v>101.42516841887328</v>
      </c>
      <c r="R397">
        <f>'Utilization 2014'!R392*1.081505145</f>
        <v>82.61776160250389</v>
      </c>
      <c r="S397">
        <f>'Utilization 2014'!S392*1.081505145</f>
        <v>70.39675016351211</v>
      </c>
      <c r="T397">
        <f>'Utilization 2014'!T392*1.081505145</f>
        <v>74.888125381465301</v>
      </c>
    </row>
    <row r="398" spans="8:20" x14ac:dyDescent="0.25">
      <c r="H398">
        <v>392</v>
      </c>
      <c r="I398">
        <f>'Utilization 2014'!I393*1.081505145</f>
        <v>66.23820066181635</v>
      </c>
      <c r="J398">
        <f>'Utilization 2014'!J393*1.081505145</f>
        <v>64.598487468438606</v>
      </c>
      <c r="K398">
        <f>'Utilization 2014'!K393*1.081505145</f>
        <v>58.695908605185295</v>
      </c>
      <c r="L398">
        <f>'Utilization 2014'!L393*1.081505145</f>
        <v>75.883900252596362</v>
      </c>
      <c r="M398">
        <f>'Utilization 2014'!M393*1.081505145</f>
        <v>64.662269472000389</v>
      </c>
      <c r="N398">
        <f>'Utilization 2014'!N393*1.081505145</f>
        <v>91.384222561131466</v>
      </c>
      <c r="O398">
        <f>'Utilization 2014'!O393*1.081505145</f>
        <v>95.669317043115115</v>
      </c>
      <c r="P398">
        <f>'Utilization 2014'!P393*1.081505145</f>
        <v>117.09033378913638</v>
      </c>
      <c r="Q398">
        <f>'Utilization 2014'!Q393*1.081505145</f>
        <v>102.07735384494403</v>
      </c>
      <c r="R398">
        <f>'Utilization 2014'!R393*1.081505145</f>
        <v>77.006430510365973</v>
      </c>
      <c r="S398">
        <f>'Utilization 2014'!S393*1.081505145</f>
        <v>57.890671124254588</v>
      </c>
      <c r="T398">
        <f>'Utilization 2014'!T393*1.081505145</f>
        <v>57.937620619761255</v>
      </c>
    </row>
    <row r="399" spans="8:20" x14ac:dyDescent="0.25">
      <c r="H399">
        <v>393</v>
      </c>
      <c r="I399">
        <f>'Utilization 2014'!I394*1.081505145</f>
        <v>66.885781901860256</v>
      </c>
      <c r="J399">
        <f>'Utilization 2014'!J394*1.081505145</f>
        <v>65.925780235961028</v>
      </c>
      <c r="K399">
        <f>'Utilization 2014'!K394*1.081505145</f>
        <v>61.295033501557384</v>
      </c>
      <c r="L399">
        <f>'Utilization 2014'!L394*1.081505145</f>
        <v>79.890614755774379</v>
      </c>
      <c r="M399">
        <f>'Utilization 2014'!M394*1.081505145</f>
        <v>60.163344379110711</v>
      </c>
      <c r="N399">
        <f>'Utilization 2014'!N394*1.081505145</f>
        <v>94.671091556840736</v>
      </c>
      <c r="O399">
        <f>'Utilization 2014'!O394*1.081505145</f>
        <v>99.252446431823842</v>
      </c>
      <c r="P399">
        <f>'Utilization 2014'!P394*1.081505145</f>
        <v>121.04517281283279</v>
      </c>
      <c r="Q399">
        <f>'Utilization 2014'!Q394*1.081505145</f>
        <v>105.27801399547691</v>
      </c>
      <c r="R399">
        <f>'Utilization 2014'!R394*1.081505145</f>
        <v>77.022231614741244</v>
      </c>
      <c r="S399">
        <f>'Utilization 2014'!S394*1.081505145</f>
        <v>54.782837304908007</v>
      </c>
      <c r="T399">
        <f>'Utilization 2014'!T394*1.081505145</f>
        <v>49.112456289291458</v>
      </c>
    </row>
    <row r="400" spans="8:20" x14ac:dyDescent="0.25">
      <c r="H400">
        <v>394</v>
      </c>
      <c r="I400">
        <f>'Utilization 2014'!I395*1.081505145</f>
        <v>68.129568101847497</v>
      </c>
      <c r="J400">
        <f>'Utilization 2014'!J395*1.081505145</f>
        <v>66.974119564231856</v>
      </c>
      <c r="K400">
        <f>'Utilization 2014'!K395*1.081505145</f>
        <v>64.251857445330103</v>
      </c>
      <c r="L400">
        <f>'Utilization 2014'!L395*1.081505145</f>
        <v>85.581892009944639</v>
      </c>
      <c r="M400">
        <f>'Utilization 2014'!M395*1.081505145</f>
        <v>60.447623986965063</v>
      </c>
      <c r="N400">
        <f>'Utilization 2014'!N395*1.081505145</f>
        <v>95.443258110180807</v>
      </c>
      <c r="O400">
        <f>'Utilization 2014'!O395*1.081505145</f>
        <v>97.89478913996669</v>
      </c>
      <c r="P400">
        <f>'Utilization 2014'!P395*1.081505145</f>
        <v>122.73674910884799</v>
      </c>
      <c r="Q400">
        <f>'Utilization 2014'!Q395*1.081505145</f>
        <v>106.13697523128353</v>
      </c>
      <c r="R400">
        <f>'Utilization 2014'!R395*1.081505145</f>
        <v>73.877102238331375</v>
      </c>
      <c r="S400">
        <f>'Utilization 2014'!S395*1.081505145</f>
        <v>57.094452237100462</v>
      </c>
      <c r="T400">
        <f>'Utilization 2014'!T395*1.081505145</f>
        <v>43.6898761961804</v>
      </c>
    </row>
    <row r="401" spans="8:20" x14ac:dyDescent="0.25">
      <c r="H401">
        <v>395</v>
      </c>
      <c r="I401">
        <f>'Utilization 2014'!I396*1.081505145</f>
        <v>66.798219855055905</v>
      </c>
      <c r="J401">
        <f>'Utilization 2014'!J396*1.081505145</f>
        <v>66.273103362342397</v>
      </c>
      <c r="K401">
        <f>'Utilization 2014'!K396*1.081505145</f>
        <v>62.759185286166172</v>
      </c>
      <c r="L401">
        <f>'Utilization 2014'!L396*1.081505145</f>
        <v>84.351435671115752</v>
      </c>
      <c r="M401">
        <f>'Utilization 2014'!M396*1.081505145</f>
        <v>59.618973642501807</v>
      </c>
      <c r="N401">
        <f>'Utilization 2014'!N396*1.081505145</f>
        <v>95.666173324698946</v>
      </c>
      <c r="O401">
        <f>'Utilization 2014'!O396*1.081505145</f>
        <v>95.423389149692227</v>
      </c>
      <c r="P401">
        <f>'Utilization 2014'!P396*1.081505145</f>
        <v>120.95115005337787</v>
      </c>
      <c r="Q401">
        <f>'Utilization 2014'!Q396*1.081505145</f>
        <v>105.18116106432448</v>
      </c>
      <c r="R401">
        <f>'Utilization 2014'!R396*1.081505145</f>
        <v>69.495880933385919</v>
      </c>
      <c r="S401">
        <f>'Utilization 2014'!S396*1.081505145</f>
        <v>61.563738913846031</v>
      </c>
      <c r="T401">
        <f>'Utilization 2014'!T396*1.081505145</f>
        <v>47.726678807506943</v>
      </c>
    </row>
    <row r="402" spans="8:20" x14ac:dyDescent="0.25">
      <c r="H402">
        <v>396</v>
      </c>
      <c r="I402">
        <f>'Utilization 2014'!I397*1.081505145</f>
        <v>66.099914182037082</v>
      </c>
      <c r="J402">
        <f>'Utilization 2014'!J397*1.081505145</f>
        <v>65.006997586723244</v>
      </c>
      <c r="K402">
        <f>'Utilization 2014'!K397*1.081505145</f>
        <v>66.310745471042111</v>
      </c>
      <c r="L402">
        <f>'Utilization 2014'!L397*1.081505145</f>
        <v>83.347063018909495</v>
      </c>
      <c r="M402">
        <f>'Utilization 2014'!M397*1.081505145</f>
        <v>58.897572778283838</v>
      </c>
      <c r="N402">
        <f>'Utilization 2014'!N397*1.081505145</f>
        <v>97.691594363807255</v>
      </c>
      <c r="O402">
        <f>'Utilization 2014'!O397*1.081505145</f>
        <v>94.619290338424065</v>
      </c>
      <c r="P402">
        <f>'Utilization 2014'!P397*1.081505145</f>
        <v>122.0640841313102</v>
      </c>
      <c r="Q402">
        <f>'Utilization 2014'!Q397*1.081505145</f>
        <v>106.06613017532214</v>
      </c>
      <c r="R402">
        <f>'Utilization 2014'!R397*1.081505145</f>
        <v>68.722410685794529</v>
      </c>
      <c r="S402">
        <f>'Utilization 2014'!S397*1.081505145</f>
        <v>64.764976650439621</v>
      </c>
      <c r="T402">
        <f>'Utilization 2014'!T397*1.081505145</f>
        <v>54.279718589878293</v>
      </c>
    </row>
    <row r="403" spans="8:20" x14ac:dyDescent="0.25">
      <c r="H403">
        <v>397</v>
      </c>
      <c r="I403">
        <f>'Utilization 2014'!I398*1.081505145</f>
        <v>64.606416899929272</v>
      </c>
      <c r="J403">
        <f>'Utilization 2014'!J398*1.081505145</f>
        <v>64.935612075233621</v>
      </c>
      <c r="K403">
        <f>'Utilization 2014'!K398*1.081505145</f>
        <v>64.221129866900085</v>
      </c>
      <c r="L403">
        <f>'Utilization 2014'!L398*1.081505145</f>
        <v>84.624435848327295</v>
      </c>
      <c r="M403">
        <f>'Utilization 2014'!M398*1.081505145</f>
        <v>61.968255437082306</v>
      </c>
      <c r="N403">
        <f>'Utilization 2014'!N398*1.081505145</f>
        <v>101.10958364652821</v>
      </c>
      <c r="O403">
        <f>'Utilization 2014'!O398*1.081505145</f>
        <v>96.789627720165711</v>
      </c>
      <c r="P403">
        <f>'Utilization 2014'!P398*1.081505145</f>
        <v>124.71914823766249</v>
      </c>
      <c r="Q403">
        <f>'Utilization 2014'!Q398*1.081505145</f>
        <v>109.31719708649653</v>
      </c>
      <c r="R403">
        <f>'Utilization 2014'!R398*1.081505145</f>
        <v>69.90004265375633</v>
      </c>
      <c r="S403">
        <f>'Utilization 2014'!S398*1.081505145</f>
        <v>78.244931797897678</v>
      </c>
      <c r="T403">
        <f>'Utilization 2014'!T398*1.081505145</f>
        <v>68.9088059588166</v>
      </c>
    </row>
    <row r="404" spans="8:20" x14ac:dyDescent="0.25">
      <c r="H404">
        <v>398</v>
      </c>
      <c r="I404">
        <f>'Utilization 2014'!I399*1.081505145</f>
        <v>65.690710960479578</v>
      </c>
      <c r="J404">
        <f>'Utilization 2014'!J399*1.081505145</f>
        <v>66.29347152221203</v>
      </c>
      <c r="K404">
        <f>'Utilization 2014'!K399*1.081505145</f>
        <v>66.028050099240019</v>
      </c>
      <c r="L404">
        <f>'Utilization 2014'!L399*1.081505145</f>
        <v>87.054513681572331</v>
      </c>
      <c r="M404">
        <f>'Utilization 2014'!M399*1.081505145</f>
        <v>67.521819671919303</v>
      </c>
      <c r="N404">
        <f>'Utilization 2014'!N399*1.081505145</f>
        <v>103.86256509263053</v>
      </c>
      <c r="O404">
        <f>'Utilization 2014'!O399*1.081505145</f>
        <v>101.81333925659133</v>
      </c>
      <c r="P404">
        <f>'Utilization 2014'!P399*1.081505145</f>
        <v>135.03948072420147</v>
      </c>
      <c r="Q404">
        <f>'Utilization 2014'!Q399*1.081505145</f>
        <v>112.60857125347938</v>
      </c>
      <c r="R404">
        <f>'Utilization 2014'!R399*1.081505145</f>
        <v>75.160424204174532</v>
      </c>
      <c r="S404">
        <f>'Utilization 2014'!S399*1.081505145</f>
        <v>93.493814391744806</v>
      </c>
      <c r="T404">
        <f>'Utilization 2014'!T399*1.081505145</f>
        <v>69.870362981465036</v>
      </c>
    </row>
    <row r="405" spans="8:20" x14ac:dyDescent="0.25">
      <c r="H405">
        <v>399</v>
      </c>
      <c r="I405">
        <f>'Utilization 2014'!I400*1.081505145</f>
        <v>68.977641840409632</v>
      </c>
      <c r="J405">
        <f>'Utilization 2014'!J400*1.081505145</f>
        <v>68.563512634877185</v>
      </c>
      <c r="K405">
        <f>'Utilization 2014'!K400*1.081505145</f>
        <v>70.143717961542436</v>
      </c>
      <c r="L405">
        <f>'Utilization 2014'!L400*1.081505145</f>
        <v>90.034139897899124</v>
      </c>
      <c r="M405">
        <f>'Utilization 2014'!M400*1.081505145</f>
        <v>72.863471706694796</v>
      </c>
      <c r="N405">
        <f>'Utilization 2014'!N400*1.081505145</f>
        <v>113.06331301030951</v>
      </c>
      <c r="O405">
        <f>'Utilization 2014'!O400*1.081505145</f>
        <v>110.01011883230655</v>
      </c>
      <c r="P405">
        <f>'Utilization 2014'!P400*1.081505145</f>
        <v>142.88553354139182</v>
      </c>
      <c r="Q405">
        <f>'Utilization 2014'!Q400*1.081505145</f>
        <v>121.32963394773479</v>
      </c>
      <c r="R405">
        <f>'Utilization 2014'!R400*1.081505145</f>
        <v>80.910590482849386</v>
      </c>
      <c r="S405">
        <f>'Utilization 2014'!S400*1.081505145</f>
        <v>96.293803091959873</v>
      </c>
      <c r="T405">
        <f>'Utilization 2014'!T400*1.081505145</f>
        <v>73.921939419101705</v>
      </c>
    </row>
    <row r="406" spans="8:20" x14ac:dyDescent="0.25">
      <c r="H406">
        <v>400</v>
      </c>
      <c r="I406">
        <f>'Utilization 2014'!I401*1.081505145</f>
        <v>72.36212700599441</v>
      </c>
      <c r="J406">
        <f>'Utilization 2014'!J401*1.081505145</f>
        <v>73.420347181518167</v>
      </c>
      <c r="K406">
        <f>'Utilization 2014'!K401*1.081505145</f>
        <v>72.561113655140076</v>
      </c>
      <c r="L406">
        <f>'Utilization 2014'!L401*1.081505145</f>
        <v>93.372298535799857</v>
      </c>
      <c r="M406">
        <f>'Utilization 2014'!M401*1.081505145</f>
        <v>80.894979156751205</v>
      </c>
      <c r="N406">
        <f>'Utilization 2014'!N401*1.081505145</f>
        <v>122.27478752625892</v>
      </c>
      <c r="O406">
        <f>'Utilization 2014'!O401*1.081505145</f>
        <v>116.43681991512599</v>
      </c>
      <c r="P406">
        <f>'Utilization 2014'!P401*1.081505145</f>
        <v>146.8232842689205</v>
      </c>
      <c r="Q406">
        <f>'Utilization 2014'!Q401*1.081505145</f>
        <v>133.91678544184307</v>
      </c>
      <c r="R406">
        <f>'Utilization 2014'!R401*1.081505145</f>
        <v>88.818709047878258</v>
      </c>
      <c r="S406">
        <f>'Utilization 2014'!S401*1.081505145</f>
        <v>98.401406376278459</v>
      </c>
      <c r="T406">
        <f>'Utilization 2014'!T401*1.081505145</f>
        <v>86.190568703184695</v>
      </c>
    </row>
    <row r="407" spans="8:20" x14ac:dyDescent="0.25">
      <c r="H407">
        <v>401</v>
      </c>
      <c r="I407">
        <f>'Utilization 2014'!I402*1.081505145</f>
        <v>76.447649001542246</v>
      </c>
      <c r="J407">
        <f>'Utilization 2014'!J402*1.081505145</f>
        <v>77.060781358679236</v>
      </c>
      <c r="K407">
        <f>'Utilization 2014'!K402*1.081505145</f>
        <v>75.534551449387777</v>
      </c>
      <c r="L407">
        <f>'Utilization 2014'!L402*1.081505145</f>
        <v>99.126483163211404</v>
      </c>
      <c r="M407">
        <f>'Utilization 2014'!M402*1.081505145</f>
        <v>88.872457556442484</v>
      </c>
      <c r="N407">
        <f>'Utilization 2014'!N402*1.081505145</f>
        <v>130.40379975459342</v>
      </c>
      <c r="O407">
        <f>'Utilization 2014'!O402*1.081505145</f>
        <v>121.90299537897685</v>
      </c>
      <c r="P407">
        <f>'Utilization 2014'!P402*1.081505145</f>
        <v>153.78474753166739</v>
      </c>
      <c r="Q407">
        <f>'Utilization 2014'!Q402*1.081505145</f>
        <v>144.31578514985137</v>
      </c>
      <c r="R407">
        <f>'Utilization 2014'!R402*1.081505145</f>
        <v>102.10851048730487</v>
      </c>
      <c r="S407">
        <f>'Utilization 2014'!S402*1.081505145</f>
        <v>105.30403012189738</v>
      </c>
      <c r="T407">
        <f>'Utilization 2014'!T402*1.081505145</f>
        <v>97.532213615967748</v>
      </c>
    </row>
    <row r="408" spans="8:20" x14ac:dyDescent="0.25">
      <c r="H408">
        <v>402</v>
      </c>
      <c r="I408">
        <f>'Utilization 2014'!I403*1.081505145</f>
        <v>84.80722533408462</v>
      </c>
      <c r="J408">
        <f>'Utilization 2014'!J403*1.081505145</f>
        <v>86.85277112179412</v>
      </c>
      <c r="K408">
        <f>'Utilization 2014'!K403*1.081505145</f>
        <v>83.48504832881423</v>
      </c>
      <c r="L408">
        <f>'Utilization 2014'!L403*1.081505145</f>
        <v>103.0677901706282</v>
      </c>
      <c r="M408">
        <f>'Utilization 2014'!M403*1.081505145</f>
        <v>96.66061149666092</v>
      </c>
      <c r="N408">
        <f>'Utilization 2014'!N403*1.081505145</f>
        <v>139.18149063648718</v>
      </c>
      <c r="O408">
        <f>'Utilization 2014'!O403*1.081505145</f>
        <v>135.02896040666701</v>
      </c>
      <c r="P408">
        <f>'Utilization 2014'!P403*1.081505145</f>
        <v>161.61516426907127</v>
      </c>
      <c r="Q408">
        <f>'Utilization 2014'!Q403*1.081505145</f>
        <v>146.87290716276533</v>
      </c>
      <c r="R408">
        <f>'Utilization 2014'!R403*1.081505145</f>
        <v>112.95551069769184</v>
      </c>
      <c r="S408">
        <f>'Utilization 2014'!S403*1.081505145</f>
        <v>107.12627288730513</v>
      </c>
      <c r="T408">
        <f>'Utilization 2014'!T403*1.081505145</f>
        <v>100.07572935153716</v>
      </c>
    </row>
    <row r="409" spans="8:20" x14ac:dyDescent="0.25">
      <c r="H409">
        <v>403</v>
      </c>
      <c r="I409">
        <f>'Utilization 2014'!I404*1.081505145</f>
        <v>84.854174829591287</v>
      </c>
      <c r="J409">
        <f>'Utilization 2014'!J404*1.081505145</f>
        <v>88.537391631392438</v>
      </c>
      <c r="K409">
        <f>'Utilization 2014'!K404*1.081505145</f>
        <v>86.097239047002631</v>
      </c>
      <c r="L409">
        <f>'Utilization 2014'!L404*1.081505145</f>
        <v>107.55576588205261</v>
      </c>
      <c r="M409">
        <f>'Utilization 2014'!M404*1.081505145</f>
        <v>101.48161507946399</v>
      </c>
      <c r="N409">
        <f>'Utilization 2014'!N404*1.081505145</f>
        <v>143.12734407132476</v>
      </c>
      <c r="O409">
        <f>'Utilization 2014'!O404*1.081505145</f>
        <v>142.68765255699097</v>
      </c>
      <c r="P409">
        <f>'Utilization 2014'!P404*1.081505145</f>
        <v>166.16013947345877</v>
      </c>
      <c r="Q409">
        <f>'Utilization 2014'!Q404*1.081505145</f>
        <v>152.2722311657032</v>
      </c>
      <c r="R409">
        <f>'Utilization 2014'!R404*1.081505145</f>
        <v>116.0821903250766</v>
      </c>
      <c r="S409">
        <f>'Utilization 2014'!S404*1.081505145</f>
        <v>106.38197073577983</v>
      </c>
      <c r="T409">
        <f>'Utilization 2014'!T404*1.081505145</f>
        <v>100.16319238358825</v>
      </c>
    </row>
    <row r="410" spans="8:20" x14ac:dyDescent="0.25">
      <c r="H410">
        <v>404</v>
      </c>
      <c r="I410">
        <f>'Utilization 2014'!I405*1.081505145</f>
        <v>79.000051311217234</v>
      </c>
      <c r="J410">
        <f>'Utilization 2014'!J405*1.081505145</f>
        <v>86.994106430851019</v>
      </c>
      <c r="K410">
        <f>'Utilization 2014'!K405*1.081505145</f>
        <v>84.00440546337947</v>
      </c>
      <c r="L410">
        <f>'Utilization 2014'!L405*1.081505145</f>
        <v>110.77078317180896</v>
      </c>
      <c r="M410">
        <f>'Utilization 2014'!M405*1.081505145</f>
        <v>108.52200960302227</v>
      </c>
      <c r="N410">
        <f>'Utilization 2014'!N405*1.081505145</f>
        <v>148.9373152609719</v>
      </c>
      <c r="O410">
        <f>'Utilization 2014'!O405*1.081505145</f>
        <v>142.94873795889288</v>
      </c>
      <c r="P410">
        <f>'Utilization 2014'!P405*1.081505145</f>
        <v>172.07381211469252</v>
      </c>
      <c r="Q410">
        <f>'Utilization 2014'!Q405*1.081505145</f>
        <v>151.70573475735421</v>
      </c>
      <c r="R410">
        <f>'Utilization 2014'!R405*1.081505145</f>
        <v>111.52855132977837</v>
      </c>
      <c r="S410">
        <f>'Utilization 2014'!S405*1.081505145</f>
        <v>102.90288935029415</v>
      </c>
      <c r="T410">
        <f>'Utilization 2014'!T405*1.081505145</f>
        <v>99.167879581305769</v>
      </c>
    </row>
    <row r="411" spans="8:20" x14ac:dyDescent="0.25">
      <c r="H411">
        <v>405</v>
      </c>
      <c r="I411">
        <f>'Utilization 2014'!I406*1.081505145</f>
        <v>76.563108455079117</v>
      </c>
      <c r="J411">
        <f>'Utilization 2014'!J406*1.081505145</f>
        <v>83.436275311601591</v>
      </c>
      <c r="K411">
        <f>'Utilization 2014'!K406*1.081505145</f>
        <v>81.092076274355392</v>
      </c>
      <c r="L411">
        <f>'Utilization 2014'!L406*1.081505145</f>
        <v>108.831777258613</v>
      </c>
      <c r="M411">
        <f>'Utilization 2014'!M406*1.081505145</f>
        <v>109.43734323835464</v>
      </c>
      <c r="N411">
        <f>'Utilization 2014'!N406*1.081505145</f>
        <v>145.86100938931091</v>
      </c>
      <c r="O411">
        <f>'Utilization 2014'!O406*1.081505145</f>
        <v>138.76721290882483</v>
      </c>
      <c r="P411">
        <f>'Utilization 2014'!P406*1.081505145</f>
        <v>165.66176521535635</v>
      </c>
      <c r="Q411">
        <f>'Utilization 2014'!Q406*1.081505145</f>
        <v>144.84676826669585</v>
      </c>
      <c r="R411">
        <f>'Utilization 2014'!R406*1.081505145</f>
        <v>104.94785755194293</v>
      </c>
      <c r="S411">
        <f>'Utilization 2014'!S406*1.081505145</f>
        <v>99.285995930721924</v>
      </c>
      <c r="T411">
        <f>'Utilization 2014'!T406*1.081505145</f>
        <v>94.818235731422533</v>
      </c>
    </row>
    <row r="412" spans="8:20" x14ac:dyDescent="0.25">
      <c r="H412">
        <v>406</v>
      </c>
      <c r="I412">
        <f>'Utilization 2014'!I407*1.081505145</f>
        <v>73.981892852203899</v>
      </c>
      <c r="J412">
        <f>'Utilization 2014'!J407*1.081505145</f>
        <v>77.999119421686927</v>
      </c>
      <c r="K412">
        <f>'Utilization 2014'!K407*1.081505145</f>
        <v>74.12436683092335</v>
      </c>
      <c r="L412">
        <f>'Utilization 2014'!L407*1.081505145</f>
        <v>103.04149350240681</v>
      </c>
      <c r="M412">
        <f>'Utilization 2014'!M407*1.081505145</f>
        <v>101.75179333620746</v>
      </c>
      <c r="N412">
        <f>'Utilization 2014'!N407*1.081505145</f>
        <v>136.89503370285357</v>
      </c>
      <c r="O412">
        <f>'Utilization 2014'!O407*1.081505145</f>
        <v>132.72895495429492</v>
      </c>
      <c r="P412">
        <f>'Utilization 2014'!P407*1.081505145</f>
        <v>155.36990772161064</v>
      </c>
      <c r="Q412">
        <f>'Utilization 2014'!Q407*1.081505145</f>
        <v>138.91457986660149</v>
      </c>
      <c r="R412">
        <f>'Utilization 2014'!R407*1.081505145</f>
        <v>101.35760735222854</v>
      </c>
      <c r="S412">
        <f>'Utilization 2014'!S407*1.081505145</f>
        <v>92.548041971012765</v>
      </c>
      <c r="T412">
        <f>'Utilization 2014'!T407*1.081505145</f>
        <v>87.869627884141266</v>
      </c>
    </row>
    <row r="413" spans="8:20" x14ac:dyDescent="0.25">
      <c r="H413">
        <v>407</v>
      </c>
      <c r="I413">
        <f>'Utilization 2014'!I408*1.081505145</f>
        <v>70.447478722101735</v>
      </c>
      <c r="J413">
        <f>'Utilization 2014'!J408*1.081505145</f>
        <v>72.124367829715922</v>
      </c>
      <c r="K413">
        <f>'Utilization 2014'!K408*1.081505145</f>
        <v>68.810546193044871</v>
      </c>
      <c r="L413">
        <f>'Utilization 2014'!L408*1.081505145</f>
        <v>96.898651214740326</v>
      </c>
      <c r="M413">
        <f>'Utilization 2014'!M408*1.081505145</f>
        <v>94.666792666303138</v>
      </c>
      <c r="N413">
        <f>'Utilization 2014'!N408*1.081505145</f>
        <v>123.45482060198741</v>
      </c>
      <c r="O413">
        <f>'Utilization 2014'!O408*1.081505145</f>
        <v>125.23974305664356</v>
      </c>
      <c r="P413">
        <f>'Utilization 2014'!P408*1.081505145</f>
        <v>148.98332411632254</v>
      </c>
      <c r="Q413">
        <f>'Utilization 2014'!Q408*1.081505145</f>
        <v>128.90047525822402</v>
      </c>
      <c r="R413">
        <f>'Utilization 2014'!R408*1.081505145</f>
        <v>95.900788782561264</v>
      </c>
      <c r="S413">
        <f>'Utilization 2014'!S408*1.081505145</f>
        <v>82.532427387647999</v>
      </c>
      <c r="T413">
        <f>'Utilization 2014'!T408*1.081505145</f>
        <v>83.083832297353467</v>
      </c>
    </row>
    <row r="414" spans="8:20" x14ac:dyDescent="0.25">
      <c r="H414">
        <v>408</v>
      </c>
      <c r="I414">
        <f>'Utilization 2014'!I409*1.081505145</f>
        <v>64.653263255067955</v>
      </c>
      <c r="J414">
        <f>'Utilization 2014'!J409*1.081505145</f>
        <v>64.419411035928718</v>
      </c>
      <c r="K414">
        <f>'Utilization 2014'!K409*1.081505145</f>
        <v>62.079845064012389</v>
      </c>
      <c r="L414">
        <f>'Utilization 2014'!L409*1.081505145</f>
        <v>87.652670057277945</v>
      </c>
      <c r="M414">
        <f>'Utilization 2014'!M409*1.081505145</f>
        <v>84.596612702659712</v>
      </c>
      <c r="N414">
        <f>'Utilization 2014'!N409*1.081505145</f>
        <v>112.6642340472734</v>
      </c>
      <c r="O414">
        <f>'Utilization 2014'!O409*1.081505145</f>
        <v>119.81777768012569</v>
      </c>
      <c r="P414">
        <f>'Utilization 2014'!P409*1.081505145</f>
        <v>137.9031606644545</v>
      </c>
      <c r="Q414">
        <f>'Utilization 2014'!Q409*1.081505145</f>
        <v>118.3801577237773</v>
      </c>
      <c r="R414">
        <f>'Utilization 2014'!R409*1.081505145</f>
        <v>89.326836259177313</v>
      </c>
      <c r="S414">
        <f>'Utilization 2014'!S409*1.081505145</f>
        <v>74.925610716805679</v>
      </c>
      <c r="T414">
        <f>'Utilization 2014'!T409*1.081505145</f>
        <v>74.936477585976561</v>
      </c>
    </row>
    <row r="415" spans="8:20" x14ac:dyDescent="0.25">
      <c r="H415">
        <v>409</v>
      </c>
      <c r="I415">
        <f>'Utilization 2014'!I410*1.081505145</f>
        <v>58.882992855865517</v>
      </c>
      <c r="J415">
        <f>'Utilization 2014'!J410*1.081505145</f>
        <v>59.186171904749393</v>
      </c>
      <c r="K415">
        <f>'Utilization 2014'!K410*1.081505145</f>
        <v>56.752253124200593</v>
      </c>
      <c r="L415">
        <f>'Utilization 2014'!L410*1.081505145</f>
        <v>78.393222893371458</v>
      </c>
      <c r="M415">
        <f>'Utilization 2014'!M410*1.081505145</f>
        <v>77.249305448896521</v>
      </c>
      <c r="N415">
        <f>'Utilization 2014'!N410*1.081505145</f>
        <v>102.68334063738705</v>
      </c>
      <c r="O415">
        <f>'Utilization 2014'!O410*1.081505145</f>
        <v>114.95271253211952</v>
      </c>
      <c r="P415">
        <f>'Utilization 2014'!P410*1.081505145</f>
        <v>126.08135195694041</v>
      </c>
      <c r="Q415">
        <f>'Utilization 2014'!Q410*1.081505145</f>
        <v>110.04475749349055</v>
      </c>
      <c r="R415">
        <f>'Utilization 2014'!R410*1.081505145</f>
        <v>84.709968092689707</v>
      </c>
      <c r="S415">
        <f>'Utilization 2014'!S410*1.081505145</f>
        <v>69.555842617717545</v>
      </c>
      <c r="T415">
        <f>'Utilization 2014'!T410*1.081505145</f>
        <v>70.925984019715571</v>
      </c>
    </row>
    <row r="416" spans="8:20" x14ac:dyDescent="0.25">
      <c r="H416">
        <v>410</v>
      </c>
      <c r="I416">
        <f>'Utilization 2014'!I411*1.081505145</f>
        <v>55.168586406785771</v>
      </c>
      <c r="J416">
        <f>'Utilization 2014'!J411*1.081505145</f>
        <v>55.78642609031759</v>
      </c>
      <c r="K416">
        <f>'Utilization 2014'!K411*1.081505145</f>
        <v>54.529569942899322</v>
      </c>
      <c r="L416">
        <f>'Utilization 2014'!L411*1.081505145</f>
        <v>74.31555606824935</v>
      </c>
      <c r="M416">
        <f>'Utilization 2014'!M411*1.081505145</f>
        <v>73.728596610892183</v>
      </c>
      <c r="N416">
        <f>'Utilization 2014'!N411*1.081505145</f>
        <v>95.769784012761718</v>
      </c>
      <c r="O416">
        <f>'Utilization 2014'!O411*1.081505145</f>
        <v>111.57375156464401</v>
      </c>
      <c r="P416">
        <f>'Utilization 2014'!P411*1.081505145</f>
        <v>117.02562764787746</v>
      </c>
      <c r="Q416">
        <f>'Utilization 2014'!Q411*1.081505145</f>
        <v>104.17615306745144</v>
      </c>
      <c r="R416">
        <f>'Utilization 2014'!R411*1.081505145</f>
        <v>79.821733492419426</v>
      </c>
      <c r="S416">
        <f>'Utilization 2014'!S411*1.081505145</f>
        <v>65.82556080319759</v>
      </c>
      <c r="T416">
        <f>'Utilization 2014'!T411*1.081505145</f>
        <v>65.864407591395377</v>
      </c>
    </row>
    <row r="417" spans="8:20" x14ac:dyDescent="0.25">
      <c r="H417">
        <v>411</v>
      </c>
      <c r="I417">
        <f>'Utilization 2014'!I412*1.081505145</f>
        <v>54.427729143551154</v>
      </c>
      <c r="J417">
        <f>'Utilization 2014'!J412*1.081505145</f>
        <v>54.253454926574648</v>
      </c>
      <c r="K417">
        <f>'Utilization 2014'!K412*1.081505145</f>
        <v>51.759801370503787</v>
      </c>
      <c r="L417">
        <f>'Utilization 2014'!L412*1.081505145</f>
        <v>70.913046091955565</v>
      </c>
      <c r="M417">
        <f>'Utilization 2014'!M412*1.081505145</f>
        <v>70.026525749823421</v>
      </c>
      <c r="N417">
        <f>'Utilization 2014'!N412*1.081505145</f>
        <v>90.670879022460468</v>
      </c>
      <c r="O417">
        <f>'Utilization 2014'!O412*1.081505145</f>
        <v>108.1673882642023</v>
      </c>
      <c r="P417">
        <f>'Utilization 2014'!P412*1.081505145</f>
        <v>111.94972708525154</v>
      </c>
      <c r="Q417">
        <f>'Utilization 2014'!Q412*1.081505145</f>
        <v>100.76879136824763</v>
      </c>
      <c r="R417">
        <f>'Utilization 2014'!R412*1.081505145</f>
        <v>78.280387330796117</v>
      </c>
      <c r="S417">
        <f>'Utilization 2014'!S412*1.081505145</f>
        <v>63.730738673279681</v>
      </c>
      <c r="T417">
        <f>'Utilization 2014'!T412*1.081505145</f>
        <v>64.307507862279962</v>
      </c>
    </row>
    <row r="418" spans="8:20" x14ac:dyDescent="0.25">
      <c r="H418">
        <v>412</v>
      </c>
      <c r="I418">
        <f>'Utilization 2014'!I413*1.081505145</f>
        <v>54.077361313506884</v>
      </c>
      <c r="J418">
        <f>'Utilization 2014'!J413*1.081505145</f>
        <v>52.713742508380221</v>
      </c>
      <c r="K418">
        <f>'Utilization 2014'!K413*1.081505145</f>
        <v>51.071859241660079</v>
      </c>
      <c r="L418">
        <f>'Utilization 2014'!L413*1.081505145</f>
        <v>68.183333112870599</v>
      </c>
      <c r="M418">
        <f>'Utilization 2014'!M413*1.081505145</f>
        <v>68.703234828578786</v>
      </c>
      <c r="N418">
        <f>'Utilization 2014'!N413*1.081505145</f>
        <v>88.730957222796818</v>
      </c>
      <c r="O418">
        <f>'Utilization 2014'!O413*1.081505145</f>
        <v>107.93213746167319</v>
      </c>
      <c r="P418">
        <f>'Utilization 2014'!P413*1.081505145</f>
        <v>110.84501948306968</v>
      </c>
      <c r="Q418">
        <f>'Utilization 2014'!Q413*1.081505145</f>
        <v>100.2765395223888</v>
      </c>
      <c r="R418">
        <f>'Utilization 2014'!R413*1.081505145</f>
        <v>76.425321174680903</v>
      </c>
      <c r="S418">
        <f>'Utilization 2014'!S413*1.081505145</f>
        <v>63.660958025915903</v>
      </c>
      <c r="T418">
        <f>'Utilization 2014'!T413*1.081505145</f>
        <v>64.611095347021063</v>
      </c>
    </row>
    <row r="419" spans="8:20" x14ac:dyDescent="0.25">
      <c r="H419">
        <v>413</v>
      </c>
      <c r="I419">
        <f>'Utilization 2014'!I414*1.081505145</f>
        <v>54.761685278241686</v>
      </c>
      <c r="J419">
        <f>'Utilization 2014'!J414*1.081505145</f>
        <v>56.041735631612376</v>
      </c>
      <c r="K419">
        <f>'Utilization 2014'!K414*1.081505145</f>
        <v>53.422382846271113</v>
      </c>
      <c r="L419">
        <f>'Utilization 2014'!L414*1.081505145</f>
        <v>70.10969814256633</v>
      </c>
      <c r="M419">
        <f>'Utilization 2014'!M414*1.081505145</f>
        <v>68.242453171799468</v>
      </c>
      <c r="N419">
        <f>'Utilization 2014'!N414*1.081505145</f>
        <v>87.786240959432945</v>
      </c>
      <c r="O419">
        <f>'Utilization 2014'!O414*1.081505145</f>
        <v>106.94562872120189</v>
      </c>
      <c r="P419">
        <f>'Utilization 2014'!P414*1.081505145</f>
        <v>111.92352118055396</v>
      </c>
      <c r="Q419">
        <f>'Utilization 2014'!Q414*1.081505145</f>
        <v>101.92366644541728</v>
      </c>
      <c r="R419">
        <f>'Utilization 2014'!R414*1.081505145</f>
        <v>77.439438528854367</v>
      </c>
      <c r="S419">
        <f>'Utilization 2014'!S414*1.081505145</f>
        <v>66.145114416902729</v>
      </c>
      <c r="T419">
        <f>'Utilization 2014'!T414*1.081505145</f>
        <v>66.847842748900732</v>
      </c>
    </row>
    <row r="420" spans="8:20" x14ac:dyDescent="0.25">
      <c r="H420">
        <v>414</v>
      </c>
      <c r="I420">
        <f>'Utilization 2014'!I415*1.081505145</f>
        <v>56.227033491119094</v>
      </c>
      <c r="J420">
        <f>'Utilization 2014'!J415*1.081505145</f>
        <v>60.461502554881093</v>
      </c>
      <c r="K420">
        <f>'Utilization 2014'!K415*1.081505145</f>
        <v>56.42996835355121</v>
      </c>
      <c r="L420">
        <f>'Utilization 2014'!L415*1.081505145</f>
        <v>69.874810394132538</v>
      </c>
      <c r="M420">
        <f>'Utilization 2014'!M415*1.081505145</f>
        <v>69.434739323244543</v>
      </c>
      <c r="N420">
        <f>'Utilization 2014'!N415*1.081505145</f>
        <v>86.11506170259041</v>
      </c>
      <c r="O420">
        <f>'Utilization 2014'!O415*1.081505145</f>
        <v>105.72138555814041</v>
      </c>
      <c r="P420">
        <f>'Utilization 2014'!P415*1.081505145</f>
        <v>110.88556602453185</v>
      </c>
      <c r="Q420">
        <f>'Utilization 2014'!Q415*1.081505145</f>
        <v>104.51849657686648</v>
      </c>
      <c r="R420">
        <f>'Utilization 2014'!R415*1.081505145</f>
        <v>78.368172160795325</v>
      </c>
      <c r="S420">
        <f>'Utilization 2014'!S415*1.081505145</f>
        <v>69.716576567185015</v>
      </c>
      <c r="T420">
        <f>'Utilization 2014'!T415*1.081505145</f>
        <v>71.143263644527011</v>
      </c>
    </row>
    <row r="421" spans="8:20" x14ac:dyDescent="0.25">
      <c r="H421">
        <v>415</v>
      </c>
      <c r="I421">
        <f>'Utilization 2014'!I416*1.081505145</f>
        <v>56.821394301282858</v>
      </c>
      <c r="J421">
        <f>'Utilization 2014'!J416*1.081505145</f>
        <v>65.755388222435471</v>
      </c>
      <c r="K421">
        <f>'Utilization 2014'!K416*1.081505145</f>
        <v>58.364964169239919</v>
      </c>
      <c r="L421">
        <f>'Utilization 2014'!L416*1.081505145</f>
        <v>70.92534042381935</v>
      </c>
      <c r="M421">
        <f>'Utilization 2014'!M416*1.081505145</f>
        <v>69.99867785046753</v>
      </c>
      <c r="N421">
        <f>'Utilization 2014'!N416*1.081505145</f>
        <v>90.056863783773537</v>
      </c>
      <c r="O421">
        <f>'Utilization 2014'!O416*1.081505145</f>
        <v>106.91648537882412</v>
      </c>
      <c r="P421">
        <f>'Utilization 2014'!P416*1.081505145</f>
        <v>116.79400738630142</v>
      </c>
      <c r="Q421">
        <f>'Utilization 2014'!Q416*1.081505145</f>
        <v>107.38711075232391</v>
      </c>
      <c r="R421">
        <f>'Utilization 2014'!R416*1.081505145</f>
        <v>77.265832661462397</v>
      </c>
      <c r="S421">
        <f>'Utilization 2014'!S416*1.081505145</f>
        <v>68.673204479036343</v>
      </c>
      <c r="T421">
        <f>'Utilization 2014'!T416*1.081505145</f>
        <v>74.552457116666218</v>
      </c>
    </row>
    <row r="422" spans="8:20" x14ac:dyDescent="0.25">
      <c r="H422">
        <v>416</v>
      </c>
      <c r="I422">
        <f>'Utilization 2014'!I417*1.081505145</f>
        <v>55.604304954144801</v>
      </c>
      <c r="J422">
        <f>'Utilization 2014'!J417*1.081505145</f>
        <v>65.230284106566117</v>
      </c>
      <c r="K422">
        <f>'Utilization 2014'!K417*1.081505145</f>
        <v>56.565758836425246</v>
      </c>
      <c r="L422">
        <f>'Utilization 2014'!L417*1.081505145</f>
        <v>74.192183685680689</v>
      </c>
      <c r="M422">
        <f>'Utilization 2014'!M417*1.081505145</f>
        <v>69.833306710055467</v>
      </c>
      <c r="N422">
        <f>'Utilization 2014'!N417*1.081505145</f>
        <v>89.102666857784499</v>
      </c>
      <c r="O422">
        <f>'Utilization 2014'!O417*1.081505145</f>
        <v>101.67372845448715</v>
      </c>
      <c r="P422">
        <f>'Utilization 2014'!P417*1.081505145</f>
        <v>123.36797641214423</v>
      </c>
      <c r="Q422">
        <f>'Utilization 2014'!Q417*1.081505145</f>
        <v>111.09700377890064</v>
      </c>
      <c r="R422">
        <f>'Utilization 2014'!R417*1.081505145</f>
        <v>71.204091707949715</v>
      </c>
      <c r="S422">
        <f>'Utilization 2014'!S417*1.081505145</f>
        <v>60.046766883984887</v>
      </c>
      <c r="T422">
        <f>'Utilization 2014'!T417*1.081505145</f>
        <v>68.593229437700955</v>
      </c>
    </row>
    <row r="423" spans="8:20" x14ac:dyDescent="0.25">
      <c r="H423">
        <v>417</v>
      </c>
      <c r="I423">
        <f>'Utilization 2014'!I418*1.081505145</f>
        <v>56.937509727560119</v>
      </c>
      <c r="J423">
        <f>'Utilization 2014'!J418*1.081505145</f>
        <v>67.687756021547926</v>
      </c>
      <c r="K423">
        <f>'Utilization 2014'!K418*1.081505145</f>
        <v>56.275261927188772</v>
      </c>
      <c r="L423">
        <f>'Utilization 2014'!L418*1.081505145</f>
        <v>81.734624264441635</v>
      </c>
      <c r="M423">
        <f>'Utilization 2014'!M418*1.081505145</f>
        <v>72.487463181169502</v>
      </c>
      <c r="N423">
        <f>'Utilization 2014'!N418*1.081505145</f>
        <v>91.879741893848077</v>
      </c>
      <c r="O423">
        <f>'Utilization 2014'!O418*1.081505145</f>
        <v>96.352898397200434</v>
      </c>
      <c r="P423">
        <f>'Utilization 2014'!P418*1.081505145</f>
        <v>130.1797788753305</v>
      </c>
      <c r="Q423">
        <f>'Utilization 2014'!Q418*1.081505145</f>
        <v>115.64213575664749</v>
      </c>
      <c r="R423">
        <f>'Utilization 2014'!R418*1.081505145</f>
        <v>64.12494115971748</v>
      </c>
      <c r="S423">
        <f>'Utilization 2014'!S418*1.081505145</f>
        <v>55.195184244881688</v>
      </c>
      <c r="T423">
        <f>'Utilization 2014'!T418*1.081505145</f>
        <v>65.121215230229581</v>
      </c>
    </row>
    <row r="424" spans="8:20" x14ac:dyDescent="0.25">
      <c r="H424">
        <v>418</v>
      </c>
      <c r="I424">
        <f>'Utilization 2014'!I419*1.081505145</f>
        <v>56.752917348170413</v>
      </c>
      <c r="J424">
        <f>'Utilization 2014'!J419*1.081505145</f>
        <v>67.756695043508941</v>
      </c>
      <c r="K424">
        <f>'Utilization 2014'!K419*1.081505145</f>
        <v>54.686128770270763</v>
      </c>
      <c r="L424">
        <f>'Utilization 2014'!L419*1.081505145</f>
        <v>85.887179247950129</v>
      </c>
      <c r="M424">
        <f>'Utilization 2014'!M419*1.081505145</f>
        <v>71.147562535064623</v>
      </c>
      <c r="N424">
        <f>'Utilization 2014'!N419*1.081505145</f>
        <v>92.85700925734794</v>
      </c>
      <c r="O424">
        <f>'Utilization 2014'!O419*1.081505145</f>
        <v>94.003633105078805</v>
      </c>
      <c r="P424">
        <f>'Utilization 2014'!P419*1.081505145</f>
        <v>133.1311941382061</v>
      </c>
      <c r="Q424">
        <f>'Utilization 2014'!Q419*1.081505145</f>
        <v>112.52058839397365</v>
      </c>
      <c r="R424">
        <f>'Utilization 2014'!R419*1.081505145</f>
        <v>59.728071398141381</v>
      </c>
      <c r="S424">
        <f>'Utilization 2014'!S419*1.081505145</f>
        <v>51.831397288344093</v>
      </c>
      <c r="T424">
        <f>'Utilization 2014'!T419*1.081505145</f>
        <v>62.003145760764198</v>
      </c>
    </row>
    <row r="425" spans="8:20" x14ac:dyDescent="0.25">
      <c r="H425">
        <v>419</v>
      </c>
      <c r="I425">
        <f>'Utilization 2014'!I420*1.081505145</f>
        <v>56.500206944148843</v>
      </c>
      <c r="J425">
        <f>'Utilization 2014'!J420*1.081505145</f>
        <v>66.655131159743263</v>
      </c>
      <c r="K425">
        <f>'Utilization 2014'!K420*1.081505145</f>
        <v>56.089869178543509</v>
      </c>
      <c r="L425">
        <f>'Utilization 2014'!L420*1.081505145</f>
        <v>83.688795937346072</v>
      </c>
      <c r="M425">
        <f>'Utilization 2014'!M420*1.081505145</f>
        <v>68.018597317125312</v>
      </c>
      <c r="N425">
        <f>'Utilization 2014'!N420*1.081505145</f>
        <v>88.610472770531729</v>
      </c>
      <c r="O425">
        <f>'Utilization 2014'!O420*1.081505145</f>
        <v>93.831438197920875</v>
      </c>
      <c r="P425">
        <f>'Utilization 2014'!P420*1.081505145</f>
        <v>131.05977249497658</v>
      </c>
      <c r="Q425">
        <f>'Utilization 2014'!Q420*1.081505145</f>
        <v>110.02439345923564</v>
      </c>
      <c r="R425">
        <f>'Utilization 2014'!R420*1.081505145</f>
        <v>58.249929654019141</v>
      </c>
      <c r="S425">
        <f>'Utilization 2014'!S420*1.081505145</f>
        <v>51.777017560727806</v>
      </c>
      <c r="T425">
        <f>'Utilization 2014'!T420*1.081505145</f>
        <v>48.316117759310472</v>
      </c>
    </row>
    <row r="426" spans="8:20" x14ac:dyDescent="0.25">
      <c r="H426">
        <v>420</v>
      </c>
      <c r="I426">
        <f>'Utilization 2014'!I421*1.081505145</f>
        <v>54.630230816437738</v>
      </c>
      <c r="J426">
        <f>'Utilization 2014'!J421*1.081505145</f>
        <v>65.839505380949134</v>
      </c>
      <c r="K426">
        <f>'Utilization 2014'!K421*1.081505145</f>
        <v>54.720557025104078</v>
      </c>
      <c r="L426">
        <f>'Utilization 2014'!L421*1.081505145</f>
        <v>83.325750093269122</v>
      </c>
      <c r="M426">
        <f>'Utilization 2014'!M421*1.081505145</f>
        <v>68.491475276261895</v>
      </c>
      <c r="N426">
        <f>'Utilization 2014'!N421*1.081505145</f>
        <v>88.35554278579113</v>
      </c>
      <c r="O426">
        <f>'Utilization 2014'!O421*1.081505145</f>
        <v>90.913630192549434</v>
      </c>
      <c r="P426">
        <f>'Utilization 2014'!P421*1.081505145</f>
        <v>127.6792025377605</v>
      </c>
      <c r="Q426">
        <f>'Utilization 2014'!Q421*1.081505145</f>
        <v>110.24507259057586</v>
      </c>
      <c r="R426">
        <f>'Utilization 2014'!R421*1.081505145</f>
        <v>58.732238768404251</v>
      </c>
      <c r="S426">
        <f>'Utilization 2014'!S421*1.081505145</f>
        <v>52.112995246630838</v>
      </c>
      <c r="T426">
        <f>'Utilization 2014'!T421*1.081505145</f>
        <v>53.32664383109293</v>
      </c>
    </row>
    <row r="427" spans="8:20" x14ac:dyDescent="0.25">
      <c r="H427">
        <v>421</v>
      </c>
      <c r="I427">
        <f>'Utilization 2014'!I422*1.081505145</f>
        <v>52.564353999391074</v>
      </c>
      <c r="J427">
        <f>'Utilization 2014'!J422*1.081505145</f>
        <v>65.311170908754505</v>
      </c>
      <c r="K427">
        <f>'Utilization 2014'!K422*1.081505145</f>
        <v>57.523908101315456</v>
      </c>
      <c r="L427">
        <f>'Utilization 2014'!L422*1.081505145</f>
        <v>84.639981164589955</v>
      </c>
      <c r="M427">
        <f>'Utilization 2014'!M422*1.081505145</f>
        <v>70.123353927287525</v>
      </c>
      <c r="N427">
        <f>'Utilization 2014'!N422*1.081505145</f>
        <v>92.206391564870557</v>
      </c>
      <c r="O427">
        <f>'Utilization 2014'!O422*1.081505145</f>
        <v>93.258382062168039</v>
      </c>
      <c r="P427">
        <f>'Utilization 2014'!P422*1.081505145</f>
        <v>133.53119723893934</v>
      </c>
      <c r="Q427">
        <f>'Utilization 2014'!Q422*1.081505145</f>
        <v>113.85902857246788</v>
      </c>
      <c r="R427">
        <f>'Utilization 2014'!R422*1.081505145</f>
        <v>59.977955756080163</v>
      </c>
      <c r="S427">
        <f>'Utilization 2014'!S422*1.081505145</f>
        <v>58.909017233515428</v>
      </c>
      <c r="T427">
        <f>'Utilization 2014'!T422*1.081505145</f>
        <v>59.981780200925044</v>
      </c>
    </row>
    <row r="428" spans="8:20" x14ac:dyDescent="0.25">
      <c r="H428">
        <v>422</v>
      </c>
      <c r="I428">
        <f>'Utilization 2014'!I423*1.081505145</f>
        <v>53.315054979346158</v>
      </c>
      <c r="J428">
        <f>'Utilization 2014'!J423*1.081505145</f>
        <v>67.297712154747273</v>
      </c>
      <c r="K428">
        <f>'Utilization 2014'!K423*1.081505145</f>
        <v>63.325545549229425</v>
      </c>
      <c r="L428">
        <f>'Utilization 2014'!L423*1.081505145</f>
        <v>83.842293558595728</v>
      </c>
      <c r="M428">
        <f>'Utilization 2014'!M423*1.081505145</f>
        <v>75.726532804739904</v>
      </c>
      <c r="N428">
        <f>'Utilization 2014'!N423*1.081505145</f>
        <v>99.950558200950852</v>
      </c>
      <c r="O428">
        <f>'Utilization 2014'!O423*1.081505145</f>
        <v>96.196983165725214</v>
      </c>
      <c r="P428">
        <f>'Utilization 2014'!P423*1.081505145</f>
        <v>138.29232990093462</v>
      </c>
      <c r="Q428">
        <f>'Utilization 2014'!Q423*1.081505145</f>
        <v>124.57045283194621</v>
      </c>
      <c r="R428">
        <f>'Utilization 2014'!R423*1.081505145</f>
        <v>65.51866044983683</v>
      </c>
      <c r="S428">
        <f>'Utilization 2014'!S423*1.081505145</f>
        <v>79.080046980626221</v>
      </c>
      <c r="T428">
        <f>'Utilization 2014'!T423*1.081505145</f>
        <v>68.593542984419628</v>
      </c>
    </row>
    <row r="429" spans="8:20" x14ac:dyDescent="0.25">
      <c r="H429">
        <v>423</v>
      </c>
      <c r="I429">
        <f>'Utilization 2014'!I424*1.081505145</f>
        <v>56.072034146111584</v>
      </c>
      <c r="J429">
        <f>'Utilization 2014'!J424*1.081505145</f>
        <v>69.24066215561497</v>
      </c>
      <c r="K429">
        <f>'Utilization 2014'!K424*1.081505145</f>
        <v>63.543815321573518</v>
      </c>
      <c r="L429">
        <f>'Utilization 2014'!L424*1.081505145</f>
        <v>87.013851622898017</v>
      </c>
      <c r="M429">
        <f>'Utilization 2014'!M424*1.081505145</f>
        <v>82.159942137093083</v>
      </c>
      <c r="N429">
        <f>'Utilization 2014'!N424*1.081505145</f>
        <v>106.50920469372585</v>
      </c>
      <c r="O429">
        <f>'Utilization 2014'!O424*1.081505145</f>
        <v>102.30020304962665</v>
      </c>
      <c r="P429">
        <f>'Utilization 2014'!P424*1.081505145</f>
        <v>141.24903420188048</v>
      </c>
      <c r="Q429">
        <f>'Utilization 2014'!Q424*1.081505145</f>
        <v>133.76778474063755</v>
      </c>
      <c r="R429">
        <f>'Utilization 2014'!R424*1.081505145</f>
        <v>73.160243675919446</v>
      </c>
      <c r="S429">
        <f>'Utilization 2014'!S424*1.081505145</f>
        <v>82.761894078340532</v>
      </c>
      <c r="T429">
        <f>'Utilization 2014'!T424*1.081505145</f>
        <v>76.873783745908128</v>
      </c>
    </row>
    <row r="430" spans="8:20" x14ac:dyDescent="0.25">
      <c r="H430">
        <v>424</v>
      </c>
      <c r="I430">
        <f>'Utilization 2014'!I425*1.081505145</f>
        <v>61.599693646125523</v>
      </c>
      <c r="J430">
        <f>'Utilization 2014'!J425*1.081505145</f>
        <v>72.092303552116803</v>
      </c>
      <c r="K430">
        <f>'Utilization 2014'!K425*1.081505145</f>
        <v>70.564745194885703</v>
      </c>
      <c r="L430">
        <f>'Utilization 2014'!L425*1.081505145</f>
        <v>88.144855893301269</v>
      </c>
      <c r="M430">
        <f>'Utilization 2014'!M425*1.081505145</f>
        <v>88.284499700323209</v>
      </c>
      <c r="N430">
        <f>'Utilization 2014'!N425*1.081505145</f>
        <v>114.27892538737804</v>
      </c>
      <c r="O430">
        <f>'Utilization 2014'!O425*1.081505145</f>
        <v>109.38498093633613</v>
      </c>
      <c r="P430">
        <f>'Utilization 2014'!P425*1.081505145</f>
        <v>147.6789862690988</v>
      </c>
      <c r="Q430">
        <f>'Utilization 2014'!Q425*1.081505145</f>
        <v>142.33484648864754</v>
      </c>
      <c r="R430">
        <f>'Utilization 2014'!R425*1.081505145</f>
        <v>82.060044502277748</v>
      </c>
      <c r="S430">
        <f>'Utilization 2014'!S425*1.081505145</f>
        <v>98.567016802344241</v>
      </c>
      <c r="T430">
        <f>'Utilization 2014'!T425*1.081505145</f>
        <v>88.741048476400451</v>
      </c>
    </row>
    <row r="431" spans="8:20" x14ac:dyDescent="0.25">
      <c r="H431">
        <v>425</v>
      </c>
      <c r="I431">
        <f>'Utilization 2014'!I426*1.081505145</f>
        <v>67.902490142077497</v>
      </c>
      <c r="J431">
        <f>'Utilization 2014'!J426*1.081505145</f>
        <v>76.115297730977545</v>
      </c>
      <c r="K431">
        <f>'Utilization 2014'!K426*1.081505145</f>
        <v>75.003716854673186</v>
      </c>
      <c r="L431">
        <f>'Utilization 2014'!L426*1.081505145</f>
        <v>94.895170194709735</v>
      </c>
      <c r="M431">
        <f>'Utilization 2014'!M426*1.081505145</f>
        <v>96.51795599089381</v>
      </c>
      <c r="N431">
        <f>'Utilization 2014'!N426*1.081505145</f>
        <v>125.64293113194019</v>
      </c>
      <c r="O431">
        <f>'Utilization 2014'!O426*1.081505145</f>
        <v>119.07314547942283</v>
      </c>
      <c r="P431">
        <f>'Utilization 2014'!P426*1.081505145</f>
        <v>156.71678890782073</v>
      </c>
      <c r="Q431">
        <f>'Utilization 2014'!Q426*1.081505145</f>
        <v>151.260300387331</v>
      </c>
      <c r="R431">
        <f>'Utilization 2014'!R426*1.081505145</f>
        <v>94.437920064130211</v>
      </c>
      <c r="S431">
        <f>'Utilization 2014'!S426*1.081505145</f>
        <v>108.90275433424542</v>
      </c>
      <c r="T431">
        <f>'Utilization 2014'!T426*1.081505145</f>
        <v>100.76764444735565</v>
      </c>
    </row>
    <row r="432" spans="8:20" x14ac:dyDescent="0.25">
      <c r="H432">
        <v>426</v>
      </c>
      <c r="I432">
        <f>'Utilization 2014'!I427*1.081505145</f>
        <v>79.824778196082335</v>
      </c>
      <c r="J432">
        <f>'Utilization 2014'!J427*1.081505145</f>
        <v>87.993685118753348</v>
      </c>
      <c r="K432">
        <f>'Utilization 2014'!K427*1.081505145</f>
        <v>84.787793688756295</v>
      </c>
      <c r="L432">
        <f>'Utilization 2014'!L427*1.081505145</f>
        <v>101.70676637716002</v>
      </c>
      <c r="M432">
        <f>'Utilization 2014'!M427*1.081505145</f>
        <v>104.18151636658664</v>
      </c>
      <c r="N432">
        <f>'Utilization 2014'!N427*1.081505145</f>
        <v>137.41990265868392</v>
      </c>
      <c r="O432">
        <f>'Utilization 2014'!O427*1.081505145</f>
        <v>130.61238258357639</v>
      </c>
      <c r="P432">
        <f>'Utilization 2014'!P427*1.081505145</f>
        <v>163.40939411053435</v>
      </c>
      <c r="Q432">
        <f>'Utilization 2014'!Q427*1.081505145</f>
        <v>160.15779912067589</v>
      </c>
      <c r="R432">
        <f>'Utilization 2014'!R427*1.081505145</f>
        <v>103.61250333325881</v>
      </c>
      <c r="S432">
        <f>'Utilization 2014'!S427*1.081505145</f>
        <v>110.230632939058</v>
      </c>
      <c r="T432">
        <f>'Utilization 2014'!T427*1.081505145</f>
        <v>104.04541233699393</v>
      </c>
    </row>
    <row r="433" spans="8:20" x14ac:dyDescent="0.25">
      <c r="H433">
        <v>427</v>
      </c>
      <c r="I433">
        <f>'Utilization 2014'!I428*1.081505145</f>
        <v>83.031618517464864</v>
      </c>
      <c r="J433">
        <f>'Utilization 2014'!J428*1.081505145</f>
        <v>89.987512200340575</v>
      </c>
      <c r="K433">
        <f>'Utilization 2014'!K428*1.081505145</f>
        <v>87.799921497842448</v>
      </c>
      <c r="L433">
        <f>'Utilization 2014'!L428*1.081505145</f>
        <v>107.26705536398963</v>
      </c>
      <c r="M433">
        <f>'Utilization 2014'!M428*1.081505145</f>
        <v>105.54527131699905</v>
      </c>
      <c r="N433">
        <f>'Utilization 2014'!N428*1.081505145</f>
        <v>140.30402089425681</v>
      </c>
      <c r="O433">
        <f>'Utilization 2014'!O428*1.081505145</f>
        <v>138.89381977333349</v>
      </c>
      <c r="P433">
        <f>'Utilization 2014'!P428*1.081505145</f>
        <v>167.09663751230164</v>
      </c>
      <c r="Q433">
        <f>'Utilization 2014'!Q428*1.081505145</f>
        <v>163.69528270812927</v>
      </c>
      <c r="R433">
        <f>'Utilization 2014'!R428*1.081505145</f>
        <v>114.52652002914756</v>
      </c>
      <c r="S433">
        <f>'Utilization 2014'!S428*1.081505145</f>
        <v>108.63607459878398</v>
      </c>
      <c r="T433">
        <f>'Utilization 2014'!T428*1.081505145</f>
        <v>103.62492968479361</v>
      </c>
    </row>
    <row r="434" spans="8:20" x14ac:dyDescent="0.25">
      <c r="H434">
        <v>428</v>
      </c>
      <c r="I434">
        <f>'Utilization 2014'!I429*1.081505145</f>
        <v>80.725820702026738</v>
      </c>
      <c r="J434">
        <f>'Utilization 2014'!J429*1.081505145</f>
        <v>88.471216771293413</v>
      </c>
      <c r="K434">
        <f>'Utilization 2014'!K429*1.081505145</f>
        <v>85.44581273404026</v>
      </c>
      <c r="L434">
        <f>'Utilization 2014'!L429*1.081505145</f>
        <v>111.91066576508834</v>
      </c>
      <c r="M434">
        <f>'Utilization 2014'!M429*1.081505145</f>
        <v>106.23973604271411</v>
      </c>
      <c r="N434">
        <f>'Utilization 2014'!N429*1.081505145</f>
        <v>145.55231439354719</v>
      </c>
      <c r="O434">
        <f>'Utilization 2014'!O429*1.081505145</f>
        <v>140.25137805043738</v>
      </c>
      <c r="P434">
        <f>'Utilization 2014'!P429*1.081505145</f>
        <v>168.95285058930884</v>
      </c>
      <c r="Q434">
        <f>'Utilization 2014'!Q429*1.081505145</f>
        <v>160.66572830246841</v>
      </c>
      <c r="R434">
        <f>'Utilization 2014'!R429*1.081505145</f>
        <v>114.35633017074325</v>
      </c>
      <c r="S434">
        <f>'Utilization 2014'!S429*1.081505145</f>
        <v>104.62819667225509</v>
      </c>
      <c r="T434">
        <f>'Utilization 2014'!T429*1.081505145</f>
        <v>100.74255245863232</v>
      </c>
    </row>
    <row r="435" spans="8:20" x14ac:dyDescent="0.25">
      <c r="H435">
        <v>429</v>
      </c>
      <c r="I435">
        <f>'Utilization 2014'!I430*1.081505145</f>
        <v>77.331875501890408</v>
      </c>
      <c r="J435">
        <f>'Utilization 2014'!J430*1.081505145</f>
        <v>84.874464602781259</v>
      </c>
      <c r="K435">
        <f>'Utilization 2014'!K430*1.081505145</f>
        <v>82.173317380013344</v>
      </c>
      <c r="L435">
        <f>'Utilization 2014'!L430*1.081505145</f>
        <v>108.07994173461009</v>
      </c>
      <c r="M435">
        <f>'Utilization 2014'!M430*1.081505145</f>
        <v>101.30355354817509</v>
      </c>
      <c r="N435">
        <f>'Utilization 2014'!N430*1.081505145</f>
        <v>142.24753197872633</v>
      </c>
      <c r="O435">
        <f>'Utilization 2014'!O430*1.081505145</f>
        <v>135.61190151528751</v>
      </c>
      <c r="P435">
        <f>'Utilization 2014'!P430*1.081505145</f>
        <v>164.65983492706397</v>
      </c>
      <c r="Q435">
        <f>'Utilization 2014'!Q430*1.081505145</f>
        <v>154.62640593934088</v>
      </c>
      <c r="R435">
        <f>'Utilization 2014'!R430*1.081505145</f>
        <v>109.51193435248122</v>
      </c>
      <c r="S435">
        <f>'Utilization 2014'!S430*1.081505145</f>
        <v>103.36786263162837</v>
      </c>
      <c r="T435">
        <f>'Utilization 2014'!T430*1.081505145</f>
        <v>95.780972679880705</v>
      </c>
    </row>
    <row r="436" spans="8:20" x14ac:dyDescent="0.25">
      <c r="H436">
        <v>430</v>
      </c>
      <c r="I436">
        <f>'Utilization 2014'!I431*1.081505145</f>
        <v>76.064041093703835</v>
      </c>
      <c r="J436">
        <f>'Utilization 2014'!J431*1.081505145</f>
        <v>78.372792849281041</v>
      </c>
      <c r="K436">
        <f>'Utilization 2014'!K431*1.081505145</f>
        <v>75.038330762168883</v>
      </c>
      <c r="L436">
        <f>'Utilization 2014'!L431*1.081505145</f>
        <v>103.50731666037322</v>
      </c>
      <c r="M436">
        <f>'Utilization 2014'!M431*1.081505145</f>
        <v>94.716819870390466</v>
      </c>
      <c r="N436">
        <f>'Utilization 2014'!N431*1.081505145</f>
        <v>134.30024482755158</v>
      </c>
      <c r="O436">
        <f>'Utilization 2014'!O431*1.081505145</f>
        <v>127.70047420725368</v>
      </c>
      <c r="P436">
        <f>'Utilization 2014'!P431*1.081505145</f>
        <v>152.68502367206656</v>
      </c>
      <c r="Q436">
        <f>'Utilization 2014'!Q431*1.081505145</f>
        <v>142.69865969706228</v>
      </c>
      <c r="R436">
        <f>'Utilization 2014'!R431*1.081505145</f>
        <v>105.01778672143661</v>
      </c>
      <c r="S436">
        <f>'Utilization 2014'!S431*1.081505145</f>
        <v>93.944768834262533</v>
      </c>
      <c r="T436">
        <f>'Utilization 2014'!T431*1.081505145</f>
        <v>90.613623741384771</v>
      </c>
    </row>
    <row r="437" spans="8:20" x14ac:dyDescent="0.25">
      <c r="H437">
        <v>431</v>
      </c>
      <c r="I437">
        <f>'Utilization 2014'!I432*1.081505145</f>
        <v>69.184479534366304</v>
      </c>
      <c r="J437">
        <f>'Utilization 2014'!J432*1.081505145</f>
        <v>71.707606481992485</v>
      </c>
      <c r="K437">
        <f>'Utilization 2014'!K432*1.081505145</f>
        <v>69.866963474936256</v>
      </c>
      <c r="L437">
        <f>'Utilization 2014'!L432*1.081505145</f>
        <v>98.621978241635972</v>
      </c>
      <c r="M437">
        <f>'Utilization 2014'!M432*1.081505145</f>
        <v>86.698349362847324</v>
      </c>
      <c r="N437">
        <f>'Utilization 2014'!N432*1.081505145</f>
        <v>122.65186871161124</v>
      </c>
      <c r="O437">
        <f>'Utilization 2014'!O432*1.081505145</f>
        <v>119.98710941066837</v>
      </c>
      <c r="P437">
        <f>'Utilization 2014'!P432*1.081505145</f>
        <v>143.30400289360907</v>
      </c>
      <c r="Q437">
        <f>'Utilization 2014'!Q432*1.081505145</f>
        <v>131.99976905510147</v>
      </c>
      <c r="R437">
        <f>'Utilization 2014'!R432*1.081505145</f>
        <v>96.159176032436704</v>
      </c>
      <c r="S437">
        <f>'Utilization 2014'!S432*1.081505145</f>
        <v>85.428493403448257</v>
      </c>
      <c r="T437">
        <f>'Utilization 2014'!T432*1.081505145</f>
        <v>85.898714466705542</v>
      </c>
    </row>
    <row r="438" spans="8:20" x14ac:dyDescent="0.25">
      <c r="H438">
        <v>432</v>
      </c>
      <c r="I438">
        <f>'Utilization 2014'!I433*1.081505145</f>
        <v>61.289208133573602</v>
      </c>
      <c r="J438">
        <f>'Utilization 2014'!J433*1.081505145</f>
        <v>65.074863948857228</v>
      </c>
      <c r="K438">
        <f>'Utilization 2014'!K433*1.081505145</f>
        <v>63.909254022187724</v>
      </c>
      <c r="L438">
        <f>'Utilization 2014'!L433*1.081505145</f>
        <v>91.214684549852819</v>
      </c>
      <c r="M438">
        <f>'Utilization 2014'!M433*1.081505145</f>
        <v>81.73729766277981</v>
      </c>
      <c r="N438">
        <f>'Utilization 2014'!N433*1.081505145</f>
        <v>112.103992070839</v>
      </c>
      <c r="O438">
        <f>'Utilization 2014'!O433*1.081505145</f>
        <v>113.22337861019244</v>
      </c>
      <c r="P438">
        <f>'Utilization 2014'!P433*1.081505145</f>
        <v>133.10078835772418</v>
      </c>
      <c r="Q438">
        <f>'Utilization 2014'!Q433*1.081505145</f>
        <v>119.8521192970499</v>
      </c>
      <c r="R438">
        <f>'Utilization 2014'!R433*1.081505145</f>
        <v>87.055305799598457</v>
      </c>
      <c r="S438">
        <f>'Utilization 2014'!S433*1.081505145</f>
        <v>77.792970705388413</v>
      </c>
      <c r="T438">
        <f>'Utilization 2014'!T433*1.081505145</f>
        <v>78.057620638407897</v>
      </c>
    </row>
    <row r="439" spans="8:20" x14ac:dyDescent="0.25">
      <c r="H439">
        <v>433</v>
      </c>
      <c r="I439">
        <f>'Utilization 2014'!I434*1.081505145</f>
        <v>56.071279158617934</v>
      </c>
      <c r="J439">
        <f>'Utilization 2014'!J434*1.081505145</f>
        <v>60.240617142804908</v>
      </c>
      <c r="K439">
        <f>'Utilization 2014'!K434*1.081505145</f>
        <v>59.002185990723433</v>
      </c>
      <c r="L439">
        <f>'Utilization 2014'!L434*1.081505145</f>
        <v>84.827845156452142</v>
      </c>
      <c r="M439">
        <f>'Utilization 2014'!M434*1.081505145</f>
        <v>72.84990668549743</v>
      </c>
      <c r="N439">
        <f>'Utilization 2014'!N434*1.081505145</f>
        <v>101.92073725896651</v>
      </c>
      <c r="O439">
        <f>'Utilization 2014'!O434*1.081505145</f>
        <v>104.10130616521225</v>
      </c>
      <c r="P439">
        <f>'Utilization 2014'!P434*1.081505145</f>
        <v>122.17688668896777</v>
      </c>
      <c r="Q439">
        <f>'Utilization 2014'!Q434*1.081505145</f>
        <v>110.31119794329825</v>
      </c>
      <c r="R439">
        <f>'Utilization 2014'!R434*1.081505145</f>
        <v>80.838895550255813</v>
      </c>
      <c r="S439">
        <f>'Utilization 2014'!S434*1.081505145</f>
        <v>73.032308363471145</v>
      </c>
      <c r="T439">
        <f>'Utilization 2014'!T434*1.081505145</f>
        <v>71.197102916615066</v>
      </c>
    </row>
    <row r="440" spans="8:20" x14ac:dyDescent="0.25">
      <c r="H440">
        <v>434</v>
      </c>
      <c r="I440">
        <f>'Utilization 2014'!I435*1.081505145</f>
        <v>53.977686461886407</v>
      </c>
      <c r="J440">
        <f>'Utilization 2014'!J435*1.081505145</f>
        <v>54.55593674657095</v>
      </c>
      <c r="K440">
        <f>'Utilization 2014'!K435*1.081505145</f>
        <v>55.418000444646545</v>
      </c>
      <c r="L440">
        <f>'Utilization 2014'!L435*1.081505145</f>
        <v>80.784808741284593</v>
      </c>
      <c r="M440">
        <f>'Utilization 2014'!M435*1.081505145</f>
        <v>68.734428601472104</v>
      </c>
      <c r="N440">
        <f>'Utilization 2014'!N435*1.081505145</f>
        <v>93.822601131191931</v>
      </c>
      <c r="O440">
        <f>'Utilization 2014'!O435*1.081505145</f>
        <v>97.53208159629672</v>
      </c>
      <c r="P440">
        <f>'Utilization 2014'!P435*1.081505145</f>
        <v>113.96555194452255</v>
      </c>
      <c r="Q440">
        <f>'Utilization 2014'!Q435*1.081505145</f>
        <v>104.65988139330001</v>
      </c>
      <c r="R440">
        <f>'Utilization 2014'!R435*1.081505145</f>
        <v>75.871069590819047</v>
      </c>
      <c r="S440">
        <f>'Utilization 2014'!S435*1.081505145</f>
        <v>69.384794631451598</v>
      </c>
      <c r="T440">
        <f>'Utilization 2014'!T435*1.081505145</f>
        <v>68.326776611049098</v>
      </c>
    </row>
    <row r="441" spans="8:20" x14ac:dyDescent="0.25">
      <c r="H441">
        <v>435</v>
      </c>
      <c r="I441">
        <f>'Utilization 2014'!I436*1.081505145</f>
        <v>52.897138459501299</v>
      </c>
      <c r="J441">
        <f>'Utilization 2014'!J436*1.081505145</f>
        <v>52.914771336811981</v>
      </c>
      <c r="K441">
        <f>'Utilization 2014'!K436*1.081505145</f>
        <v>53.815834470829977</v>
      </c>
      <c r="L441">
        <f>'Utilization 2014'!L436*1.081505145</f>
        <v>77.972278172322575</v>
      </c>
      <c r="M441">
        <f>'Utilization 2014'!M436*1.081505145</f>
        <v>65.467218159900739</v>
      </c>
      <c r="N441">
        <f>'Utilization 2014'!N436*1.081505145</f>
        <v>91.447278456502644</v>
      </c>
      <c r="O441">
        <f>'Utilization 2014'!O436*1.081505145</f>
        <v>93.668633189864266</v>
      </c>
      <c r="P441">
        <f>'Utilization 2014'!P436*1.081505145</f>
        <v>109.04889185883567</v>
      </c>
      <c r="Q441">
        <f>'Utilization 2014'!Q436*1.081505145</f>
        <v>100.26809851467293</v>
      </c>
      <c r="R441">
        <f>'Utilization 2014'!R436*1.081505145</f>
        <v>73.635984811671293</v>
      </c>
      <c r="S441">
        <f>'Utilization 2014'!S436*1.081505145</f>
        <v>67.736529038760565</v>
      </c>
      <c r="T441">
        <f>'Utilization 2014'!T436*1.081505145</f>
        <v>66.14155401139989</v>
      </c>
    </row>
    <row r="442" spans="8:20" x14ac:dyDescent="0.25">
      <c r="H442">
        <v>436</v>
      </c>
      <c r="I442">
        <f>'Utilization 2014'!I437*1.081505145</f>
        <v>51.981788321710049</v>
      </c>
      <c r="J442">
        <f>'Utilization 2014'!J437*1.081505145</f>
        <v>53.333088041284618</v>
      </c>
      <c r="K442">
        <f>'Utilization 2014'!K437*1.081505145</f>
        <v>54.529825731011925</v>
      </c>
      <c r="L442">
        <f>'Utilization 2014'!L437*1.081505145</f>
        <v>78.609248331308208</v>
      </c>
      <c r="M442">
        <f>'Utilization 2014'!M437*1.081505145</f>
        <v>64.606441653617594</v>
      </c>
      <c r="N442">
        <f>'Utilization 2014'!N437*1.081505145</f>
        <v>88.171111305375476</v>
      </c>
      <c r="O442">
        <f>'Utilization 2014'!O437*1.081505145</f>
        <v>92.423167864686235</v>
      </c>
      <c r="P442">
        <f>'Utilization 2014'!P437*1.081505145</f>
        <v>107.6368672162064</v>
      </c>
      <c r="Q442">
        <f>'Utilization 2014'!Q437*1.081505145</f>
        <v>99.492524203574632</v>
      </c>
      <c r="R442">
        <f>'Utilization 2014'!R437*1.081505145</f>
        <v>72.927303217633209</v>
      </c>
      <c r="S442">
        <f>'Utilization 2014'!S437*1.081505145</f>
        <v>68.094479748659069</v>
      </c>
      <c r="T442">
        <f>'Utilization 2014'!T437*1.081505145</f>
        <v>65.525356322526392</v>
      </c>
    </row>
    <row r="443" spans="8:20" x14ac:dyDescent="0.25">
      <c r="H443">
        <v>437</v>
      </c>
      <c r="I443">
        <f>'Utilization 2014'!I438*1.081505145</f>
        <v>53.829614023992747</v>
      </c>
      <c r="J443">
        <f>'Utilization 2014'!J438*1.081505145</f>
        <v>56.371652789492622</v>
      </c>
      <c r="K443">
        <f>'Utilization 2014'!K438*1.081505145</f>
        <v>56.467668220857007</v>
      </c>
      <c r="L443">
        <f>'Utilization 2014'!L438*1.081505145</f>
        <v>77.880607013257716</v>
      </c>
      <c r="M443">
        <f>'Utilization 2014'!M438*1.081505145</f>
        <v>65.680978635356539</v>
      </c>
      <c r="N443">
        <f>'Utilization 2014'!N438*1.081505145</f>
        <v>88.923037592902219</v>
      </c>
      <c r="O443">
        <f>'Utilization 2014'!O438*1.081505145</f>
        <v>91.204725315920214</v>
      </c>
      <c r="P443">
        <f>'Utilization 2014'!P438*1.081505145</f>
        <v>107.31093540214508</v>
      </c>
      <c r="Q443">
        <f>'Utilization 2014'!Q438*1.081505145</f>
        <v>99.829199118365239</v>
      </c>
      <c r="R443">
        <f>'Utilization 2014'!R438*1.081505145</f>
        <v>74.567713639898528</v>
      </c>
      <c r="S443">
        <f>'Utilization 2014'!S438*1.081505145</f>
        <v>71.897384759084474</v>
      </c>
      <c r="T443">
        <f>'Utilization 2014'!T438*1.081505145</f>
        <v>66.392791570966637</v>
      </c>
    </row>
    <row r="444" spans="8:20" x14ac:dyDescent="0.25">
      <c r="H444">
        <v>438</v>
      </c>
      <c r="I444">
        <f>'Utilization 2014'!I439*1.081505145</f>
        <v>58.916430963166178</v>
      </c>
      <c r="J444">
        <f>'Utilization 2014'!J439*1.081505145</f>
        <v>60.070975991158271</v>
      </c>
      <c r="K444">
        <f>'Utilization 2014'!K439*1.081505145</f>
        <v>57.814054333300781</v>
      </c>
      <c r="L444">
        <f>'Utilization 2014'!L439*1.081505145</f>
        <v>75.196812125999557</v>
      </c>
      <c r="M444">
        <f>'Utilization 2014'!M439*1.081505145</f>
        <v>66.476475539934768</v>
      </c>
      <c r="N444">
        <f>'Utilization 2014'!N439*1.081505145</f>
        <v>85.980244864790151</v>
      </c>
      <c r="O444">
        <f>'Utilization 2014'!O439*1.081505145</f>
        <v>89.091329668535607</v>
      </c>
      <c r="P444">
        <f>'Utilization 2014'!P439*1.081505145</f>
        <v>107.53376810436882</v>
      </c>
      <c r="Q444">
        <f>'Utilization 2014'!Q439*1.081505145</f>
        <v>99.851898250551329</v>
      </c>
      <c r="R444">
        <f>'Utilization 2014'!R439*1.081505145</f>
        <v>79.606681699556461</v>
      </c>
      <c r="S444">
        <f>'Utilization 2014'!S439*1.081505145</f>
        <v>74.963467357470819</v>
      </c>
      <c r="T444">
        <f>'Utilization 2014'!T439*1.081505145</f>
        <v>70.73366436395645</v>
      </c>
    </row>
    <row r="445" spans="8:20" x14ac:dyDescent="0.25">
      <c r="H445">
        <v>439</v>
      </c>
      <c r="I445">
        <f>'Utilization 2014'!I440*1.081505145</f>
        <v>62.715589915426364</v>
      </c>
      <c r="J445">
        <f>'Utilization 2014'!J440*1.081505145</f>
        <v>64.49013232344852</v>
      </c>
      <c r="K445">
        <f>'Utilization 2014'!K440*1.081505145</f>
        <v>63.517415512984137</v>
      </c>
      <c r="L445">
        <f>'Utilization 2014'!L440*1.081505145</f>
        <v>74.972254916823118</v>
      </c>
      <c r="M445">
        <f>'Utilization 2014'!M440*1.081505145</f>
        <v>67.108977658179299</v>
      </c>
      <c r="N445">
        <f>'Utilization 2014'!N440*1.081505145</f>
        <v>89.472709744425543</v>
      </c>
      <c r="O445">
        <f>'Utilization 2014'!O440*1.081505145</f>
        <v>90.166060554166364</v>
      </c>
      <c r="P445">
        <f>'Utilization 2014'!P440*1.081505145</f>
        <v>112.57469995663318</v>
      </c>
      <c r="Q445">
        <f>'Utilization 2014'!Q440*1.081505145</f>
        <v>102.09879053902598</v>
      </c>
      <c r="R445">
        <f>'Utilization 2014'!R440*1.081505145</f>
        <v>83.649437572923077</v>
      </c>
      <c r="S445">
        <f>'Utilization 2014'!S440*1.081505145</f>
        <v>72.519609971063005</v>
      </c>
      <c r="T445">
        <f>'Utilization 2014'!T440*1.081505145</f>
        <v>71.720321626557649</v>
      </c>
    </row>
    <row r="446" spans="8:20" x14ac:dyDescent="0.25">
      <c r="H446">
        <v>440</v>
      </c>
      <c r="I446">
        <f>'Utilization 2014'!I441*1.081505145</f>
        <v>63.186182284008403</v>
      </c>
      <c r="J446">
        <f>'Utilization 2014'!J441*1.081505145</f>
        <v>64.599452862282945</v>
      </c>
      <c r="K446">
        <f>'Utilization 2014'!K441*1.081505145</f>
        <v>57.31295716948356</v>
      </c>
      <c r="L446">
        <f>'Utilization 2014'!L441*1.081505145</f>
        <v>79.140908048966665</v>
      </c>
      <c r="M446">
        <f>'Utilization 2014'!M441*1.081505145</f>
        <v>68.183097952831588</v>
      </c>
      <c r="N446">
        <f>'Utilization 2014'!N441*1.081505145</f>
        <v>89.038431036603583</v>
      </c>
      <c r="O446">
        <f>'Utilization 2014'!O441*1.081505145</f>
        <v>85.200379914383689</v>
      </c>
      <c r="P446">
        <f>'Utilization 2014'!P441*1.081505145</f>
        <v>118.0995664154821</v>
      </c>
      <c r="Q446">
        <f>'Utilization 2014'!Q441*1.081505145</f>
        <v>103.00113673922172</v>
      </c>
      <c r="R446">
        <f>'Utilization 2014'!R441*1.081505145</f>
        <v>81.29650873493064</v>
      </c>
      <c r="S446">
        <f>'Utilization 2014'!S441*1.081505145</f>
        <v>60.705697690121838</v>
      </c>
      <c r="T446">
        <f>'Utilization 2014'!T441*1.081505145</f>
        <v>60.649391300431589</v>
      </c>
    </row>
    <row r="447" spans="8:20" x14ac:dyDescent="0.25">
      <c r="H447">
        <v>441</v>
      </c>
      <c r="I447">
        <f>'Utilization 2014'!I442*1.081505145</f>
        <v>65.532320360172733</v>
      </c>
      <c r="J447">
        <f>'Utilization 2014'!J442*1.081505145</f>
        <v>65.319005451106619</v>
      </c>
      <c r="K447">
        <f>'Utilization 2014'!K442*1.081505145</f>
        <v>55.144983764976139</v>
      </c>
      <c r="L447">
        <f>'Utilization 2014'!L442*1.081505145</f>
        <v>79.740500138594626</v>
      </c>
      <c r="M447">
        <f>'Utilization 2014'!M442*1.081505145</f>
        <v>68.774913258713497</v>
      </c>
      <c r="N447">
        <f>'Utilization 2014'!N442*1.081505145</f>
        <v>94.548989863605641</v>
      </c>
      <c r="O447">
        <f>'Utilization 2014'!O442*1.081505145</f>
        <v>79.106310643929859</v>
      </c>
      <c r="P447">
        <f>'Utilization 2014'!P442*1.081505145</f>
        <v>121.66134162240326</v>
      </c>
      <c r="Q447">
        <f>'Utilization 2014'!Q442*1.081505145</f>
        <v>104.06594964706707</v>
      </c>
      <c r="R447">
        <f>'Utilization 2014'!R442*1.081505145</f>
        <v>82.281160948778222</v>
      </c>
      <c r="S447">
        <f>'Utilization 2014'!S442*1.081505145</f>
        <v>68.723726756890002</v>
      </c>
      <c r="T447">
        <f>'Utilization 2014'!T442*1.081505145</f>
        <v>52.5327847955583</v>
      </c>
    </row>
    <row r="448" spans="8:20" x14ac:dyDescent="0.25">
      <c r="H448">
        <v>442</v>
      </c>
      <c r="I448">
        <f>'Utilization 2014'!I443*1.081505145</f>
        <v>65.528570176392805</v>
      </c>
      <c r="J448">
        <f>'Utilization 2014'!J443*1.081505145</f>
        <v>64.772307867795973</v>
      </c>
      <c r="K448">
        <f>'Utilization 2014'!K443*1.081505145</f>
        <v>53.931174281539988</v>
      </c>
      <c r="L448">
        <f>'Utilization 2014'!L443*1.081505145</f>
        <v>84.889193047329485</v>
      </c>
      <c r="M448">
        <f>'Utilization 2014'!M443*1.081505145</f>
        <v>67.882241625034723</v>
      </c>
      <c r="N448">
        <f>'Utilization 2014'!N443*1.081505145</f>
        <v>93.659400064122266</v>
      </c>
      <c r="O448">
        <f>'Utilization 2014'!O443*1.081505145</f>
        <v>73.546335203818927</v>
      </c>
      <c r="P448">
        <f>'Utilization 2014'!P443*1.081505145</f>
        <v>124.29663578302024</v>
      </c>
      <c r="Q448">
        <f>'Utilization 2014'!Q443*1.081505145</f>
        <v>100.07108390936313</v>
      </c>
      <c r="R448">
        <f>'Utilization 2014'!R443*1.081505145</f>
        <v>87.324452652662089</v>
      </c>
      <c r="S448">
        <f>'Utilization 2014'!S443*1.081505145</f>
        <v>61.875033046882947</v>
      </c>
      <c r="T448">
        <f>'Utilization 2014'!T443*1.081505145</f>
        <v>47.155409062927603</v>
      </c>
    </row>
    <row r="449" spans="8:20" x14ac:dyDescent="0.25">
      <c r="H449">
        <v>443</v>
      </c>
      <c r="I449">
        <f>'Utilization 2014'!I444*1.081505145</f>
        <v>65.81524264078439</v>
      </c>
      <c r="J449">
        <f>'Utilization 2014'!J444*1.081505145</f>
        <v>64.371929336123259</v>
      </c>
      <c r="K449">
        <f>'Utilization 2014'!K444*1.081505145</f>
        <v>55.842427184518598</v>
      </c>
      <c r="L449">
        <f>'Utilization 2014'!L444*1.081505145</f>
        <v>85.097973905818975</v>
      </c>
      <c r="M449">
        <f>'Utilization 2014'!M444*1.081505145</f>
        <v>67.101741329961484</v>
      </c>
      <c r="N449">
        <f>'Utilization 2014'!N444*1.081505145</f>
        <v>92.206729865277552</v>
      </c>
      <c r="O449">
        <f>'Utilization 2014'!O444*1.081505145</f>
        <v>71.703266335307688</v>
      </c>
      <c r="P449">
        <f>'Utilization 2014'!P444*1.081505145</f>
        <v>125.4599601191352</v>
      </c>
      <c r="Q449">
        <f>'Utilization 2014'!Q444*1.081505145</f>
        <v>98.335165506343913</v>
      </c>
      <c r="R449">
        <f>'Utilization 2014'!R444*1.081505145</f>
        <v>87.603583493346633</v>
      </c>
      <c r="S449">
        <f>'Utilization 2014'!S444*1.081505145</f>
        <v>60.347586081249275</v>
      </c>
      <c r="T449">
        <f>'Utilization 2014'!T444*1.081505145</f>
        <v>46.357993747504864</v>
      </c>
    </row>
    <row r="450" spans="8:20" x14ac:dyDescent="0.25">
      <c r="H450">
        <v>444</v>
      </c>
      <c r="I450">
        <f>'Utilization 2014'!I445*1.081505145</f>
        <v>67.918971972881465</v>
      </c>
      <c r="J450">
        <f>'Utilization 2014'!J445*1.081505145</f>
        <v>63.535753870411831</v>
      </c>
      <c r="K450">
        <f>'Utilization 2014'!K445*1.081505145</f>
        <v>56.815379155021986</v>
      </c>
      <c r="L450">
        <f>'Utilization 2014'!L445*1.081505145</f>
        <v>87.042970211587487</v>
      </c>
      <c r="M450">
        <f>'Utilization 2014'!M445*1.081505145</f>
        <v>67.02330926853115</v>
      </c>
      <c r="N450">
        <f>'Utilization 2014'!N445*1.081505145</f>
        <v>92.000053070294953</v>
      </c>
      <c r="O450">
        <f>'Utilization 2014'!O445*1.081505145</f>
        <v>72.17569872805457</v>
      </c>
      <c r="P450">
        <f>'Utilization 2014'!P445*1.081505145</f>
        <v>132.80313350694956</v>
      </c>
      <c r="Q450">
        <f>'Utilization 2014'!Q445*1.081505145</f>
        <v>96.59608688244964</v>
      </c>
      <c r="R450">
        <f>'Utilization 2014'!R445*1.081505145</f>
        <v>87.249597499193456</v>
      </c>
      <c r="S450">
        <f>'Utilization 2014'!S445*1.081505145</f>
        <v>66.318666651303346</v>
      </c>
      <c r="T450">
        <f>'Utilization 2014'!T445*1.081505145</f>
        <v>44.354929414560928</v>
      </c>
    </row>
    <row r="451" spans="8:20" x14ac:dyDescent="0.25">
      <c r="H451">
        <v>445</v>
      </c>
      <c r="I451">
        <f>'Utilization 2014'!I446*1.081505145</f>
        <v>64.413210237005472</v>
      </c>
      <c r="J451">
        <f>'Utilization 2014'!J446*1.081505145</f>
        <v>64.796133292800462</v>
      </c>
      <c r="K451">
        <f>'Utilization 2014'!K446*1.081505145</f>
        <v>57.996625161477979</v>
      </c>
      <c r="L451">
        <f>'Utilization 2014'!L446*1.081505145</f>
        <v>90.413729457000841</v>
      </c>
      <c r="M451">
        <f>'Utilization 2014'!M446*1.081505145</f>
        <v>69.561717493077964</v>
      </c>
      <c r="N451">
        <f>'Utilization 2014'!N446*1.081505145</f>
        <v>95.815108016068947</v>
      </c>
      <c r="O451">
        <f>'Utilization 2014'!O446*1.081505145</f>
        <v>73.91339939663257</v>
      </c>
      <c r="P451">
        <f>'Utilization 2014'!P446*1.081505145</f>
        <v>140.5931604762506</v>
      </c>
      <c r="Q451">
        <f>'Utilization 2014'!Q446*1.081505145</f>
        <v>98.126607431049266</v>
      </c>
      <c r="R451">
        <f>'Utilization 2014'!R446*1.081505145</f>
        <v>90.754909543065025</v>
      </c>
      <c r="S451">
        <f>'Utilization 2014'!S446*1.081505145</f>
        <v>66.717493951841575</v>
      </c>
      <c r="T451">
        <f>'Utilization 2014'!T446*1.081505145</f>
        <v>45.260196549977984</v>
      </c>
    </row>
    <row r="452" spans="8:20" x14ac:dyDescent="0.25">
      <c r="H452">
        <v>446</v>
      </c>
      <c r="I452">
        <f>'Utilization 2014'!I447*1.081505145</f>
        <v>67.536119052536719</v>
      </c>
      <c r="J452">
        <f>'Utilization 2014'!J447*1.081505145</f>
        <v>60.586591193173021</v>
      </c>
      <c r="K452">
        <f>'Utilization 2014'!K447*1.081505145</f>
        <v>61.268291266946292</v>
      </c>
      <c r="L452">
        <f>'Utilization 2014'!L447*1.081505145</f>
        <v>91.127832108780211</v>
      </c>
      <c r="M452">
        <f>'Utilization 2014'!M447*1.081505145</f>
        <v>71.735809184214247</v>
      </c>
      <c r="N452">
        <f>'Utilization 2014'!N447*1.081505145</f>
        <v>102.69573398400409</v>
      </c>
      <c r="O452">
        <f>'Utilization 2014'!O447*1.081505145</f>
        <v>76.924215260237958</v>
      </c>
      <c r="P452">
        <f>'Utilization 2014'!P447*1.081505145</f>
        <v>140.8675798649256</v>
      </c>
      <c r="Q452">
        <f>'Utilization 2014'!Q447*1.081505145</f>
        <v>103.60012648910065</v>
      </c>
      <c r="R452">
        <f>'Utilization 2014'!R447*1.081505145</f>
        <v>96.728585124777595</v>
      </c>
      <c r="S452">
        <f>'Utilization 2014'!S447*1.081505145</f>
        <v>76.787979210974228</v>
      </c>
      <c r="T452">
        <f>'Utilization 2014'!T447*1.081505145</f>
        <v>51.817415580060079</v>
      </c>
    </row>
    <row r="453" spans="8:20" x14ac:dyDescent="0.25">
      <c r="H453">
        <v>447</v>
      </c>
      <c r="I453">
        <f>'Utilization 2014'!I448*1.081505145</f>
        <v>69.925835996981959</v>
      </c>
      <c r="J453">
        <f>'Utilization 2014'!J448*1.081505145</f>
        <v>64.122919608504972</v>
      </c>
      <c r="K453">
        <f>'Utilization 2014'!K448*1.081505145</f>
        <v>64.701784609782706</v>
      </c>
      <c r="L453">
        <f>'Utilization 2014'!L448*1.081505145</f>
        <v>97.889079289195053</v>
      </c>
      <c r="M453">
        <f>'Utilization 2014'!M448*1.081505145</f>
        <v>79.892595050839688</v>
      </c>
      <c r="N453">
        <f>'Utilization 2014'!N448*1.081505145</f>
        <v>112.87522623525248</v>
      </c>
      <c r="O453">
        <f>'Utilization 2014'!O448*1.081505145</f>
        <v>82.24426145072799</v>
      </c>
      <c r="P453">
        <f>'Utilization 2014'!P448*1.081505145</f>
        <v>147.69733700337065</v>
      </c>
      <c r="Q453">
        <f>'Utilization 2014'!Q448*1.081505145</f>
        <v>110.40417279661445</v>
      </c>
      <c r="R453">
        <f>'Utilization 2014'!R448*1.081505145</f>
        <v>99.651055074781951</v>
      </c>
      <c r="S453">
        <f>'Utilization 2014'!S448*1.081505145</f>
        <v>96.587959421452439</v>
      </c>
      <c r="T453">
        <f>'Utilization 2014'!T448*1.081505145</f>
        <v>67.630517242931091</v>
      </c>
    </row>
    <row r="454" spans="8:20" x14ac:dyDescent="0.25">
      <c r="H454">
        <v>448</v>
      </c>
      <c r="I454">
        <f>'Utilization 2014'!I449*1.081505145</f>
        <v>69.050978767661533</v>
      </c>
      <c r="J454">
        <f>'Utilization 2014'!J449*1.081505145</f>
        <v>68.400885028253512</v>
      </c>
      <c r="K454">
        <f>'Utilization 2014'!K449*1.081505145</f>
        <v>66.647853575378264</v>
      </c>
      <c r="L454">
        <f>'Utilization 2014'!L449*1.081505145</f>
        <v>104.1001674955497</v>
      </c>
      <c r="M454">
        <f>'Utilization 2014'!M449*1.081505145</f>
        <v>83.441712871801755</v>
      </c>
      <c r="N454">
        <f>'Utilization 2014'!N449*1.081505145</f>
        <v>119.06370607294487</v>
      </c>
      <c r="O454">
        <f>'Utilization 2014'!O449*1.081505145</f>
        <v>89.141282611557997</v>
      </c>
      <c r="P454">
        <f>'Utilization 2014'!P449*1.081505145</f>
        <v>150.91831993201126</v>
      </c>
      <c r="Q454">
        <f>'Utilization 2014'!Q449*1.081505145</f>
        <v>118.18689742786216</v>
      </c>
      <c r="R454">
        <f>'Utilization 2014'!R449*1.081505145</f>
        <v>113.42931279452556</v>
      </c>
      <c r="S454">
        <f>'Utilization 2014'!S449*1.081505145</f>
        <v>101.53583390810623</v>
      </c>
      <c r="T454">
        <f>'Utilization 2014'!T449*1.081505145</f>
        <v>83.421076546975357</v>
      </c>
    </row>
    <row r="455" spans="8:20" x14ac:dyDescent="0.25">
      <c r="H455">
        <v>449</v>
      </c>
      <c r="I455">
        <f>'Utilization 2014'!I450*1.081505145</f>
        <v>75.915890269130514</v>
      </c>
      <c r="J455">
        <f>'Utilization 2014'!J450*1.081505145</f>
        <v>76.377117492299533</v>
      </c>
      <c r="K455">
        <f>'Utilization 2014'!K450*1.081505145</f>
        <v>74.767781200100671</v>
      </c>
      <c r="L455">
        <f>'Utilization 2014'!L450*1.081505145</f>
        <v>104.59774963562599</v>
      </c>
      <c r="M455">
        <f>'Utilization 2014'!M450*1.081505145</f>
        <v>90.772558922834577</v>
      </c>
      <c r="N455">
        <f>'Utilization 2014'!N450*1.081505145</f>
        <v>129.10775439295566</v>
      </c>
      <c r="O455">
        <f>'Utilization 2014'!O450*1.081505145</f>
        <v>100.85105612575229</v>
      </c>
      <c r="P455">
        <f>'Utilization 2014'!P450*1.081505145</f>
        <v>155.662743854393</v>
      </c>
      <c r="Q455">
        <f>'Utilization 2014'!Q450*1.081505145</f>
        <v>125.18063950017357</v>
      </c>
      <c r="R455">
        <f>'Utilization 2014'!R450*1.081505145</f>
        <v>117.26384889300452</v>
      </c>
      <c r="S455">
        <f>'Utilization 2014'!S450*1.081505145</f>
        <v>111.1607610287741</v>
      </c>
      <c r="T455">
        <f>'Utilization 2014'!T450*1.081505145</f>
        <v>94.763315548278001</v>
      </c>
    </row>
    <row r="456" spans="8:20" x14ac:dyDescent="0.25">
      <c r="H456">
        <v>450</v>
      </c>
      <c r="I456">
        <f>'Utilization 2014'!I451*1.081505145</f>
        <v>84.204745314153101</v>
      </c>
      <c r="J456">
        <f>'Utilization 2014'!J451*1.081505145</f>
        <v>85.577089794411279</v>
      </c>
      <c r="K456">
        <f>'Utilization 2014'!K451*1.081505145</f>
        <v>83.935713978301621</v>
      </c>
      <c r="L456">
        <f>'Utilization 2014'!L451*1.081505145</f>
        <v>106.96679312471237</v>
      </c>
      <c r="M456">
        <f>'Utilization 2014'!M451*1.081505145</f>
        <v>99.211149028482737</v>
      </c>
      <c r="N456">
        <f>'Utilization 2014'!N451*1.081505145</f>
        <v>138.84264564835419</v>
      </c>
      <c r="O456">
        <f>'Utilization 2014'!O451*1.081505145</f>
        <v>113.60230807093906</v>
      </c>
      <c r="P456">
        <f>'Utilization 2014'!P451*1.081505145</f>
        <v>164.00912647106276</v>
      </c>
      <c r="Q456">
        <f>'Utilization 2014'!Q451*1.081505145</f>
        <v>137.10054707448532</v>
      </c>
      <c r="R456">
        <f>'Utilization 2014'!R451*1.081505145</f>
        <v>124.94806209598262</v>
      </c>
      <c r="S456">
        <f>'Utilization 2014'!S451*1.081505145</f>
        <v>112.26560890185641</v>
      </c>
      <c r="T456">
        <f>'Utilization 2014'!T451*1.081505145</f>
        <v>97.817079061112253</v>
      </c>
    </row>
    <row r="457" spans="8:20" x14ac:dyDescent="0.25">
      <c r="H457">
        <v>451</v>
      </c>
      <c r="I457">
        <f>'Utilization 2014'!I452*1.081505145</f>
        <v>85.333496998919557</v>
      </c>
      <c r="J457">
        <f>'Utilization 2014'!J452*1.081505145</f>
        <v>87.041815039466059</v>
      </c>
      <c r="K457">
        <f>'Utilization 2014'!K452*1.081505145</f>
        <v>86.17079050621993</v>
      </c>
      <c r="L457">
        <f>'Utilization 2014'!L452*1.081505145</f>
        <v>112.87692598851687</v>
      </c>
      <c r="M457">
        <f>'Utilization 2014'!M452*1.081505145</f>
        <v>102.3030002164064</v>
      </c>
      <c r="N457">
        <f>'Utilization 2014'!N452*1.081505145</f>
        <v>145.12367952666136</v>
      </c>
      <c r="O457">
        <f>'Utilization 2014'!O452*1.081505145</f>
        <v>118.6687032172515</v>
      </c>
      <c r="P457">
        <f>'Utilization 2014'!P452*1.081505145</f>
        <v>166.85741786841245</v>
      </c>
      <c r="Q457">
        <f>'Utilization 2014'!Q452*1.081505145</f>
        <v>144.54053213730492</v>
      </c>
      <c r="R457">
        <f>'Utilization 2014'!R452*1.081505145</f>
        <v>126.86804892532219</v>
      </c>
      <c r="S457">
        <f>'Utilization 2014'!S452*1.081505145</f>
        <v>110.2695704907796</v>
      </c>
      <c r="T457">
        <f>'Utilization 2014'!T452*1.081505145</f>
        <v>95.958679408303752</v>
      </c>
    </row>
    <row r="458" spans="8:20" x14ac:dyDescent="0.25">
      <c r="H458">
        <v>452</v>
      </c>
      <c r="I458">
        <f>'Utilization 2014'!I453*1.081505145</f>
        <v>83.776828304228431</v>
      </c>
      <c r="J458">
        <f>'Utilization 2014'!J453*1.081505145</f>
        <v>85.397691563953288</v>
      </c>
      <c r="K458">
        <f>'Utilization 2014'!K453*1.081505145</f>
        <v>85.21473705360718</v>
      </c>
      <c r="L458">
        <f>'Utilization 2014'!L453*1.081505145</f>
        <v>120.27193359966567</v>
      </c>
      <c r="M458">
        <f>'Utilization 2014'!M453*1.081505145</f>
        <v>106.3723663047131</v>
      </c>
      <c r="N458">
        <f>'Utilization 2014'!N453*1.081505145</f>
        <v>149.42796636831963</v>
      </c>
      <c r="O458">
        <f>'Utilization 2014'!O453*1.081505145</f>
        <v>123.35413910037539</v>
      </c>
      <c r="P458">
        <f>'Utilization 2014'!P453*1.081505145</f>
        <v>170.03047765647261</v>
      </c>
      <c r="Q458">
        <f>'Utilization 2014'!Q453*1.081505145</f>
        <v>140.76250870925216</v>
      </c>
      <c r="R458">
        <f>'Utilization 2014'!R453*1.081505145</f>
        <v>123.81802321942371</v>
      </c>
      <c r="S458">
        <f>'Utilization 2014'!S453*1.081505145</f>
        <v>106.86417258418224</v>
      </c>
      <c r="T458">
        <f>'Utilization 2014'!T453*1.081505145</f>
        <v>93.377521564034609</v>
      </c>
    </row>
    <row r="459" spans="8:20" x14ac:dyDescent="0.25">
      <c r="H459">
        <v>453</v>
      </c>
      <c r="I459">
        <f>'Utilization 2014'!I454*1.081505145</f>
        <v>80.819884717628852</v>
      </c>
      <c r="J459">
        <f>'Utilization 2014'!J454*1.081505145</f>
        <v>81.350389263165894</v>
      </c>
      <c r="K459">
        <f>'Utilization 2014'!K454*1.081505145</f>
        <v>81.872840608770673</v>
      </c>
      <c r="L459">
        <f>'Utilization 2014'!L454*1.081505145</f>
        <v>120.34644220149788</v>
      </c>
      <c r="M459">
        <f>'Utilization 2014'!M454*1.081505145</f>
        <v>103.44063022404899</v>
      </c>
      <c r="N459">
        <f>'Utilization 2014'!N454*1.081505145</f>
        <v>146.66464613173048</v>
      </c>
      <c r="O459">
        <f>'Utilization 2014'!O454*1.081505145</f>
        <v>124.8682314511624</v>
      </c>
      <c r="P459">
        <f>'Utilization 2014'!P454*1.081505145</f>
        <v>164.4448243903482</v>
      </c>
      <c r="Q459">
        <f>'Utilization 2014'!Q454*1.081505145</f>
        <v>130.55239614555646</v>
      </c>
      <c r="R459">
        <f>'Utilization 2014'!R454*1.081505145</f>
        <v>118.64082231297786</v>
      </c>
      <c r="S459">
        <f>'Utilization 2014'!S454*1.081505145</f>
        <v>103.61247032834106</v>
      </c>
      <c r="T459">
        <f>'Utilization 2014'!T454*1.081505145</f>
        <v>89.044966010319101</v>
      </c>
    </row>
    <row r="460" spans="8:20" x14ac:dyDescent="0.25">
      <c r="H460">
        <v>454</v>
      </c>
      <c r="I460">
        <f>'Utilization 2014'!I455*1.081505145</f>
        <v>75.156488367732237</v>
      </c>
      <c r="J460">
        <f>'Utilization 2014'!J455*1.081505145</f>
        <v>76.218240069455788</v>
      </c>
      <c r="K460">
        <f>'Utilization 2014'!K455*1.081505145</f>
        <v>74.897771068679234</v>
      </c>
      <c r="L460">
        <f>'Utilization 2014'!L455*1.081505145</f>
        <v>115.33056108180965</v>
      </c>
      <c r="M460">
        <f>'Utilization 2014'!M455*1.081505145</f>
        <v>96.089972971133648</v>
      </c>
      <c r="N460">
        <f>'Utilization 2014'!N455*1.081505145</f>
        <v>138.86221756458298</v>
      </c>
      <c r="O460">
        <f>'Utilization 2014'!O455*1.081505145</f>
        <v>123.16405552779419</v>
      </c>
      <c r="P460">
        <f>'Utilization 2014'!P455*1.081505145</f>
        <v>155.85207656509527</v>
      </c>
      <c r="Q460">
        <f>'Utilization 2014'!Q455*1.081505145</f>
        <v>127.18291584070609</v>
      </c>
      <c r="R460">
        <f>'Utilization 2014'!R455*1.081505145</f>
        <v>108.90216024572582</v>
      </c>
      <c r="S460">
        <f>'Utilization 2014'!S455*1.081505145</f>
        <v>95.439850352422596</v>
      </c>
      <c r="T460">
        <f>'Utilization 2014'!T455*1.081505145</f>
        <v>86.156326101013747</v>
      </c>
    </row>
    <row r="461" spans="8:20" x14ac:dyDescent="0.25">
      <c r="H461">
        <v>455</v>
      </c>
      <c r="I461">
        <f>'Utilization 2014'!I456*1.081505145</f>
        <v>68.652679545807374</v>
      </c>
      <c r="J461">
        <f>'Utilization 2014'!J456*1.081505145</f>
        <v>72.122758839975347</v>
      </c>
      <c r="K461">
        <f>'Utilization 2014'!K456*1.081505145</f>
        <v>69.202475465772281</v>
      </c>
      <c r="L461">
        <f>'Utilization 2014'!L456*1.081505145</f>
        <v>109.47670160277762</v>
      </c>
      <c r="M461">
        <f>'Utilization 2014'!M456*1.081505145</f>
        <v>88.425661733561896</v>
      </c>
      <c r="N461">
        <f>'Utilization 2014'!N456*1.081505145</f>
        <v>128.45306884436496</v>
      </c>
      <c r="O461">
        <f>'Utilization 2014'!O456*1.081505145</f>
        <v>116.59195127980453</v>
      </c>
      <c r="P461">
        <f>'Utilization 2014'!P456*1.081505145</f>
        <v>145.2529597895082</v>
      </c>
      <c r="Q461">
        <f>'Utilization 2014'!Q456*1.081505145</f>
        <v>120.0006909343246</v>
      </c>
      <c r="R461">
        <f>'Utilization 2014'!R456*1.081505145</f>
        <v>99.417677301335445</v>
      </c>
      <c r="S461">
        <f>'Utilization 2014'!S456*1.081505145</f>
        <v>87.375783551000737</v>
      </c>
      <c r="T461">
        <f>'Utilization 2014'!T456*1.081505145</f>
        <v>79.567084049479746</v>
      </c>
    </row>
    <row r="462" spans="8:20" x14ac:dyDescent="0.25">
      <c r="H462">
        <v>456</v>
      </c>
      <c r="I462">
        <f>'Utilization 2014'!I457*1.081505145</f>
        <v>64.577727375170625</v>
      </c>
      <c r="J462">
        <f>'Utilization 2014'!J457*1.081505145</f>
        <v>63.714194958254929</v>
      </c>
      <c r="K462">
        <f>'Utilization 2014'!K457*1.081505145</f>
        <v>62.633197263865412</v>
      </c>
      <c r="L462">
        <f>'Utilization 2014'!L457*1.081505145</f>
        <v>99.997392179245367</v>
      </c>
      <c r="M462">
        <f>'Utilization 2014'!M457*1.081505145</f>
        <v>82.614461110728371</v>
      </c>
      <c r="N462">
        <f>'Utilization 2014'!N457*1.081505145</f>
        <v>117.68422427922214</v>
      </c>
      <c r="O462">
        <f>'Utilization 2014'!O457*1.081505145</f>
        <v>110.40434607243266</v>
      </c>
      <c r="P462">
        <f>'Utilization 2014'!P457*1.081505145</f>
        <v>138.06026407296889</v>
      </c>
      <c r="Q462">
        <f>'Utilization 2014'!Q457*1.081505145</f>
        <v>111.69092727390415</v>
      </c>
      <c r="R462">
        <f>'Utilization 2014'!R457*1.081505145</f>
        <v>88.771479010570673</v>
      </c>
      <c r="S462">
        <f>'Utilization 2014'!S457*1.081505145</f>
        <v>78.852469821475182</v>
      </c>
      <c r="T462">
        <f>'Utilization 2014'!T457*1.081505145</f>
        <v>74.648616944545779</v>
      </c>
    </row>
    <row r="463" spans="8:20" x14ac:dyDescent="0.25">
      <c r="H463">
        <v>457</v>
      </c>
      <c r="I463">
        <f>'Utilization 2014'!I458*1.081505145</f>
        <v>58.390043781119097</v>
      </c>
      <c r="J463">
        <f>'Utilization 2014'!J458*1.081505145</f>
        <v>58.164405660886167</v>
      </c>
      <c r="K463">
        <f>'Utilization 2014'!K458*1.081505145</f>
        <v>58.012863581013505</v>
      </c>
      <c r="L463">
        <f>'Utilization 2014'!L458*1.081505145</f>
        <v>94.757679958571316</v>
      </c>
      <c r="M463">
        <f>'Utilization 2014'!M458*1.081505145</f>
        <v>74.328262961585082</v>
      </c>
      <c r="N463">
        <f>'Utilization 2014'!N458*1.081505145</f>
        <v>105.75695660825099</v>
      </c>
      <c r="O463">
        <f>'Utilization 2014'!O458*1.081505145</f>
        <v>106.10354124959758</v>
      </c>
      <c r="P463">
        <f>'Utilization 2014'!P458*1.081505145</f>
        <v>126.04389137528835</v>
      </c>
      <c r="Q463">
        <f>'Utilization 2014'!Q458*1.081505145</f>
        <v>103.33700303352732</v>
      </c>
      <c r="R463">
        <f>'Utilization 2014'!R458*1.081505145</f>
        <v>81.089955708389624</v>
      </c>
      <c r="S463">
        <f>'Utilization 2014'!S458*1.081505145</f>
        <v>73.500714156251902</v>
      </c>
      <c r="T463">
        <f>'Utilization 2014'!T458*1.081505145</f>
        <v>70.899819371165194</v>
      </c>
    </row>
    <row r="464" spans="8:20" x14ac:dyDescent="0.25">
      <c r="H464">
        <v>458</v>
      </c>
      <c r="I464">
        <f>'Utilization 2014'!I459*1.081505145</f>
        <v>55.493655967370735</v>
      </c>
      <c r="J464">
        <f>'Utilization 2014'!J459*1.081505145</f>
        <v>55.608282046734296</v>
      </c>
      <c r="K464">
        <f>'Utilization 2014'!K459*1.081505145</f>
        <v>55.398519291941582</v>
      </c>
      <c r="L464">
        <f>'Utilization 2014'!L459*1.081505145</f>
        <v>89.167513269943882</v>
      </c>
      <c r="M464">
        <f>'Utilization 2014'!M459*1.081505145</f>
        <v>70.577815142316737</v>
      </c>
      <c r="N464">
        <f>'Utilization 2014'!N459*1.081505145</f>
        <v>99.893096639139173</v>
      </c>
      <c r="O464">
        <f>'Utilization 2014'!O459*1.081505145</f>
        <v>103.92742800724879</v>
      </c>
      <c r="P464">
        <f>'Utilization 2014'!P459*1.081505145</f>
        <v>117.96777777888587</v>
      </c>
      <c r="Q464">
        <f>'Utilization 2014'!Q459*1.081505145</f>
        <v>98.43460107231067</v>
      </c>
      <c r="R464">
        <f>'Utilization 2014'!R459*1.081505145</f>
        <v>76.659210524352602</v>
      </c>
      <c r="S464">
        <f>'Utilization 2014'!S459*1.081505145</f>
        <v>69.669189756518094</v>
      </c>
      <c r="T464">
        <f>'Utilization 2014'!T459*1.081505145</f>
        <v>67.436077021206202</v>
      </c>
    </row>
    <row r="465" spans="8:20" x14ac:dyDescent="0.25">
      <c r="H465">
        <v>459</v>
      </c>
      <c r="I465">
        <f>'Utilization 2014'!I460*1.081505145</f>
        <v>53.107181756094931</v>
      </c>
      <c r="J465">
        <f>'Utilization 2014'!J460*1.081505145</f>
        <v>52.8780533658094</v>
      </c>
      <c r="K465">
        <f>'Utilization 2014'!K460*1.081505145</f>
        <v>53.413364252494524</v>
      </c>
      <c r="L465">
        <f>'Utilization 2014'!L460*1.081505145</f>
        <v>83.857145771585536</v>
      </c>
      <c r="M465">
        <f>'Utilization 2014'!M460*1.081505145</f>
        <v>66.363256295190524</v>
      </c>
      <c r="N465">
        <f>'Utilization 2014'!N460*1.081505145</f>
        <v>96.231588821991451</v>
      </c>
      <c r="O465">
        <f>'Utilization 2014'!O460*1.081505145</f>
        <v>102.59217280331794</v>
      </c>
      <c r="P465">
        <f>'Utilization 2014'!P460*1.081505145</f>
        <v>113.22074646800148</v>
      </c>
      <c r="Q465">
        <f>'Utilization 2014'!Q460*1.081505145</f>
        <v>96.258545588567955</v>
      </c>
      <c r="R465">
        <f>'Utilization 2014'!R460*1.081505145</f>
        <v>73.270554362286532</v>
      </c>
      <c r="S465">
        <f>'Utilization 2014'!S460*1.081505145</f>
        <v>67.666195559024388</v>
      </c>
      <c r="T465">
        <f>'Utilization 2014'!T460*1.081505145</f>
        <v>65.091288021055121</v>
      </c>
    </row>
    <row r="466" spans="8:20" x14ac:dyDescent="0.25">
      <c r="H466">
        <v>460</v>
      </c>
      <c r="I466">
        <f>'Utilization 2014'!I461*1.081505145</f>
        <v>53.721064975110849</v>
      </c>
      <c r="J466">
        <f>'Utilization 2014'!J461*1.081505145</f>
        <v>52.914445413249148</v>
      </c>
      <c r="K466">
        <f>'Utilization 2014'!K461*1.081505145</f>
        <v>52.839586134165799</v>
      </c>
      <c r="L466">
        <f>'Utilization 2014'!L461*1.081505145</f>
        <v>82.360125214507363</v>
      </c>
      <c r="M466">
        <f>'Utilization 2014'!M461*1.081505145</f>
        <v>66.072404583088186</v>
      </c>
      <c r="N466">
        <f>'Utilization 2014'!N461*1.081505145</f>
        <v>94.800413075834769</v>
      </c>
      <c r="O466">
        <f>'Utilization 2014'!O461*1.081505145</f>
        <v>103.33353751716304</v>
      </c>
      <c r="P466">
        <f>'Utilization 2014'!P461*1.081505145</f>
        <v>111.57206006260905</v>
      </c>
      <c r="Q466">
        <f>'Utilization 2014'!Q461*1.081505145</f>
        <v>95.06770340227466</v>
      </c>
      <c r="R466">
        <f>'Utilization 2014'!R461*1.081505145</f>
        <v>73.103920783770334</v>
      </c>
      <c r="S466">
        <f>'Utilization 2014'!S461*1.081505145</f>
        <v>67.010730269251724</v>
      </c>
      <c r="T466">
        <f>'Utilization 2014'!T461*1.081505145</f>
        <v>65.459057693985784</v>
      </c>
    </row>
    <row r="467" spans="8:20" x14ac:dyDescent="0.25">
      <c r="H467">
        <v>461</v>
      </c>
      <c r="I467">
        <f>'Utilization 2014'!I462*1.081505145</f>
        <v>55.549331138008917</v>
      </c>
      <c r="J467">
        <f>'Utilization 2014'!J462*1.081505145</f>
        <v>55.270550974575514</v>
      </c>
      <c r="K467">
        <f>'Utilization 2014'!K462*1.081505145</f>
        <v>54.787082562454259</v>
      </c>
      <c r="L467">
        <f>'Utilization 2014'!L462*1.081505145</f>
        <v>82.243700367126152</v>
      </c>
      <c r="M467">
        <f>'Utilization 2014'!M462*1.081505145</f>
        <v>65.591003103941347</v>
      </c>
      <c r="N467">
        <f>'Utilization 2014'!N462*1.081505145</f>
        <v>94.580955126451485</v>
      </c>
      <c r="O467">
        <f>'Utilization 2014'!O462*1.081505145</f>
        <v>103.52280421802982</v>
      </c>
      <c r="P467">
        <f>'Utilization 2014'!P462*1.081505145</f>
        <v>111.37458338845069</v>
      </c>
      <c r="Q467">
        <f>'Utilization 2014'!Q462*1.081505145</f>
        <v>95.223948682927428</v>
      </c>
      <c r="R467">
        <f>'Utilization 2014'!R462*1.081505145</f>
        <v>75.306124413604536</v>
      </c>
      <c r="S467">
        <f>'Utilization 2014'!S462*1.081505145</f>
        <v>70.346912737701871</v>
      </c>
      <c r="T467">
        <f>'Utilization 2014'!T462*1.081505145</f>
        <v>66.133154259831215</v>
      </c>
    </row>
    <row r="468" spans="8:20" x14ac:dyDescent="0.25">
      <c r="H468">
        <v>462</v>
      </c>
      <c r="I468">
        <f>'Utilization 2014'!I463*1.081505145</f>
        <v>60.040718732806262</v>
      </c>
      <c r="J468">
        <f>'Utilization 2014'!J463*1.081505145</f>
        <v>59.618066007263543</v>
      </c>
      <c r="K468">
        <f>'Utilization 2014'!K463*1.081505145</f>
        <v>58.267327371290811</v>
      </c>
      <c r="L468">
        <f>'Utilization 2014'!L463*1.081505145</f>
        <v>80.983688124447553</v>
      </c>
      <c r="M468">
        <f>'Utilization 2014'!M463*1.081505145</f>
        <v>66.003201521785115</v>
      </c>
      <c r="N468">
        <f>'Utilization 2014'!N463*1.081505145</f>
        <v>91.862117267766834</v>
      </c>
      <c r="O468">
        <f>'Utilization 2014'!O463*1.081505145</f>
        <v>103.63714150436302</v>
      </c>
      <c r="P468">
        <f>'Utilization 2014'!P463*1.081505145</f>
        <v>110.51527560100764</v>
      </c>
      <c r="Q468">
        <f>'Utilization 2014'!Q463*1.081505145</f>
        <v>94.878923523944778</v>
      </c>
      <c r="R468">
        <f>'Utilization 2014'!R463*1.081505145</f>
        <v>79.808102461386568</v>
      </c>
      <c r="S468">
        <f>'Utilization 2014'!S463*1.081505145</f>
        <v>72.870369734505616</v>
      </c>
      <c r="T468">
        <f>'Utilization 2014'!T463*1.081505145</f>
        <v>67.867859732122938</v>
      </c>
    </row>
    <row r="469" spans="8:20" x14ac:dyDescent="0.25">
      <c r="H469">
        <v>463</v>
      </c>
      <c r="I469">
        <f>'Utilization 2014'!I464*1.081505145</f>
        <v>66.272414384684254</v>
      </c>
      <c r="J469">
        <f>'Utilization 2014'!J464*1.081505145</f>
        <v>63.00329378349781</v>
      </c>
      <c r="K469">
        <f>'Utilization 2014'!K464*1.081505145</f>
        <v>57.712436317147464</v>
      </c>
      <c r="L469">
        <f>'Utilization 2014'!L464*1.081505145</f>
        <v>84.443428628128729</v>
      </c>
      <c r="M469">
        <f>'Utilization 2014'!M464*1.081505145</f>
        <v>68.695227010408459</v>
      </c>
      <c r="N469">
        <f>'Utilization 2014'!N464*1.081505145</f>
        <v>92.969110460503231</v>
      </c>
      <c r="O469">
        <f>'Utilization 2014'!O464*1.081505145</f>
        <v>106.67881696606945</v>
      </c>
      <c r="P469">
        <f>'Utilization 2014'!P464*1.081505145</f>
        <v>114.32287968659843</v>
      </c>
      <c r="Q469">
        <f>'Utilization 2014'!Q464*1.081505145</f>
        <v>94.404147782037271</v>
      </c>
      <c r="R469">
        <f>'Utilization 2014'!R464*1.081505145</f>
        <v>84.847978156282764</v>
      </c>
      <c r="S469">
        <f>'Utilization 2014'!S464*1.081505145</f>
        <v>72.143815977503124</v>
      </c>
      <c r="T469">
        <f>'Utilization 2014'!T464*1.081505145</f>
        <v>64.419052107448138</v>
      </c>
    </row>
    <row r="470" spans="8:20" x14ac:dyDescent="0.25">
      <c r="H470">
        <v>464</v>
      </c>
      <c r="I470">
        <f>'Utilization 2014'!I465*1.081505145</f>
        <v>66.657321861159261</v>
      </c>
      <c r="J470">
        <f>'Utilization 2014'!J465*1.081505145</f>
        <v>59.675539945919375</v>
      </c>
      <c r="K470">
        <f>'Utilization 2014'!K465*1.081505145</f>
        <v>55.378056242933404</v>
      </c>
      <c r="L470">
        <f>'Utilization 2014'!L465*1.081505145</f>
        <v>92.092689623204151</v>
      </c>
      <c r="M470">
        <f>'Utilization 2014'!M465*1.081505145</f>
        <v>70.63974887048424</v>
      </c>
      <c r="N470">
        <f>'Utilization 2014'!N465*1.081505145</f>
        <v>95.429486808247489</v>
      </c>
      <c r="O470">
        <f>'Utilization 2014'!O465*1.081505145</f>
        <v>103.98994757270644</v>
      </c>
      <c r="P470">
        <f>'Utilization 2014'!P465*1.081505145</f>
        <v>117.2841634198828</v>
      </c>
      <c r="Q470">
        <f>'Utilization 2014'!Q465*1.081505145</f>
        <v>87.294310911522217</v>
      </c>
      <c r="R470">
        <f>'Utilization 2014'!R465*1.081505145</f>
        <v>86.268732599658279</v>
      </c>
      <c r="S470">
        <f>'Utilization 2014'!S465*1.081505145</f>
        <v>64.01239026455778</v>
      </c>
      <c r="T470">
        <f>'Utilization 2014'!T465*1.081505145</f>
        <v>57.654566319478569</v>
      </c>
    </row>
    <row r="471" spans="8:20" x14ac:dyDescent="0.25">
      <c r="H471">
        <v>465</v>
      </c>
      <c r="I471">
        <f>'Utilization 2014'!I466*1.081505145</f>
        <v>65.869160299552107</v>
      </c>
      <c r="J471">
        <f>'Utilization 2014'!J466*1.081505145</f>
        <v>61.053619030637506</v>
      </c>
      <c r="K471">
        <f>'Utilization 2014'!K466*1.081505145</f>
        <v>56.973588228281187</v>
      </c>
      <c r="L471">
        <f>'Utilization 2014'!L466*1.081505145</f>
        <v>101.85482643820953</v>
      </c>
      <c r="M471">
        <f>'Utilization 2014'!M466*1.081505145</f>
        <v>71.527053079413065</v>
      </c>
      <c r="N471">
        <f>'Utilization 2014'!N466*1.081505145</f>
        <v>99.791540507206648</v>
      </c>
      <c r="O471">
        <f>'Utilization 2014'!O466*1.081505145</f>
        <v>102.92510165994335</v>
      </c>
      <c r="P471">
        <f>'Utilization 2014'!P466*1.081505145</f>
        <v>121.26430071303851</v>
      </c>
      <c r="Q471">
        <f>'Utilization 2014'!Q466*1.081505145</f>
        <v>80.316964032105673</v>
      </c>
      <c r="R471">
        <f>'Utilization 2014'!R466*1.081505145</f>
        <v>91.855285249791521</v>
      </c>
      <c r="S471">
        <f>'Utilization 2014'!S466*1.081505145</f>
        <v>65.005091552722888</v>
      </c>
      <c r="T471">
        <f>'Utilization 2014'!T466*1.081505145</f>
        <v>46.413503893554264</v>
      </c>
    </row>
    <row r="472" spans="8:20" x14ac:dyDescent="0.25">
      <c r="H472">
        <v>466</v>
      </c>
      <c r="I472">
        <f>'Utilization 2014'!I467*1.081505145</f>
        <v>65.518990499014379</v>
      </c>
      <c r="J472">
        <f>'Utilization 2014'!J467*1.081505145</f>
        <v>61.471345772205275</v>
      </c>
      <c r="K472">
        <f>'Utilization 2014'!K467*1.081505145</f>
        <v>55.581098371348226</v>
      </c>
      <c r="L472">
        <f>'Utilization 2014'!L467*1.081505145</f>
        <v>94.681496357163041</v>
      </c>
      <c r="M472">
        <f>'Utilization 2014'!M467*1.081505145</f>
        <v>71.310837863199225</v>
      </c>
      <c r="N472">
        <f>'Utilization 2014'!N467*1.081505145</f>
        <v>100.17189743064617</v>
      </c>
      <c r="O472">
        <f>'Utilization 2014'!O467*1.081505145</f>
        <v>97.258297552288511</v>
      </c>
      <c r="P472">
        <f>'Utilization 2014'!P467*1.081505145</f>
        <v>123.64405429793644</v>
      </c>
      <c r="Q472">
        <f>'Utilization 2014'!Q467*1.081505145</f>
        <v>75.295125524762639</v>
      </c>
      <c r="R472">
        <f>'Utilization 2014'!R467*1.081505145</f>
        <v>70.040866386588021</v>
      </c>
      <c r="S472">
        <f>'Utilization 2014'!S467*1.081505145</f>
        <v>59.394053379230058</v>
      </c>
      <c r="T472">
        <f>'Utilization 2014'!T467*1.081505145</f>
        <v>39.228044505232774</v>
      </c>
    </row>
    <row r="473" spans="8:20" x14ac:dyDescent="0.25">
      <c r="H473">
        <v>467</v>
      </c>
      <c r="I473">
        <f>'Utilization 2014'!I468*1.081505145</f>
        <v>64.908737820951515</v>
      </c>
      <c r="J473">
        <f>'Utilization 2014'!J468*1.081505145</f>
        <v>59.53370956309616</v>
      </c>
      <c r="K473">
        <f>'Utilization 2014'!K468*1.081505145</f>
        <v>54.288064708455614</v>
      </c>
      <c r="L473">
        <f>'Utilization 2014'!L468*1.081505145</f>
        <v>97.179745848031303</v>
      </c>
      <c r="M473">
        <f>'Utilization 2014'!M468*1.081505145</f>
        <v>71.938220093577002</v>
      </c>
      <c r="N473">
        <f>'Utilization 2014'!N468*1.081505145</f>
        <v>101.38560377371432</v>
      </c>
      <c r="O473">
        <f>'Utilization 2014'!O468*1.081505145</f>
        <v>94.245864447713117</v>
      </c>
      <c r="P473">
        <f>'Utilization 2014'!P468*1.081505145</f>
        <v>122.60029852761886</v>
      </c>
      <c r="Q473">
        <f>'Utilization 2014'!Q468*1.081505145</f>
        <v>72.40464559129245</v>
      </c>
      <c r="R473">
        <f>'Utilization 2014'!R468*1.081505145</f>
        <v>79.395293452564317</v>
      </c>
      <c r="S473">
        <f>'Utilization 2014'!S468*1.081505145</f>
        <v>58.471017221216577</v>
      </c>
      <c r="T473">
        <f>'Utilization 2014'!T468*1.081505145</f>
        <v>34.094342017580821</v>
      </c>
    </row>
    <row r="474" spans="8:20" x14ac:dyDescent="0.25">
      <c r="H474">
        <v>468</v>
      </c>
      <c r="I474">
        <f>'Utilization 2014'!I469*1.081505145</f>
        <v>65.339526258720866</v>
      </c>
      <c r="J474">
        <f>'Utilization 2014'!J469*1.081505145</f>
        <v>62.166375707136893</v>
      </c>
      <c r="K474">
        <f>'Utilization 2014'!K469*1.081505145</f>
        <v>54.987744211175993</v>
      </c>
      <c r="L474">
        <f>'Utilization 2014'!L469*1.081505145</f>
        <v>69.275936161465751</v>
      </c>
      <c r="M474">
        <f>'Utilization 2014'!M469*1.081505145</f>
        <v>70.861715193616902</v>
      </c>
      <c r="N474">
        <f>'Utilization 2014'!N469*1.081505145</f>
        <v>106.5897449442778</v>
      </c>
      <c r="O474">
        <f>'Utilization 2014'!O469*1.081505145</f>
        <v>91.366490669067531</v>
      </c>
      <c r="P474">
        <f>'Utilization 2014'!P469*1.081505145</f>
        <v>122.43410226426292</v>
      </c>
      <c r="Q474">
        <f>'Utilization 2014'!Q469*1.081505145</f>
        <v>70.8300139701131</v>
      </c>
      <c r="R474">
        <f>'Utilization 2014'!R469*1.081505145</f>
        <v>78.114133308834113</v>
      </c>
      <c r="S474">
        <f>'Utilization 2014'!S469*1.081505145</f>
        <v>59.152816309743116</v>
      </c>
      <c r="T474">
        <f>'Utilization 2014'!T469*1.081505145</f>
        <v>32.887622403039948</v>
      </c>
    </row>
    <row r="475" spans="8:20" x14ac:dyDescent="0.25">
      <c r="H475">
        <v>469</v>
      </c>
      <c r="I475">
        <f>'Utilization 2014'!I470*1.081505145</f>
        <v>66.962774123753519</v>
      </c>
      <c r="J475">
        <f>'Utilization 2014'!J470*1.081505145</f>
        <v>61.838657501902084</v>
      </c>
      <c r="K475">
        <f>'Utilization 2014'!K470*1.081505145</f>
        <v>60.989733886707739</v>
      </c>
      <c r="L475">
        <f>'Utilization 2014'!L470*1.081505145</f>
        <v>94.394172045645789</v>
      </c>
      <c r="M475">
        <f>'Utilization 2014'!M470*1.081505145</f>
        <v>76.750469121945528</v>
      </c>
      <c r="N475">
        <f>'Utilization 2014'!N470*1.081505145</f>
        <v>103.37266484716174</v>
      </c>
      <c r="O475">
        <f>'Utilization 2014'!O470*1.081505145</f>
        <v>93.670167918539889</v>
      </c>
      <c r="P475">
        <f>'Utilization 2014'!P470*1.081505145</f>
        <v>129.63680672211146</v>
      </c>
      <c r="Q475">
        <f>'Utilization 2014'!Q470*1.081505145</f>
        <v>73.233935406037219</v>
      </c>
      <c r="R475">
        <f>'Utilization 2014'!R470*1.081505145</f>
        <v>73.744769020592187</v>
      </c>
      <c r="S475">
        <f>'Utilization 2014'!S470*1.081505145</f>
        <v>66.541685006189454</v>
      </c>
      <c r="T475">
        <f>'Utilization 2014'!T470*1.081505145</f>
        <v>35.014178761379412</v>
      </c>
    </row>
    <row r="476" spans="8:20" x14ac:dyDescent="0.25">
      <c r="H476">
        <v>470</v>
      </c>
      <c r="I476">
        <f>'Utilization 2014'!I471*1.081505145</f>
        <v>68.415745492472766</v>
      </c>
      <c r="J476">
        <f>'Utilization 2014'!J471*1.081505145</f>
        <v>65.374119538142963</v>
      </c>
      <c r="K476">
        <f>'Utilization 2014'!K471*1.081505145</f>
        <v>66.696205779889524</v>
      </c>
      <c r="L476">
        <f>'Utilization 2014'!L471*1.081505145</f>
        <v>96.171379600776675</v>
      </c>
      <c r="M476">
        <f>'Utilization 2014'!M471*1.081505145</f>
        <v>82.322664632855293</v>
      </c>
      <c r="N476">
        <f>'Utilization 2014'!N471*1.081505145</f>
        <v>107.77533934864803</v>
      </c>
      <c r="O476">
        <f>'Utilization 2014'!O471*1.081505145</f>
        <v>97.323069703382941</v>
      </c>
      <c r="P476">
        <f>'Utilization 2014'!P471*1.081505145</f>
        <v>133.46234072927271</v>
      </c>
      <c r="Q476">
        <f>'Utilization 2014'!Q471*1.081505145</f>
        <v>80.749427469451092</v>
      </c>
      <c r="R476">
        <f>'Utilization 2014'!R471*1.081505145</f>
        <v>76.743884640853381</v>
      </c>
      <c r="S476">
        <f>'Utilization 2014'!S471*1.081505145</f>
        <v>74.993155280991544</v>
      </c>
      <c r="T476">
        <f>'Utilization 2014'!T471*1.081505145</f>
        <v>41.158481516656551</v>
      </c>
    </row>
    <row r="477" spans="8:20" x14ac:dyDescent="0.25">
      <c r="H477">
        <v>471</v>
      </c>
      <c r="I477">
        <f>'Utilization 2014'!I472*1.081505145</f>
        <v>70.622866855052493</v>
      </c>
      <c r="J477">
        <f>'Utilization 2014'!J472*1.081505145</f>
        <v>67.104076427892664</v>
      </c>
      <c r="K477">
        <f>'Utilization 2014'!K472*1.081505145</f>
        <v>70.535544093901862</v>
      </c>
      <c r="L477">
        <f>'Utilization 2014'!L472*1.081505145</f>
        <v>97.701380321921647</v>
      </c>
      <c r="M477">
        <f>'Utilization 2014'!M472*1.081505145</f>
        <v>88.232294171664037</v>
      </c>
      <c r="N477">
        <f>'Utilization 2014'!N472*1.081505145</f>
        <v>110.24017136028922</v>
      </c>
      <c r="O477">
        <f>'Utilization 2014'!O472*1.081505145</f>
        <v>102.97765374023895</v>
      </c>
      <c r="P477">
        <f>'Utilization 2014'!P472*1.081505145</f>
        <v>141.50846935789465</v>
      </c>
      <c r="Q477">
        <f>'Utilization 2014'!Q472*1.081505145</f>
        <v>87.689024974185216</v>
      </c>
      <c r="R477">
        <f>'Utilization 2014'!R472*1.081505145</f>
        <v>72.760224072727311</v>
      </c>
      <c r="S477">
        <f>'Utilization 2014'!S472*1.081505145</f>
        <v>90.562787916812439</v>
      </c>
      <c r="T477">
        <f>'Utilization 2014'!T472*1.081505145</f>
        <v>57.279919246810678</v>
      </c>
    </row>
    <row r="478" spans="8:20" x14ac:dyDescent="0.25">
      <c r="H478">
        <v>472</v>
      </c>
      <c r="I478">
        <f>'Utilization 2014'!I473*1.081505145</f>
        <v>72.693504631485325</v>
      </c>
      <c r="J478">
        <f>'Utilization 2014'!J473*1.081505145</f>
        <v>72.265076045335462</v>
      </c>
      <c r="K478">
        <f>'Utilization 2014'!K473*1.081505145</f>
        <v>77.854747660196566</v>
      </c>
      <c r="L478">
        <f>'Utilization 2014'!L473*1.081505145</f>
        <v>100.46174661837169</v>
      </c>
      <c r="M478">
        <f>'Utilization 2014'!M473*1.081505145</f>
        <v>97.509011158785896</v>
      </c>
      <c r="N478">
        <f>'Utilization 2014'!N473*1.081505145</f>
        <v>114.85304593172847</v>
      </c>
      <c r="O478">
        <f>'Utilization 2014'!O473*1.081505145</f>
        <v>108.72416472427241</v>
      </c>
      <c r="P478">
        <f>'Utilization 2014'!P473*1.081505145</f>
        <v>145.82080939948517</v>
      </c>
      <c r="Q478">
        <f>'Utilization 2014'!Q473*1.081505145</f>
        <v>97.799718474373051</v>
      </c>
      <c r="R478">
        <f>'Utilization 2014'!R473*1.081505145</f>
        <v>92.286915312963629</v>
      </c>
      <c r="S478">
        <f>'Utilization 2014'!S473*1.081505145</f>
        <v>102.68113755912688</v>
      </c>
      <c r="T478">
        <f>'Utilization 2014'!T473*1.081505145</f>
        <v>78.274396938223575</v>
      </c>
    </row>
    <row r="479" spans="8:20" x14ac:dyDescent="0.25">
      <c r="H479">
        <v>473</v>
      </c>
      <c r="I479">
        <f>'Utilization 2014'!I474*1.081505145</f>
        <v>76.792641155607143</v>
      </c>
      <c r="J479">
        <f>'Utilization 2014'!J474*1.081505145</f>
        <v>78.210829466627189</v>
      </c>
      <c r="K479">
        <f>'Utilization 2014'!K474*1.081505145</f>
        <v>81.774741741972989</v>
      </c>
      <c r="L479">
        <f>'Utilization 2014'!L474*1.081505145</f>
        <v>102.94541618682163</v>
      </c>
      <c r="M479">
        <f>'Utilization 2014'!M474*1.081505145</f>
        <v>108.5890590934418</v>
      </c>
      <c r="N479">
        <f>'Utilization 2014'!N474*1.081505145</f>
        <v>124.50329607554397</v>
      </c>
      <c r="O479">
        <f>'Utilization 2014'!O474*1.081505145</f>
        <v>117.22383868145587</v>
      </c>
      <c r="P479">
        <f>'Utilization 2014'!P474*1.081505145</f>
        <v>145.09126869742585</v>
      </c>
      <c r="Q479">
        <f>'Utilization 2014'!Q474*1.081505145</f>
        <v>110.2604858871675</v>
      </c>
      <c r="R479">
        <f>'Utilization 2014'!R474*1.081505145</f>
        <v>102.70103952453323</v>
      </c>
      <c r="S479">
        <f>'Utilization 2014'!S474*1.081505145</f>
        <v>115.24455851736923</v>
      </c>
      <c r="T479">
        <f>'Utilization 2014'!T474*1.081505145</f>
        <v>90.730890214168738</v>
      </c>
    </row>
    <row r="480" spans="8:20" x14ac:dyDescent="0.25">
      <c r="H480">
        <v>474</v>
      </c>
      <c r="I480">
        <f>'Utilization 2014'!I475*1.081505145</f>
        <v>86.626307878617325</v>
      </c>
      <c r="J480">
        <f>'Utilization 2014'!J475*1.081505145</f>
        <v>87.999172186330142</v>
      </c>
      <c r="K480">
        <f>'Utilization 2014'!K475*1.081505145</f>
        <v>88.450530939090385</v>
      </c>
      <c r="L480">
        <f>'Utilization 2014'!L475*1.081505145</f>
        <v>119.59417761356414</v>
      </c>
      <c r="M480">
        <f>'Utilization 2014'!M475*1.081505145</f>
        <v>112.0555243491156</v>
      </c>
      <c r="N480">
        <f>'Utilization 2014'!N475*1.081505145</f>
        <v>133.52893640207313</v>
      </c>
      <c r="O480">
        <f>'Utilization 2014'!O475*1.081505145</f>
        <v>126.0000525932801</v>
      </c>
      <c r="P480">
        <f>'Utilization 2014'!P475*1.081505145</f>
        <v>156.19843017201759</v>
      </c>
      <c r="Q480">
        <f>'Utilization 2014'!Q475*1.081505145</f>
        <v>121.82268616284919</v>
      </c>
      <c r="R480">
        <f>'Utilization 2014'!R475*1.081505145</f>
        <v>111.50491980866569</v>
      </c>
      <c r="S480">
        <f>'Utilization 2014'!S475*1.081505145</f>
        <v>116.04330228073161</v>
      </c>
      <c r="T480">
        <f>'Utilization 2014'!T475*1.081505145</f>
        <v>96.053543793161424</v>
      </c>
    </row>
    <row r="481" spans="8:20" x14ac:dyDescent="0.25">
      <c r="H481">
        <v>475</v>
      </c>
      <c r="I481">
        <f>'Utilization 2014'!I476*1.081505145</f>
        <v>87.718250828857379</v>
      </c>
      <c r="J481">
        <f>'Utilization 2014'!J476*1.081505145</f>
        <v>88.1432221498724</v>
      </c>
      <c r="K481">
        <f>'Utilization 2014'!K476*1.081505145</f>
        <v>89.581081391874505</v>
      </c>
      <c r="L481">
        <f>'Utilization 2014'!L476*1.081505145</f>
        <v>122.37900055407073</v>
      </c>
      <c r="M481">
        <f>'Utilization 2014'!M476*1.081505145</f>
        <v>115.25666307095592</v>
      </c>
      <c r="N481">
        <f>'Utilization 2014'!N476*1.081505145</f>
        <v>137.48006237252207</v>
      </c>
      <c r="O481">
        <f>'Utilization 2014'!O476*1.081505145</f>
        <v>131.70574474527993</v>
      </c>
      <c r="P481">
        <f>'Utilization 2014'!P476*1.081505145</f>
        <v>161.58585590210473</v>
      </c>
      <c r="Q481">
        <f>'Utilization 2014'!Q476*1.081505145</f>
        <v>129.35462292653457</v>
      </c>
      <c r="R481">
        <f>'Utilization 2014'!R476*1.081505145</f>
        <v>115.90442583804747</v>
      </c>
      <c r="S481">
        <f>'Utilization 2014'!S476*1.081505145</f>
        <v>114.33774015081768</v>
      </c>
      <c r="T481">
        <f>'Utilization 2014'!T476*1.081505145</f>
        <v>96.413445918822205</v>
      </c>
    </row>
    <row r="482" spans="8:20" x14ac:dyDescent="0.25">
      <c r="H482">
        <v>476</v>
      </c>
      <c r="I482">
        <f>'Utilization 2014'!I477*1.081505145</f>
        <v>86.947751023863944</v>
      </c>
      <c r="J482">
        <f>'Utilization 2014'!J477*1.081505145</f>
        <v>88.630614021591796</v>
      </c>
      <c r="K482">
        <f>'Utilization 2014'!K477*1.081505145</f>
        <v>88.088433986398883</v>
      </c>
      <c r="L482">
        <f>'Utilization 2014'!L477*1.081505145</f>
        <v>124.68988937807258</v>
      </c>
      <c r="M482">
        <f>'Utilization 2014'!M477*1.081505145</f>
        <v>119.41201522124416</v>
      </c>
      <c r="N482">
        <f>'Utilization 2014'!N477*1.081505145</f>
        <v>140.56185531175987</v>
      </c>
      <c r="O482">
        <f>'Utilization 2014'!O477*1.081505145</f>
        <v>132.36765011962956</v>
      </c>
      <c r="P482">
        <f>'Utilization 2014'!P477*1.081505145</f>
        <v>166.47522092080808</v>
      </c>
      <c r="Q482">
        <f>'Utilization 2014'!Q477*1.081505145</f>
        <v>134.79854482458904</v>
      </c>
      <c r="R482">
        <f>'Utilization 2014'!R477*1.081505145</f>
        <v>112.51986228578303</v>
      </c>
      <c r="S482">
        <f>'Utilization 2014'!S477*1.081505145</f>
        <v>110.54732337614787</v>
      </c>
      <c r="T482">
        <f>'Utilization 2014'!T477*1.081505145</f>
        <v>95.711406564482346</v>
      </c>
    </row>
    <row r="483" spans="8:20" x14ac:dyDescent="0.25">
      <c r="H483">
        <v>477</v>
      </c>
      <c r="I483">
        <f>'Utilization 2014'!I478*1.081505145</f>
        <v>83.3452147435152</v>
      </c>
      <c r="J483">
        <f>'Utilization 2014'!J478*1.081505145</f>
        <v>84.600003957959061</v>
      </c>
      <c r="K483">
        <f>'Utilization 2014'!K478*1.081505145</f>
        <v>85.764788761684684</v>
      </c>
      <c r="L483">
        <f>'Utilization 2014'!L478*1.081505145</f>
        <v>114.51602446530143</v>
      </c>
      <c r="M483">
        <f>'Utilization 2014'!M478*1.081505145</f>
        <v>116.0514049880405</v>
      </c>
      <c r="N483">
        <f>'Utilization 2014'!N478*1.081505145</f>
        <v>139.29742041010206</v>
      </c>
      <c r="O483">
        <f>'Utilization 2014'!O478*1.081505145</f>
        <v>128.83533180180484</v>
      </c>
      <c r="P483">
        <f>'Utilization 2014'!P478*1.081505145</f>
        <v>160.77241669911186</v>
      </c>
      <c r="Q483">
        <f>'Utilization 2014'!Q478*1.081505145</f>
        <v>129.95300208543503</v>
      </c>
      <c r="R483">
        <f>'Utilization 2014'!R478*1.081505145</f>
        <v>106.93362318236846</v>
      </c>
      <c r="S483">
        <f>'Utilization 2014'!S478*1.081505145</f>
        <v>105.79428517023204</v>
      </c>
      <c r="T483">
        <f>'Utilization 2014'!T478*1.081505145</f>
        <v>92.245890200194012</v>
      </c>
    </row>
    <row r="484" spans="8:20" x14ac:dyDescent="0.25">
      <c r="H484">
        <v>478</v>
      </c>
      <c r="I484">
        <f>'Utilization 2014'!I479*1.081505145</f>
        <v>77.190102877673255</v>
      </c>
      <c r="J484">
        <f>'Utilization 2014'!J479*1.081505145</f>
        <v>78.12868022633468</v>
      </c>
      <c r="K484">
        <f>'Utilization 2014'!K479*1.081505145</f>
        <v>78.623861258644297</v>
      </c>
      <c r="L484">
        <f>'Utilization 2014'!L479*1.081505145</f>
        <v>107.64172719034583</v>
      </c>
      <c r="M484">
        <f>'Utilization 2014'!M479*1.081505145</f>
        <v>108.31511827607424</v>
      </c>
      <c r="N484">
        <f>'Utilization 2014'!N479*1.081505145</f>
        <v>133.38530725123226</v>
      </c>
      <c r="O484">
        <f>'Utilization 2014'!O479*1.081505145</f>
        <v>124.03213437213066</v>
      </c>
      <c r="P484">
        <f>'Utilization 2014'!P479*1.081505145</f>
        <v>158.32528357461683</v>
      </c>
      <c r="Q484">
        <f>'Utilization 2014'!Q479*1.081505145</f>
        <v>126.11981093735457</v>
      </c>
      <c r="R484">
        <f>'Utilization 2014'!R479*1.081505145</f>
        <v>99.548046726468201</v>
      </c>
      <c r="S484">
        <f>'Utilization 2014'!S479*1.081505145</f>
        <v>98.095475542376747</v>
      </c>
      <c r="T484">
        <f>'Utilization 2014'!T479*1.081505145</f>
        <v>89.596453432318953</v>
      </c>
    </row>
    <row r="485" spans="8:20" x14ac:dyDescent="0.25">
      <c r="H485">
        <v>479</v>
      </c>
      <c r="I485">
        <f>'Utilization 2014'!I480*1.081505145</f>
        <v>73.837529341942968</v>
      </c>
      <c r="J485">
        <f>'Utilization 2014'!J480*1.081505145</f>
        <v>75.059693195185886</v>
      </c>
      <c r="K485">
        <f>'Utilization 2014'!K480*1.081505145</f>
        <v>73.23219439662563</v>
      </c>
      <c r="L485">
        <f>'Utilization 2014'!L480*1.081505145</f>
        <v>104.11866675195144</v>
      </c>
      <c r="M485">
        <f>'Utilization 2014'!M480*1.081505145</f>
        <v>98.761209487185965</v>
      </c>
      <c r="N485">
        <f>'Utilization 2014'!N480*1.081505145</f>
        <v>127.01209888886443</v>
      </c>
      <c r="O485">
        <f>'Utilization 2014'!O480*1.081505145</f>
        <v>118.10491321215842</v>
      </c>
      <c r="P485">
        <f>'Utilization 2014'!P480*1.081505145</f>
        <v>149.0144642562245</v>
      </c>
      <c r="Q485">
        <f>'Utilization 2014'!Q480*1.081505145</f>
        <v>117.17362169909144</v>
      </c>
      <c r="R485">
        <f>'Utilization 2014'!R480*1.081505145</f>
        <v>90.724124206028932</v>
      </c>
      <c r="S485">
        <f>'Utilization 2014'!S480*1.081505145</f>
        <v>89.295102030755757</v>
      </c>
      <c r="T485">
        <f>'Utilization 2014'!T480*1.081505145</f>
        <v>81.342971407900421</v>
      </c>
    </row>
    <row r="486" spans="8:20" x14ac:dyDescent="0.25">
      <c r="H486">
        <v>480</v>
      </c>
      <c r="I486">
        <f>'Utilization 2014'!I481*1.081505145</f>
        <v>64.708331960342392</v>
      </c>
      <c r="J486">
        <f>'Utilization 2014'!J481*1.081505145</f>
        <v>68.365144827939432</v>
      </c>
      <c r="K486">
        <f>'Utilization 2014'!K481*1.081505145</f>
        <v>66.762516785274286</v>
      </c>
      <c r="L486">
        <f>'Utilization 2014'!L481*1.081505145</f>
        <v>97.643761986750633</v>
      </c>
      <c r="M486">
        <f>'Utilization 2014'!M481*1.081505145</f>
        <v>91.63887200407116</v>
      </c>
      <c r="N486">
        <f>'Utilization 2014'!N481*1.081505145</f>
        <v>117.28583841945888</v>
      </c>
      <c r="O486">
        <f>'Utilization 2014'!O481*1.081505145</f>
        <v>114.23043291196632</v>
      </c>
      <c r="P486">
        <f>'Utilization 2014'!P481*1.081505145</f>
        <v>140.3158036498954</v>
      </c>
      <c r="Q486">
        <f>'Utilization 2014'!Q481*1.081505145</f>
        <v>105.51297600497566</v>
      </c>
      <c r="R486">
        <f>'Utilization 2014'!R481*1.081505145</f>
        <v>82.219656284541543</v>
      </c>
      <c r="S486">
        <f>'Utilization 2014'!S481*1.081505145</f>
        <v>82.220852712810171</v>
      </c>
      <c r="T486">
        <f>'Utilization 2014'!T481*1.081505145</f>
        <v>75.922111696127359</v>
      </c>
    </row>
    <row r="487" spans="8:20" x14ac:dyDescent="0.25">
      <c r="H487">
        <v>481</v>
      </c>
      <c r="I487">
        <f>'Utilization 2014'!I482*1.081505145</f>
        <v>58.388335776625269</v>
      </c>
      <c r="J487">
        <f>'Utilization 2014'!J482*1.081505145</f>
        <v>61.618514700475387</v>
      </c>
      <c r="K487">
        <f>'Utilization 2014'!K482*1.081505145</f>
        <v>59.921476090571709</v>
      </c>
      <c r="L487">
        <f>'Utilization 2014'!L482*1.081505145</f>
        <v>89.851201890011893</v>
      </c>
      <c r="M487">
        <f>'Utilization 2014'!M482*1.081505145</f>
        <v>84.321648732841751</v>
      </c>
      <c r="N487">
        <f>'Utilization 2014'!N482*1.081505145</f>
        <v>109.52757043226772</v>
      </c>
      <c r="O487">
        <f>'Utilization 2014'!O482*1.081505145</f>
        <v>110.08393433086589</v>
      </c>
      <c r="P487">
        <f>'Utilization 2014'!P482*1.081505145</f>
        <v>126.74911570419158</v>
      </c>
      <c r="Q487">
        <f>'Utilization 2014'!Q482*1.081505145</f>
        <v>96.339448893215206</v>
      </c>
      <c r="R487">
        <f>'Utilization 2014'!R482*1.081505145</f>
        <v>77.598984301282655</v>
      </c>
      <c r="S487">
        <f>'Utilization 2014'!S482*1.081505145</f>
        <v>73.312940927913544</v>
      </c>
      <c r="T487">
        <f>'Utilization 2014'!T482*1.081505145</f>
        <v>70.301976542178267</v>
      </c>
    </row>
    <row r="488" spans="8:20" x14ac:dyDescent="0.25">
      <c r="H488">
        <v>482</v>
      </c>
      <c r="I488">
        <f>'Utilization 2014'!I483*1.081505145</f>
        <v>55.860097192361749</v>
      </c>
      <c r="J488">
        <f>'Utilization 2014'!J483*1.081505145</f>
        <v>58.005911920211332</v>
      </c>
      <c r="K488">
        <f>'Utilization 2014'!K483*1.081505145</f>
        <v>57.009377935971905</v>
      </c>
      <c r="L488">
        <f>'Utilization 2014'!L483*1.081505145</f>
        <v>83.511056204005271</v>
      </c>
      <c r="M488">
        <f>'Utilization 2014'!M483*1.081505145</f>
        <v>79.649538585261496</v>
      </c>
      <c r="N488">
        <f>'Utilization 2014'!N483*1.081505145</f>
        <v>101.97295929008456</v>
      </c>
      <c r="O488">
        <f>'Utilization 2014'!O483*1.081505145</f>
        <v>107.56811797252246</v>
      </c>
      <c r="P488">
        <f>'Utilization 2014'!P483*1.081505145</f>
        <v>119.08167725066254</v>
      </c>
      <c r="Q488">
        <f>'Utilization 2014'!Q483*1.081505145</f>
        <v>91.751394019927815</v>
      </c>
      <c r="R488">
        <f>'Utilization 2014'!R483*1.081505145</f>
        <v>71.622668326149665</v>
      </c>
      <c r="S488">
        <f>'Utilization 2014'!S483*1.081505145</f>
        <v>70.464162708026961</v>
      </c>
      <c r="T488">
        <f>'Utilization 2014'!T483*1.081505145</f>
        <v>65.24559426278978</v>
      </c>
    </row>
    <row r="489" spans="8:20" x14ac:dyDescent="0.25">
      <c r="H489">
        <v>483</v>
      </c>
      <c r="I489">
        <f>'Utilization 2014'!I484*1.081505145</f>
        <v>53.424107353223818</v>
      </c>
      <c r="J489">
        <f>'Utilization 2014'!J484*1.081505145</f>
        <v>55.289999122362723</v>
      </c>
      <c r="K489">
        <f>'Utilization 2014'!K484*1.081505145</f>
        <v>54.545659840304943</v>
      </c>
      <c r="L489">
        <f>'Utilization 2014'!L484*1.081505145</f>
        <v>79.293803330467298</v>
      </c>
      <c r="M489">
        <f>'Utilization 2014'!M484*1.081505145</f>
        <v>75.93751674148956</v>
      </c>
      <c r="N489">
        <f>'Utilization 2014'!N484*1.081505145</f>
        <v>96.908717714655637</v>
      </c>
      <c r="O489">
        <f>'Utilization 2014'!O484*1.081505145</f>
        <v>106.24276424391815</v>
      </c>
      <c r="P489">
        <f>'Utilization 2014'!P484*1.081505145</f>
        <v>113.5464885037857</v>
      </c>
      <c r="Q489">
        <f>'Utilization 2014'!Q484*1.081505145</f>
        <v>88.23791325891186</v>
      </c>
      <c r="R489">
        <f>'Utilization 2014'!R484*1.081505145</f>
        <v>70.605143214217989</v>
      </c>
      <c r="S489">
        <f>'Utilization 2014'!S484*1.081505145</f>
        <v>69.272569659854739</v>
      </c>
      <c r="T489">
        <f>'Utilization 2014'!T484*1.081505145</f>
        <v>64.107019489376441</v>
      </c>
    </row>
    <row r="490" spans="8:20" x14ac:dyDescent="0.25">
      <c r="H490">
        <v>484</v>
      </c>
      <c r="I490">
        <f>'Utilization 2014'!I485*1.081505145</f>
        <v>53.621039446239223</v>
      </c>
      <c r="J490">
        <f>'Utilization 2014'!J485*1.081505145</f>
        <v>54.79649721524391</v>
      </c>
      <c r="K490">
        <f>'Utilization 2014'!K485*1.081505145</f>
        <v>54.622421027773932</v>
      </c>
      <c r="L490">
        <f>'Utilization 2014'!L485*1.081505145</f>
        <v>77.473639874878117</v>
      </c>
      <c r="M490">
        <f>'Utilization 2014'!M485*1.081505145</f>
        <v>74.499013903591234</v>
      </c>
      <c r="N490">
        <f>'Utilization 2014'!N485*1.081505145</f>
        <v>94.653821733625364</v>
      </c>
      <c r="O490">
        <f>'Utilization 2014'!O485*1.081505145</f>
        <v>107.43972884245503</v>
      </c>
      <c r="P490">
        <f>'Utilization 2014'!P485*1.081505145</f>
        <v>112.36993744688037</v>
      </c>
      <c r="Q490">
        <f>'Utilization 2014'!Q485*1.081505145</f>
        <v>87.53815124389709</v>
      </c>
      <c r="R490">
        <f>'Utilization 2014'!R485*1.081505145</f>
        <v>69.262783701740332</v>
      </c>
      <c r="S490">
        <f>'Utilization 2014'!S485*1.081505145</f>
        <v>67.741108471099082</v>
      </c>
      <c r="T490">
        <f>'Utilization 2014'!T485*1.081505145</f>
        <v>63.997628815091801</v>
      </c>
    </row>
    <row r="491" spans="8:20" x14ac:dyDescent="0.25">
      <c r="H491">
        <v>485</v>
      </c>
      <c r="I491">
        <f>'Utilization 2014'!I486*1.081505145</f>
        <v>55.678966203721615</v>
      </c>
      <c r="J491">
        <f>'Utilization 2014'!J486*1.081505145</f>
        <v>57.036458470989984</v>
      </c>
      <c r="K491">
        <f>'Utilization 2014'!K486*1.081505145</f>
        <v>56.525059647218455</v>
      </c>
      <c r="L491">
        <f>'Utilization 2014'!L486*1.081505145</f>
        <v>77.147980351388284</v>
      </c>
      <c r="M491">
        <f>'Utilization 2014'!M486*1.081505145</f>
        <v>75.149194280908347</v>
      </c>
      <c r="N491">
        <f>'Utilization 2014'!N486*1.081505145</f>
        <v>93.750592651879685</v>
      </c>
      <c r="O491">
        <f>'Utilization 2014'!O486*1.081505145</f>
        <v>107.21737471153872</v>
      </c>
      <c r="P491">
        <f>'Utilization 2014'!P486*1.081505145</f>
        <v>113.1323510470238</v>
      </c>
      <c r="Q491">
        <f>'Utilization 2014'!Q486*1.081505145</f>
        <v>88.7465272927478</v>
      </c>
      <c r="R491">
        <f>'Utilization 2014'!R486*1.081505145</f>
        <v>71.864841910177915</v>
      </c>
      <c r="S491">
        <f>'Utilization 2014'!S486*1.081505145</f>
        <v>70.102428809430762</v>
      </c>
      <c r="T491">
        <f>'Utilization 2014'!T486*1.081505145</f>
        <v>67.576079756708737</v>
      </c>
    </row>
    <row r="492" spans="8:20" x14ac:dyDescent="0.25">
      <c r="H492">
        <v>486</v>
      </c>
      <c r="I492">
        <f>'Utilization 2014'!I487*1.081505145</f>
        <v>61.913987101063441</v>
      </c>
      <c r="J492">
        <f>'Utilization 2014'!J487*1.081505145</f>
        <v>59.467064382919119</v>
      </c>
      <c r="K492">
        <f>'Utilization 2014'!K487*1.081505145</f>
        <v>57.619725503173314</v>
      </c>
      <c r="L492">
        <f>'Utilization 2014'!L487*1.081505145</f>
        <v>73.540410821081878</v>
      </c>
      <c r="M492">
        <f>'Utilization 2014'!M487*1.081505145</f>
        <v>74.867159007461353</v>
      </c>
      <c r="N492">
        <f>'Utilization 2014'!N487*1.081505145</f>
        <v>89.482503953769381</v>
      </c>
      <c r="O492">
        <f>'Utilization 2014'!O487*1.081505145</f>
        <v>107.36368551194721</v>
      </c>
      <c r="P492">
        <f>'Utilization 2014'!P487*1.081505145</f>
        <v>112.09069108898369</v>
      </c>
      <c r="Q492">
        <f>'Utilization 2014'!Q487*1.081505145</f>
        <v>90.28603343020626</v>
      </c>
      <c r="R492">
        <f>'Utilization 2014'!R487*1.081505145</f>
        <v>76.127295018581535</v>
      </c>
      <c r="S492">
        <f>'Utilization 2014'!S487*1.081505145</f>
        <v>73.443541387470589</v>
      </c>
      <c r="T492">
        <f>'Utilization 2014'!T487*1.081505145</f>
        <v>72.41801258298328</v>
      </c>
    </row>
    <row r="493" spans="8:20" x14ac:dyDescent="0.25">
      <c r="H493">
        <v>487</v>
      </c>
      <c r="I493">
        <f>'Utilization 2014'!I488*1.081505145</f>
        <v>67.031242825636539</v>
      </c>
      <c r="J493">
        <f>'Utilization 2014'!J488*1.081505145</f>
        <v>58.864134670983177</v>
      </c>
      <c r="K493">
        <f>'Utilization 2014'!K488*1.081505145</f>
        <v>57.925656337075019</v>
      </c>
      <c r="L493">
        <f>'Utilization 2014'!L488*1.081505145</f>
        <v>74.429530300487244</v>
      </c>
      <c r="M493">
        <f>'Utilization 2014'!M488*1.081505145</f>
        <v>77.827914662061644</v>
      </c>
      <c r="N493">
        <f>'Utilization 2014'!N488*1.081505145</f>
        <v>88.545469585013009</v>
      </c>
      <c r="O493">
        <f>'Utilization 2014'!O488*1.081505145</f>
        <v>109.00571317518252</v>
      </c>
      <c r="P493">
        <f>'Utilization 2014'!P488*1.081505145</f>
        <v>117.14017121494663</v>
      </c>
      <c r="Q493">
        <f>'Utilization 2014'!Q488*1.081505145</f>
        <v>93.357537086333878</v>
      </c>
      <c r="R493">
        <f>'Utilization 2014'!R488*1.081505145</f>
        <v>80.164448307159233</v>
      </c>
      <c r="S493">
        <f>'Utilization 2014'!S488*1.081505145</f>
        <v>74.00046636967059</v>
      </c>
      <c r="T493">
        <f>'Utilization 2014'!T488*1.081505145</f>
        <v>72.263079247811277</v>
      </c>
    </row>
    <row r="494" spans="8:20" x14ac:dyDescent="0.25">
      <c r="H494">
        <v>488</v>
      </c>
      <c r="I494">
        <f>'Utilization 2014'!I489*1.081505145</f>
        <v>65.664385412955141</v>
      </c>
      <c r="J494">
        <f>'Utilization 2014'!J489*1.081505145</f>
        <v>59.782154081497879</v>
      </c>
      <c r="K494">
        <f>'Utilization 2014'!K489*1.081505145</f>
        <v>56.868975015841599</v>
      </c>
      <c r="L494">
        <f>'Utilization 2014'!L489*1.081505145</f>
        <v>73.891880190256231</v>
      </c>
      <c r="M494">
        <f>'Utilization 2014'!M489*1.081505145</f>
        <v>80.382784089338827</v>
      </c>
      <c r="N494">
        <f>'Utilization 2014'!N489*1.081505145</f>
        <v>80.579617167600972</v>
      </c>
      <c r="O494">
        <f>'Utilization 2014'!O489*1.081505145</f>
        <v>106.67003765794658</v>
      </c>
      <c r="P494">
        <f>'Utilization 2014'!P489*1.081505145</f>
        <v>118.27761969554156</v>
      </c>
      <c r="Q494">
        <f>'Utilization 2014'!Q489*1.081505145</f>
        <v>93.65701545881447</v>
      </c>
      <c r="R494">
        <f>'Utilization 2014'!R489*1.081505145</f>
        <v>80.028154499289428</v>
      </c>
      <c r="S494">
        <f>'Utilization 2014'!S489*1.081505145</f>
        <v>68.074350874443169</v>
      </c>
      <c r="T494">
        <f>'Utilization 2014'!T489*1.081505145</f>
        <v>60.423212724670428</v>
      </c>
    </row>
    <row r="495" spans="8:20" x14ac:dyDescent="0.25">
      <c r="H495">
        <v>489</v>
      </c>
      <c r="I495">
        <f>'Utilization 2014'!I490*1.081505145</f>
        <v>69.614979179105291</v>
      </c>
      <c r="J495">
        <f>'Utilization 2014'!J490*1.081505145</f>
        <v>61.586429794802683</v>
      </c>
      <c r="K495">
        <f>'Utilization 2014'!K490*1.081505145</f>
        <v>59.904449678624779</v>
      </c>
      <c r="L495">
        <f>'Utilization 2014'!L490*1.081505145</f>
        <v>72.778822343882325</v>
      </c>
      <c r="M495">
        <f>'Utilization 2014'!M490*1.081505145</f>
        <v>84.85139416527042</v>
      </c>
      <c r="N495">
        <f>'Utilization 2014'!N490*1.081505145</f>
        <v>77.417382992564498</v>
      </c>
      <c r="O495">
        <f>'Utilization 2014'!O490*1.081505145</f>
        <v>105.04306848843704</v>
      </c>
      <c r="P495">
        <f>'Utilization 2014'!P490*1.081505145</f>
        <v>120.51621949843025</v>
      </c>
      <c r="Q495">
        <f>'Utilization 2014'!Q490*1.081505145</f>
        <v>95.135503754573136</v>
      </c>
      <c r="R495">
        <f>'Utilization 2014'!R490*1.081505145</f>
        <v>68.748117391111052</v>
      </c>
      <c r="S495">
        <f>'Utilization 2014'!S490*1.081505145</f>
        <v>64.956821860506011</v>
      </c>
      <c r="T495">
        <f>'Utilization 2014'!T490*1.081505145</f>
        <v>51.99506454987705</v>
      </c>
    </row>
    <row r="496" spans="8:20" x14ac:dyDescent="0.25">
      <c r="H496">
        <v>490</v>
      </c>
      <c r="I496">
        <f>'Utilization 2014'!I491*1.081505145</f>
        <v>66.99340268743029</v>
      </c>
      <c r="J496">
        <f>'Utilization 2014'!J491*1.081505145</f>
        <v>61.747031724599132</v>
      </c>
      <c r="K496">
        <f>'Utilization 2014'!K491*1.081505145</f>
        <v>59.617748334930148</v>
      </c>
      <c r="L496">
        <f>'Utilization 2014'!L491*1.081505145</f>
        <v>72.119474850658719</v>
      </c>
      <c r="M496">
        <f>'Utilization 2014'!M491*1.081505145</f>
        <v>90.580643577317957</v>
      </c>
      <c r="N496">
        <f>'Utilization 2014'!N491*1.081505145</f>
        <v>74.341415421310501</v>
      </c>
      <c r="O496">
        <f>'Utilization 2014'!O491*1.081505145</f>
        <v>99.853796033322254</v>
      </c>
      <c r="P496">
        <f>'Utilization 2014'!P491*1.081505145</f>
        <v>121.56806972482727</v>
      </c>
      <c r="Q496">
        <f>'Utilization 2014'!Q491*1.081505145</f>
        <v>94.215780465179321</v>
      </c>
      <c r="R496">
        <f>'Utilization 2014'!R491*1.081505145</f>
        <v>64.340475649502622</v>
      </c>
      <c r="S496">
        <f>'Utilization 2014'!S491*1.081505145</f>
        <v>62.636423494575972</v>
      </c>
      <c r="T496">
        <f>'Utilization 2014'!T491*1.081505145</f>
        <v>45.217884245415917</v>
      </c>
    </row>
    <row r="497" spans="8:20" x14ac:dyDescent="0.25">
      <c r="H497">
        <v>491</v>
      </c>
      <c r="I497">
        <f>'Utilization 2014'!I492*1.081505145</f>
        <v>67.566182406996916</v>
      </c>
      <c r="J497">
        <f>'Utilization 2014'!J492*1.081505145</f>
        <v>64.969318347491054</v>
      </c>
      <c r="K497">
        <f>'Utilization 2014'!K492*1.081505145</f>
        <v>60.09565541840967</v>
      </c>
      <c r="L497">
        <f>'Utilization 2014'!L492*1.081505145</f>
        <v>74.033925105044858</v>
      </c>
      <c r="M497">
        <f>'Utilization 2014'!M492*1.081505145</f>
        <v>89.447370218819046</v>
      </c>
      <c r="N497">
        <f>'Utilization 2014'!N492*1.081505145</f>
        <v>73.743349809128716</v>
      </c>
      <c r="O497">
        <f>'Utilization 2014'!O492*1.081505145</f>
        <v>97.480107102061837</v>
      </c>
      <c r="P497">
        <f>'Utilization 2014'!P492*1.081505145</f>
        <v>115.50476928895064</v>
      </c>
      <c r="Q497">
        <f>'Utilization 2014'!Q492*1.081505145</f>
        <v>91.572680641513244</v>
      </c>
      <c r="R497">
        <f>'Utilization 2014'!R492*1.081505145</f>
        <v>62.059683184878729</v>
      </c>
      <c r="S497">
        <f>'Utilization 2014'!S492*1.081505145</f>
        <v>59.471833593534733</v>
      </c>
      <c r="T497">
        <f>'Utilization 2014'!T492*1.081505145</f>
        <v>41.909066979399491</v>
      </c>
    </row>
    <row r="498" spans="8:20" x14ac:dyDescent="0.25">
      <c r="H498">
        <v>492</v>
      </c>
      <c r="I498">
        <f>'Utilization 2014'!I493*1.081505145</f>
        <v>63.625564377238248</v>
      </c>
      <c r="J498">
        <f>'Utilization 2014'!J493*1.081505145</f>
        <v>67.208813408773835</v>
      </c>
      <c r="K498">
        <f>'Utilization 2014'!K493*1.081505145</f>
        <v>60.651953307172334</v>
      </c>
      <c r="L498">
        <f>'Utilization 2014'!L493*1.081505145</f>
        <v>73.531846044924421</v>
      </c>
      <c r="M498">
        <f>'Utilization 2014'!M493*1.081505145</f>
        <v>88.60329420091999</v>
      </c>
      <c r="N498">
        <f>'Utilization 2014'!N493*1.081505145</f>
        <v>71.636225096117585</v>
      </c>
      <c r="O498">
        <f>'Utilization 2014'!O493*1.081505145</f>
        <v>97.249245953594169</v>
      </c>
      <c r="P498">
        <f>'Utilization 2014'!P493*1.081505145</f>
        <v>118.14370224175013</v>
      </c>
      <c r="Q498">
        <f>'Utilization 2014'!Q493*1.081505145</f>
        <v>90.203166332952577</v>
      </c>
      <c r="R498">
        <f>'Utilization 2014'!R493*1.081505145</f>
        <v>61.796559729305415</v>
      </c>
      <c r="S498">
        <f>'Utilization 2014'!S493*1.081505145</f>
        <v>59.166368954096313</v>
      </c>
      <c r="T498">
        <f>'Utilization 2014'!T493*1.081505145</f>
        <v>40.163148086300467</v>
      </c>
    </row>
    <row r="499" spans="8:20" x14ac:dyDescent="0.25">
      <c r="H499">
        <v>493</v>
      </c>
      <c r="I499">
        <f>'Utilization 2014'!I494*1.081505145</f>
        <v>64.596040978910011</v>
      </c>
      <c r="J499">
        <f>'Utilization 2014'!J494*1.081505145</f>
        <v>66.430532694419625</v>
      </c>
      <c r="K499">
        <f>'Utilization 2014'!K494*1.081505145</f>
        <v>59.524534195960236</v>
      </c>
      <c r="L499">
        <f>'Utilization 2014'!L494*1.081505145</f>
        <v>73.604440361526827</v>
      </c>
      <c r="M499">
        <f>'Utilization 2014'!M494*1.081505145</f>
        <v>108.01423719458907</v>
      </c>
      <c r="N499">
        <f>'Utilization 2014'!N494*1.081505145</f>
        <v>73.531400478534735</v>
      </c>
      <c r="O499">
        <f>'Utilization 2014'!O494*1.081505145</f>
        <v>99.172912831263417</v>
      </c>
      <c r="P499">
        <f>'Utilization 2014'!P494*1.081505145</f>
        <v>119.9603506735984</v>
      </c>
      <c r="Q499">
        <f>'Utilization 2014'!Q494*1.081505145</f>
        <v>93.366052355114704</v>
      </c>
      <c r="R499">
        <f>'Utilization 2014'!R494*1.081505145</f>
        <v>64.484579246036219</v>
      </c>
      <c r="S499">
        <f>'Utilization 2014'!S494*1.081505145</f>
        <v>62.528885221300335</v>
      </c>
      <c r="T499">
        <f>'Utilization 2014'!T494*1.081505145</f>
        <v>46.431343051600912</v>
      </c>
    </row>
    <row r="500" spans="8:20" x14ac:dyDescent="0.25">
      <c r="H500">
        <v>494</v>
      </c>
      <c r="I500">
        <f>'Utilization 2014'!I495*1.081505145</f>
        <v>64.174411405817693</v>
      </c>
      <c r="J500">
        <f>'Utilization 2014'!J495*1.081505145</f>
        <v>67.445182252891897</v>
      </c>
      <c r="K500">
        <f>'Utilization 2014'!K495*1.081505145</f>
        <v>59.522277484708724</v>
      </c>
      <c r="L500">
        <f>'Utilization 2014'!L495*1.081505145</f>
        <v>74.706705599794802</v>
      </c>
      <c r="M500">
        <f>'Utilization 2014'!M495*1.081505145</f>
        <v>105.5563444669059</v>
      </c>
      <c r="N500">
        <f>'Utilization 2014'!N495*1.081505145</f>
        <v>77.68249499443256</v>
      </c>
      <c r="O500">
        <f>'Utilization 2014'!O495*1.081505145</f>
        <v>103.47965853929443</v>
      </c>
      <c r="P500">
        <f>'Utilization 2014'!P495*1.081505145</f>
        <v>125.19406425047046</v>
      </c>
      <c r="Q500">
        <f>'Utilization 2014'!Q495*1.081505145</f>
        <v>101.19122956182494</v>
      </c>
      <c r="R500">
        <f>'Utilization 2014'!R495*1.081505145</f>
        <v>76.322857407510099</v>
      </c>
      <c r="S500">
        <f>'Utilization 2014'!S495*1.081505145</f>
        <v>71.75109871236431</v>
      </c>
      <c r="T500">
        <f>'Utilization 2014'!T495*1.081505145</f>
        <v>53.685819848563099</v>
      </c>
    </row>
    <row r="501" spans="8:20" x14ac:dyDescent="0.25">
      <c r="H501">
        <v>495</v>
      </c>
      <c r="I501">
        <f>'Utilization 2014'!I496*1.081505145</f>
        <v>71.384488337169799</v>
      </c>
      <c r="J501">
        <f>'Utilization 2014'!J496*1.081505145</f>
        <v>69.115973701950807</v>
      </c>
      <c r="K501">
        <f>'Utilization 2014'!K496*1.081505145</f>
        <v>62.711934620784987</v>
      </c>
      <c r="L501">
        <f>'Utilization 2014'!L496*1.081505145</f>
        <v>80.145066169207524</v>
      </c>
      <c r="M501">
        <f>'Utilization 2014'!M496*1.081505145</f>
        <v>109.3925060575843</v>
      </c>
      <c r="N501">
        <f>'Utilization 2014'!N496*1.081505145</f>
        <v>83.841055874179915</v>
      </c>
      <c r="O501">
        <f>'Utilization 2014'!O496*1.081505145</f>
        <v>111.85365802089579</v>
      </c>
      <c r="P501">
        <f>'Utilization 2014'!P496*1.081505145</f>
        <v>132.09398159283347</v>
      </c>
      <c r="Q501">
        <f>'Utilization 2014'!Q496*1.081505145</f>
        <v>112.17188318666129</v>
      </c>
      <c r="R501">
        <f>'Utilization 2014'!R496*1.081505145</f>
        <v>77.384757631363556</v>
      </c>
      <c r="S501">
        <f>'Utilization 2014'!S496*1.081505145</f>
        <v>82.165396199752124</v>
      </c>
      <c r="T501">
        <f>'Utilization 2014'!T496*1.081505145</f>
        <v>76.481883352483749</v>
      </c>
    </row>
    <row r="502" spans="8:20" x14ac:dyDescent="0.25">
      <c r="H502">
        <v>496</v>
      </c>
      <c r="I502">
        <f>'Utilization 2014'!I497*1.081505145</f>
        <v>73.424514052384751</v>
      </c>
      <c r="J502">
        <f>'Utilization 2014'!J497*1.081505145</f>
        <v>73.248779367797582</v>
      </c>
      <c r="K502">
        <f>'Utilization 2014'!K497*1.081505145</f>
        <v>64.814941970306165</v>
      </c>
      <c r="L502">
        <f>'Utilization 2014'!L497*1.081505145</f>
        <v>83.343820285740051</v>
      </c>
      <c r="M502">
        <f>'Utilization 2014'!M497*1.081505145</f>
        <v>106.9061630907962</v>
      </c>
      <c r="N502">
        <f>'Utilization 2014'!N497*1.081505145</f>
        <v>92.851291155346871</v>
      </c>
      <c r="O502">
        <f>'Utilization 2014'!O497*1.081505145</f>
        <v>116.8437705510467</v>
      </c>
      <c r="P502">
        <f>'Utilization 2014'!P497*1.081505145</f>
        <v>139.81421141231186</v>
      </c>
      <c r="Q502">
        <f>'Utilization 2014'!Q497*1.081505145</f>
        <v>114.74688561376911</v>
      </c>
      <c r="R502">
        <f>'Utilization 2014'!R497*1.081505145</f>
        <v>86.868687743381528</v>
      </c>
      <c r="S502">
        <f>'Utilization 2014'!S497*1.081505145</f>
        <v>93.717142167734863</v>
      </c>
      <c r="T502">
        <f>'Utilization 2014'!T497*1.081505145</f>
        <v>90.455596195173214</v>
      </c>
    </row>
    <row r="503" spans="8:20" x14ac:dyDescent="0.25">
      <c r="H503">
        <v>497</v>
      </c>
      <c r="I503">
        <f>'Utilization 2014'!I498*1.081505145</f>
        <v>76.735171342566034</v>
      </c>
      <c r="J503">
        <f>'Utilization 2014'!J498*1.081505145</f>
        <v>76.153476169590789</v>
      </c>
      <c r="K503">
        <f>'Utilization 2014'!K498*1.081505145</f>
        <v>71.473461344208175</v>
      </c>
      <c r="L503">
        <f>'Utilization 2014'!L498*1.081505145</f>
        <v>90.221162264358554</v>
      </c>
      <c r="M503">
        <f>'Utilization 2014'!M498*1.081505145</f>
        <v>113.45088975950797</v>
      </c>
      <c r="N503">
        <f>'Utilization 2014'!N498*1.081505145</f>
        <v>104.03499103421275</v>
      </c>
      <c r="O503">
        <f>'Utilization 2014'!O498*1.081505145</f>
        <v>127.05211735164252</v>
      </c>
      <c r="P503">
        <f>'Utilization 2014'!P498*1.081505145</f>
        <v>153.8027022069262</v>
      </c>
      <c r="Q503">
        <f>'Utilization 2014'!Q498*1.081505145</f>
        <v>126.44795408090549</v>
      </c>
      <c r="R503">
        <f>'Utilization 2014'!R498*1.081505145</f>
        <v>100.05695780456394</v>
      </c>
      <c r="S503">
        <f>'Utilization 2014'!S498*1.081505145</f>
        <v>102.90198171505588</v>
      </c>
      <c r="T503">
        <f>'Utilization 2014'!T498*1.081505145</f>
        <v>104.06091639710941</v>
      </c>
    </row>
    <row r="504" spans="8:20" x14ac:dyDescent="0.25">
      <c r="H504">
        <v>498</v>
      </c>
      <c r="I504">
        <f>'Utilization 2014'!I499*1.081505145</f>
        <v>86.296803282209012</v>
      </c>
      <c r="J504">
        <f>'Utilization 2014'!J499*1.081505145</f>
        <v>85.016501266340441</v>
      </c>
      <c r="K504">
        <f>'Utilization 2014'!K499*1.081505145</f>
        <v>81.617283530592729</v>
      </c>
      <c r="L504">
        <f>'Utilization 2014'!L499*1.081505145</f>
        <v>96.789330675905916</v>
      </c>
      <c r="M504">
        <f>'Utilization 2014'!M499*1.081505145</f>
        <v>113.58050007153236</v>
      </c>
      <c r="N504">
        <f>'Utilization 2014'!N499*1.081505145</f>
        <v>115.87409431863051</v>
      </c>
      <c r="O504">
        <f>'Utilization 2014'!O499*1.081505145</f>
        <v>135.34309296263086</v>
      </c>
      <c r="P504">
        <f>'Utilization 2014'!P499*1.081505145</f>
        <v>163.27841409442314</v>
      </c>
      <c r="Q504">
        <f>'Utilization 2014'!Q499*1.081505145</f>
        <v>135.33400010778934</v>
      </c>
      <c r="R504">
        <f>'Utilization 2014'!R499*1.081505145</f>
        <v>112.90686144892078</v>
      </c>
      <c r="S504">
        <f>'Utilization 2014'!S499*1.081505145</f>
        <v>104.12793288261119</v>
      </c>
      <c r="T504">
        <f>'Utilization 2014'!T499*1.081505145</f>
        <v>107.65476413285911</v>
      </c>
    </row>
    <row r="505" spans="8:20" x14ac:dyDescent="0.25">
      <c r="H505">
        <v>499</v>
      </c>
      <c r="I505">
        <f>'Utilization 2014'!I500*1.081505145</f>
        <v>88.873356940451316</v>
      </c>
      <c r="J505">
        <f>'Utilization 2014'!J500*1.081505145</f>
        <v>84.732114392503391</v>
      </c>
      <c r="K505">
        <f>'Utilization 2014'!K500*1.081505145</f>
        <v>84.713301589382965</v>
      </c>
      <c r="L505">
        <f>'Utilization 2014'!L500*1.081505145</f>
        <v>98.099436132507364</v>
      </c>
      <c r="M505">
        <f>'Utilization 2014'!M500*1.081505145</f>
        <v>117.93508640784943</v>
      </c>
      <c r="N505">
        <f>'Utilization 2014'!N500*1.081505145</f>
        <v>120.34843899902206</v>
      </c>
      <c r="O505">
        <f>'Utilization 2014'!O500*1.081505145</f>
        <v>140.68417153696038</v>
      </c>
      <c r="P505">
        <f>'Utilization 2014'!P500*1.081505145</f>
        <v>166.40701625826713</v>
      </c>
      <c r="Q505">
        <f>'Utilization 2014'!Q500*1.081505145</f>
        <v>141.52323905859009</v>
      </c>
      <c r="R505">
        <f>'Utilization 2014'!R500*1.081505145</f>
        <v>115.7216281010607</v>
      </c>
      <c r="S505">
        <f>'Utilization 2014'!S500*1.081505145</f>
        <v>102.7889233692857</v>
      </c>
      <c r="T505">
        <f>'Utilization 2014'!T500*1.081505145</f>
        <v>108.28144500873458</v>
      </c>
    </row>
    <row r="506" spans="8:20" x14ac:dyDescent="0.25">
      <c r="H506">
        <v>500</v>
      </c>
      <c r="I506">
        <f>'Utilization 2014'!I501*1.081505145</f>
        <v>88.041839293758088</v>
      </c>
      <c r="J506">
        <f>'Utilization 2014'!J501*1.081505145</f>
        <v>81.985766934869844</v>
      </c>
      <c r="K506">
        <f>'Utilization 2014'!K501*1.081505145</f>
        <v>82.148316154813841</v>
      </c>
      <c r="L506">
        <f>'Utilization 2014'!L501*1.081505145</f>
        <v>103.98091247647098</v>
      </c>
      <c r="M506">
        <f>'Utilization 2014'!M501*1.081505145</f>
        <v>123.06338227741161</v>
      </c>
      <c r="N506">
        <f>'Utilization 2014'!N501*1.081505145</f>
        <v>126.33280817408729</v>
      </c>
      <c r="O506">
        <f>'Utilization 2014'!O501*1.081505145</f>
        <v>144.84770890685186</v>
      </c>
      <c r="P506">
        <f>'Utilization 2014'!P501*1.081505145</f>
        <v>171.75496810671913</v>
      </c>
      <c r="Q506">
        <f>'Utilization 2014'!Q501*1.081505145</f>
        <v>139.56254891442902</v>
      </c>
      <c r="R506">
        <f>'Utilization 2014'!R501*1.081505145</f>
        <v>112.74861937074382</v>
      </c>
      <c r="S506">
        <f>'Utilization 2014'!S501*1.081505145</f>
        <v>97.288926115965268</v>
      </c>
      <c r="T506">
        <f>'Utilization 2014'!T501*1.081505145</f>
        <v>105.52484952413806</v>
      </c>
    </row>
    <row r="507" spans="8:20" x14ac:dyDescent="0.25">
      <c r="H507">
        <v>501</v>
      </c>
      <c r="I507">
        <f>'Utilization 2014'!I502*1.081505145</f>
        <v>83.1248161539759</v>
      </c>
      <c r="J507">
        <f>'Utilization 2014'!J502*1.081505145</f>
        <v>0</v>
      </c>
      <c r="K507">
        <f>'Utilization 2014'!K502*1.081505145</f>
        <v>77.249049660783911</v>
      </c>
      <c r="L507">
        <f>'Utilization 2014'!L502*1.081505145</f>
        <v>100.05404512057204</v>
      </c>
      <c r="M507">
        <f>'Utilization 2014'!M502*1.081505145</f>
        <v>120.67318263604419</v>
      </c>
      <c r="N507">
        <f>'Utilization 2014'!N502*1.081505145</f>
        <v>127.77004857388148</v>
      </c>
      <c r="O507">
        <f>'Utilization 2014'!O502*1.081505145</f>
        <v>140.39749082133935</v>
      </c>
      <c r="P507">
        <f>'Utilization 2014'!P502*1.081505145</f>
        <v>168.28453400968527</v>
      </c>
      <c r="Q507">
        <f>'Utilization 2014'!Q502*1.081505145</f>
        <v>134.04262494201393</v>
      </c>
      <c r="R507">
        <f>'Utilization 2014'!R502*1.081505145</f>
        <v>107.86703526140121</v>
      </c>
      <c r="S507">
        <f>'Utilization 2014'!S502*1.081505145</f>
        <v>93.758835630089024</v>
      </c>
      <c r="T507">
        <f>'Utilization 2014'!T502*1.081505145</f>
        <v>100.09851924724708</v>
      </c>
    </row>
    <row r="508" spans="8:20" x14ac:dyDescent="0.25">
      <c r="H508">
        <v>502</v>
      </c>
      <c r="I508">
        <f>'Utilization 2014'!I503*1.081505145</f>
        <v>77.147270745656542</v>
      </c>
      <c r="J508">
        <f>'Utilization 2014'!J503*1.081505145</f>
        <v>0</v>
      </c>
      <c r="K508">
        <f>'Utilization 2014'!K503*1.081505145</f>
        <v>73.968261821171026</v>
      </c>
      <c r="L508">
        <f>'Utilization 2014'!L503*1.081505145</f>
        <v>93.12327643133743</v>
      </c>
      <c r="M508">
        <f>'Utilization 2014'!M503*1.081505145</f>
        <v>111.99714690083621</v>
      </c>
      <c r="N508">
        <f>'Utilization 2014'!N503*1.081505145</f>
        <v>121.73108101361984</v>
      </c>
      <c r="O508">
        <f>'Utilization 2014'!O503*1.081505145</f>
        <v>130.85467168481676</v>
      </c>
      <c r="P508">
        <f>'Utilization 2014'!P503*1.081505145</f>
        <v>160.69322139895843</v>
      </c>
      <c r="Q508">
        <f>'Utilization 2014'!Q503*1.081505145</f>
        <v>128.49814531078903</v>
      </c>
      <c r="R508">
        <f>'Utilization 2014'!R503*1.081505145</f>
        <v>98.989809798787419</v>
      </c>
      <c r="S508">
        <f>'Utilization 2014'!S503*1.081505145</f>
        <v>89.619243328028858</v>
      </c>
      <c r="T508">
        <f>'Utilization 2014'!T503*1.081505145</f>
        <v>93.835027482726744</v>
      </c>
    </row>
    <row r="509" spans="8:20" x14ac:dyDescent="0.25">
      <c r="H509">
        <v>503</v>
      </c>
      <c r="I509">
        <f>'Utilization 2014'!I504*1.081505145</f>
        <v>73.851341900023499</v>
      </c>
      <c r="J509">
        <f>'Utilization 2014'!J504*1.081505145</f>
        <v>0</v>
      </c>
      <c r="K509">
        <f>'Utilization 2014'!K504*1.081505145</f>
        <v>68.806350442875242</v>
      </c>
      <c r="L509">
        <f>'Utilization 2014'!L504*1.081505145</f>
        <v>88.403738216943054</v>
      </c>
      <c r="M509">
        <f>'Utilization 2014'!M504*1.081505145</f>
        <v>103.73888741457263</v>
      </c>
      <c r="N509">
        <f>'Utilization 2014'!N504*1.081505145</f>
        <v>112.07774490999424</v>
      </c>
      <c r="O509">
        <f>'Utilization 2014'!O504*1.081505145</f>
        <v>121.68411501565429</v>
      </c>
      <c r="P509">
        <f>'Utilization 2014'!P504*1.081505145</f>
        <v>147.89637315989296</v>
      </c>
      <c r="Q509">
        <f>'Utilization 2014'!Q504*1.081505145</f>
        <v>119.00532862466548</v>
      </c>
      <c r="R509">
        <f>'Utilization 2014'!R504*1.081505145</f>
        <v>90.234735536785351</v>
      </c>
      <c r="S509">
        <f>'Utilization 2014'!S504*1.081505145</f>
        <v>85.219316485945697</v>
      </c>
      <c r="T509">
        <f>'Utilization 2014'!T504*1.081505145</f>
        <v>88.327991930695035</v>
      </c>
    </row>
    <row r="510" spans="8:20" x14ac:dyDescent="0.25">
      <c r="H510">
        <v>504</v>
      </c>
      <c r="I510">
        <f>'Utilization 2014'!I505*1.081505145</f>
        <v>65.287560015715428</v>
      </c>
      <c r="J510">
        <f>'Utilization 2014'!J505*1.081505145</f>
        <v>0</v>
      </c>
      <c r="K510">
        <f>'Utilization 2014'!K505*1.081505145</f>
        <v>63.65278930877151</v>
      </c>
      <c r="L510">
        <f>'Utilization 2014'!L505*1.081505145</f>
        <v>82.046372215097691</v>
      </c>
      <c r="M510">
        <f>'Utilization 2014'!M505*1.081505145</f>
        <v>93.794901753965945</v>
      </c>
      <c r="N510">
        <f>'Utilization 2014'!N505*1.081505145</f>
        <v>99.38327792580516</v>
      </c>
      <c r="O510">
        <f>'Utilization 2014'!O505*1.081505145</f>
        <v>112.42814161934155</v>
      </c>
      <c r="P510">
        <f>'Utilization 2014'!P505*1.081505145</f>
        <v>136.29706710542507</v>
      </c>
      <c r="Q510">
        <f>'Utilization 2014'!Q505*1.081505145</f>
        <v>108.79937468060692</v>
      </c>
      <c r="R510">
        <f>'Utilization 2014'!R505*1.081505145</f>
        <v>82.310494069433091</v>
      </c>
      <c r="S510">
        <f>'Utilization 2014'!S505*1.081505145</f>
        <v>77.883849746427146</v>
      </c>
      <c r="T510">
        <f>'Utilization 2014'!T505*1.081505145</f>
        <v>79.185299663347323</v>
      </c>
    </row>
    <row r="511" spans="8:20" x14ac:dyDescent="0.25">
      <c r="H511">
        <v>505</v>
      </c>
      <c r="I511">
        <f>'Utilization 2014'!I506*1.081505145</f>
        <v>59.454629780154875</v>
      </c>
      <c r="J511">
        <f>'Utilization 2014'!J506*1.081505145</f>
        <v>0</v>
      </c>
      <c r="K511">
        <f>'Utilization 2014'!K506*1.081505145</f>
        <v>58.568748908304229</v>
      </c>
      <c r="L511">
        <f>'Utilization 2014'!L506*1.081505145</f>
        <v>74.03423865176353</v>
      </c>
      <c r="M511">
        <f>'Utilization 2014'!M506*1.081505145</f>
        <v>86.526261721672086</v>
      </c>
      <c r="N511">
        <f>'Utilization 2014'!N506*1.081505145</f>
        <v>89.593309713902769</v>
      </c>
      <c r="O511">
        <f>'Utilization 2014'!O506*1.081505145</f>
        <v>103.54243389286468</v>
      </c>
      <c r="P511">
        <f>'Utilization 2014'!P506*1.081505145</f>
        <v>124.32308922460098</v>
      </c>
      <c r="Q511">
        <f>'Utilization 2014'!Q506*1.081505145</f>
        <v>98.827937179657397</v>
      </c>
      <c r="R511">
        <f>'Utilization 2014'!R506*1.081505145</f>
        <v>75.378578459306482</v>
      </c>
      <c r="S511">
        <f>'Utilization 2014'!S506*1.081505145</f>
        <v>75.527150096581195</v>
      </c>
      <c r="T511">
        <f>'Utilization 2014'!T506*1.081505145</f>
        <v>71.87106333717476</v>
      </c>
    </row>
    <row r="512" spans="8:20" x14ac:dyDescent="0.25">
      <c r="H512">
        <v>506</v>
      </c>
      <c r="I512">
        <f>'Utilization 2014'!I507*1.081505145</f>
        <v>55.433974824840028</v>
      </c>
      <c r="J512">
        <f>'Utilization 2014'!J507*1.081505145</f>
        <v>0</v>
      </c>
      <c r="K512">
        <f>'Utilization 2014'!K507*1.081505145</f>
        <v>56.973258179103638</v>
      </c>
      <c r="L512">
        <f>'Utilization 2014'!L507*1.081505145</f>
        <v>69.248047005962675</v>
      </c>
      <c r="M512">
        <f>'Utilization 2014'!M507*1.081505145</f>
        <v>81.665025144125508</v>
      </c>
      <c r="N512">
        <f>'Utilization 2014'!N507*1.081505145</f>
        <v>86.355585040730887</v>
      </c>
      <c r="O512">
        <f>'Utilization 2014'!O507*1.081505145</f>
        <v>96.927481010399433</v>
      </c>
      <c r="P512">
        <f>'Utilization 2014'!P507*1.081505145</f>
        <v>117.38449836985839</v>
      </c>
      <c r="Q512">
        <f>'Utilization 2014'!Q507*1.081505145</f>
        <v>92.151471381726026</v>
      </c>
      <c r="R512">
        <f>'Utilization 2014'!R507*1.081505145</f>
        <v>70.126547153080324</v>
      </c>
      <c r="S512">
        <f>'Utilization 2014'!S507*1.081505145</f>
        <v>72.368092644878658</v>
      </c>
      <c r="T512">
        <f>'Utilization 2014'!T507*1.081505145</f>
        <v>68.416417967672018</v>
      </c>
    </row>
    <row r="513" spans="8:20" x14ac:dyDescent="0.25">
      <c r="H513">
        <v>507</v>
      </c>
      <c r="I513">
        <f>'Utilization 2014'!I508*1.081505145</f>
        <v>55.340562656363581</v>
      </c>
      <c r="J513">
        <f>'Utilization 2014'!J508*1.081505145</f>
        <v>0</v>
      </c>
      <c r="K513">
        <f>'Utilization 2014'!K508*1.081505145</f>
        <v>55.055734341751553</v>
      </c>
      <c r="L513">
        <f>'Utilization 2014'!L508*1.081505145</f>
        <v>67.214333481268383</v>
      </c>
      <c r="M513">
        <f>'Utilization 2014'!M508*1.081505145</f>
        <v>78.566795755845675</v>
      </c>
      <c r="N513">
        <f>'Utilization 2014'!N508*1.081505145</f>
        <v>82.778569813036299</v>
      </c>
      <c r="O513">
        <f>'Utilization 2014'!O508*1.081505145</f>
        <v>93.04067337342579</v>
      </c>
      <c r="P513">
        <f>'Utilization 2014'!P508*1.081505145</f>
        <v>111.971229789169</v>
      </c>
      <c r="Q513">
        <f>'Utilization 2014'!Q508*1.081505145</f>
        <v>89.065338295803443</v>
      </c>
      <c r="R513">
        <f>'Utilization 2014'!R508*1.081505145</f>
        <v>68.852986391663237</v>
      </c>
      <c r="S513">
        <f>'Utilization 2014'!S508*1.081505145</f>
        <v>70.126571906768646</v>
      </c>
      <c r="T513">
        <f>'Utilization 2014'!T508*1.081505145</f>
        <v>66.635373590852112</v>
      </c>
    </row>
    <row r="514" spans="8:20" x14ac:dyDescent="0.25">
      <c r="H514">
        <v>508</v>
      </c>
      <c r="I514">
        <f>'Utilization 2014'!I509*1.081505145</f>
        <v>54.294492416188426</v>
      </c>
      <c r="J514">
        <f>'Utilization 2014'!J509*1.081505145</f>
        <v>0</v>
      </c>
      <c r="K514">
        <f>'Utilization 2014'!K509*1.081505145</f>
        <v>54.298044570461826</v>
      </c>
      <c r="L514">
        <f>'Utilization 2014'!L509*1.081505145</f>
        <v>65.970547281281142</v>
      </c>
      <c r="M514">
        <f>'Utilization 2014'!M509*1.081505145</f>
        <v>76.507000094895403</v>
      </c>
      <c r="N514">
        <f>'Utilization 2014'!N509*1.081505145</f>
        <v>82.507228132941961</v>
      </c>
      <c r="O514">
        <f>'Utilization 2014'!O509*1.081505145</f>
        <v>93.14460585943668</v>
      </c>
      <c r="P514">
        <f>'Utilization 2014'!P509*1.081505145</f>
        <v>111.28561038141231</v>
      </c>
      <c r="Q514">
        <f>'Utilization 2014'!Q509*1.081505145</f>
        <v>88.323057695490647</v>
      </c>
      <c r="R514">
        <f>'Utilization 2014'!R509*1.081505145</f>
        <v>69.014632101983693</v>
      </c>
      <c r="S514">
        <f>'Utilization 2014'!S509*1.081505145</f>
        <v>70.169090492066687</v>
      </c>
      <c r="T514">
        <f>'Utilization 2014'!T509*1.081505145</f>
        <v>66.507120606070401</v>
      </c>
    </row>
    <row r="515" spans="8:20" x14ac:dyDescent="0.25">
      <c r="H515">
        <v>509</v>
      </c>
      <c r="I515">
        <f>'Utilization 2014'!I510*1.081505145</f>
        <v>56.067570230985197</v>
      </c>
      <c r="J515">
        <f>'Utilization 2014'!J510*1.081505145</f>
        <v>0</v>
      </c>
      <c r="K515">
        <f>'Utilization 2014'!K510*1.081505145</f>
        <v>54.369178419453561</v>
      </c>
      <c r="L515">
        <f>'Utilization 2014'!L510*1.081505145</f>
        <v>67.401793162888069</v>
      </c>
      <c r="M515">
        <f>'Utilization 2014'!M510*1.081505145</f>
        <v>76.67552320495308</v>
      </c>
      <c r="N515">
        <f>'Utilization 2014'!N510*1.081505145</f>
        <v>81.83428261360325</v>
      </c>
      <c r="O515">
        <f>'Utilization 2014'!O510*1.081505145</f>
        <v>92.750626156193732</v>
      </c>
      <c r="P515">
        <f>'Utilization 2014'!P510*1.081505145</f>
        <v>110.87597809592398</v>
      </c>
      <c r="Q515">
        <f>'Utilization 2014'!Q510*1.081505145</f>
        <v>88.927633527699612</v>
      </c>
      <c r="R515">
        <f>'Utilization 2014'!R510*1.081505145</f>
        <v>71.146333101878241</v>
      </c>
      <c r="S515">
        <f>'Utilization 2014'!S510*1.081505145</f>
        <v>70.055594831136247</v>
      </c>
      <c r="T515">
        <f>'Utilization 2014'!T510*1.081505145</f>
        <v>69.734341464166718</v>
      </c>
    </row>
    <row r="516" spans="8:20" x14ac:dyDescent="0.25">
      <c r="H516">
        <v>510</v>
      </c>
      <c r="I516">
        <f>'Utilization 2014'!I511*1.081505145</f>
        <v>60.443172448682837</v>
      </c>
      <c r="J516">
        <f>'Utilization 2014'!J511*1.081505145</f>
        <v>0</v>
      </c>
      <c r="K516">
        <f>'Utilization 2014'!K511*1.081505145</f>
        <v>53.109912913039167</v>
      </c>
      <c r="L516">
        <f>'Utilization 2014'!L511*1.081505145</f>
        <v>67.561747371173567</v>
      </c>
      <c r="M516">
        <f>'Utilization 2014'!M511*1.081505145</f>
        <v>74.723513354161597</v>
      </c>
      <c r="N516">
        <f>'Utilization 2014'!N511*1.081505145</f>
        <v>79.849779421281852</v>
      </c>
      <c r="O516">
        <f>'Utilization 2014'!O511*1.081505145</f>
        <v>92.222299935228534</v>
      </c>
      <c r="P516">
        <f>'Utilization 2014'!P511*1.081505145</f>
        <v>110.6793678008567</v>
      </c>
      <c r="Q516">
        <f>'Utilization 2014'!Q511*1.081505145</f>
        <v>90.434093491255751</v>
      </c>
      <c r="R516">
        <f>'Utilization 2014'!R511*1.081505145</f>
        <v>75.40115382305099</v>
      </c>
      <c r="S516">
        <f>'Utilization 2014'!S511*1.081505145</f>
        <v>69.084482884797708</v>
      </c>
      <c r="T516">
        <f>'Utilization 2014'!T511*1.081505145</f>
        <v>75.048446769460824</v>
      </c>
    </row>
    <row r="517" spans="8:20" x14ac:dyDescent="0.25">
      <c r="H517">
        <v>511</v>
      </c>
      <c r="I517">
        <f>'Utilization 2014'!I512*1.081505145</f>
        <v>65.197332821802348</v>
      </c>
      <c r="J517">
        <f>'Utilization 2014'!J512*1.081505145</f>
        <v>0</v>
      </c>
      <c r="K517">
        <f>'Utilization 2014'!K512*1.081505145</f>
        <v>50.800476305418549</v>
      </c>
      <c r="L517">
        <f>'Utilization 2014'!L512*1.081505145</f>
        <v>70.146845177499728</v>
      </c>
      <c r="M517">
        <f>'Utilization 2014'!M512*1.081505145</f>
        <v>76.536597254892314</v>
      </c>
      <c r="N517">
        <f>'Utilization 2014'!N512*1.081505145</f>
        <v>82.870034691365206</v>
      </c>
      <c r="O517">
        <f>'Utilization 2014'!O512*1.081505145</f>
        <v>95.005555142141759</v>
      </c>
      <c r="P517">
        <f>'Utilization 2014'!P512*1.081505145</f>
        <v>112.39739753845264</v>
      </c>
      <c r="Q517">
        <f>'Utilization 2014'!Q512*1.081505145</f>
        <v>91.409454820755272</v>
      </c>
      <c r="R517">
        <f>'Utilization 2014'!R512*1.081505145</f>
        <v>79.490710669794382</v>
      </c>
      <c r="S517">
        <f>'Utilization 2014'!S512*1.081505145</f>
        <v>69.201955638317642</v>
      </c>
      <c r="T517">
        <f>'Utilization 2014'!T512*1.081505145</f>
        <v>77.146099071076236</v>
      </c>
    </row>
    <row r="518" spans="8:20" x14ac:dyDescent="0.25">
      <c r="H518">
        <v>512</v>
      </c>
      <c r="I518">
        <f>'Utilization 2014'!I513*1.081505145</f>
        <v>64.382160860627337</v>
      </c>
      <c r="J518">
        <f>'Utilization 2014'!J513*1.081505145</f>
        <v>51.859084288725924</v>
      </c>
      <c r="K518">
        <f>'Utilization 2014'!K513*1.081505145</f>
        <v>48.977404291452196</v>
      </c>
      <c r="L518">
        <f>'Utilization 2014'!L513*1.081505145</f>
        <v>71.868530209737045</v>
      </c>
      <c r="M518">
        <f>'Utilization 2014'!M513*1.081505145</f>
        <v>78.955230632905767</v>
      </c>
      <c r="N518">
        <f>'Utilization 2014'!N513*1.081505145</f>
        <v>82.438973963024367</v>
      </c>
      <c r="O518">
        <f>'Utilization 2014'!O513*1.081505145</f>
        <v>99.734615275308485</v>
      </c>
      <c r="P518">
        <f>'Utilization 2014'!P513*1.081505145</f>
        <v>112.1673120055522</v>
      </c>
      <c r="Q518">
        <f>'Utilization 2014'!Q513*1.081505145</f>
        <v>90.946016268096656</v>
      </c>
      <c r="R518">
        <f>'Utilization 2014'!R513*1.081505145</f>
        <v>73.392854085028148</v>
      </c>
      <c r="S518">
        <f>'Utilization 2014'!S513*1.081505145</f>
        <v>65.590417266651187</v>
      </c>
      <c r="T518">
        <f>'Utilization 2014'!T513*1.081505145</f>
        <v>63.021611512851905</v>
      </c>
    </row>
    <row r="519" spans="8:20" x14ac:dyDescent="0.25">
      <c r="H519">
        <v>513</v>
      </c>
      <c r="I519">
        <f>'Utilization 2014'!I514*1.081505145</f>
        <v>66.251369624000645</v>
      </c>
      <c r="J519">
        <f>'Utilization 2014'!J514*1.081505145</f>
        <v>51.209535130460871</v>
      </c>
      <c r="K519">
        <f>'Utilization 2014'!K514*1.081505145</f>
        <v>48.473720367205921</v>
      </c>
      <c r="L519">
        <f>'Utilization 2014'!L514*1.081505145</f>
        <v>77.805966391754495</v>
      </c>
      <c r="M519">
        <f>'Utilization 2014'!M514*1.081505145</f>
        <v>83.900951548676034</v>
      </c>
      <c r="N519">
        <f>'Utilization 2014'!N514*1.081505145</f>
        <v>86.251132727265357</v>
      </c>
      <c r="O519">
        <f>'Utilization 2014'!O514*1.081505145</f>
        <v>103.78099343839874</v>
      </c>
      <c r="P519">
        <f>'Utilization 2014'!P514*1.081505145</f>
        <v>113.05343628867129</v>
      </c>
      <c r="Q519">
        <f>'Utilization 2014'!Q514*1.081505145</f>
        <v>91.099843938523861</v>
      </c>
      <c r="R519">
        <f>'Utilization 2014'!R514*1.081505145</f>
        <v>69.045149274063036</v>
      </c>
      <c r="S519">
        <f>'Utilization 2014'!S514*1.081505145</f>
        <v>46.006507875871634</v>
      </c>
      <c r="T519">
        <f>'Utilization 2014'!T514*1.081505145</f>
        <v>58.577561221344851</v>
      </c>
    </row>
    <row r="520" spans="8:20" x14ac:dyDescent="0.25">
      <c r="H520">
        <v>514</v>
      </c>
      <c r="I520">
        <f>'Utilization 2014'!I515*1.081505145</f>
        <v>67.461412421197977</v>
      </c>
      <c r="J520">
        <f>'Utilization 2014'!J515*1.081505145</f>
        <v>51.362653195156341</v>
      </c>
      <c r="K520">
        <f>'Utilization 2014'!K515*1.081505145</f>
        <v>48.896711393155627</v>
      </c>
      <c r="L520">
        <f>'Utilization 2014'!L515*1.081505145</f>
        <v>76.569486655435284</v>
      </c>
      <c r="M520">
        <f>'Utilization 2014'!M515*1.081505145</f>
        <v>81.92843739272918</v>
      </c>
      <c r="N520">
        <f>'Utilization 2014'!N515*1.081505145</f>
        <v>85.242106381655617</v>
      </c>
      <c r="O520">
        <f>'Utilization 2014'!O515*1.081505145</f>
        <v>102.87889477508617</v>
      </c>
      <c r="P520">
        <f>'Utilization 2014'!P515*1.081505145</f>
        <v>112.83528203353934</v>
      </c>
      <c r="Q520">
        <f>'Utilization 2014'!Q515*1.081505145</f>
        <v>97.811757018124226</v>
      </c>
      <c r="R520">
        <f>'Utilization 2014'!R515*1.081505145</f>
        <v>63.8599941824382</v>
      </c>
      <c r="S520">
        <f>'Utilization 2014'!S515*1.081505145</f>
        <v>45.704974947260794</v>
      </c>
      <c r="T520">
        <f>'Utilization 2014'!T515*1.081505145</f>
        <v>53.611723808202839</v>
      </c>
    </row>
    <row r="521" spans="8:20" x14ac:dyDescent="0.25">
      <c r="H521">
        <v>515</v>
      </c>
      <c r="I521">
        <f>'Utilization 2014'!I516*1.081505145</f>
        <v>65.447757635269369</v>
      </c>
      <c r="J521">
        <f>'Utilization 2014'!J516*1.081505145</f>
        <v>51.40715207551969</v>
      </c>
      <c r="K521">
        <f>'Utilization 2014'!K516*1.081505145</f>
        <v>48.985725656341209</v>
      </c>
      <c r="L521">
        <f>'Utilization 2014'!L516*1.081505145</f>
        <v>80.267176113672065</v>
      </c>
      <c r="M521">
        <f>'Utilization 2014'!M516*1.081505145</f>
        <v>80.314917727204858</v>
      </c>
      <c r="N521">
        <f>'Utilization 2014'!N516*1.081505145</f>
        <v>80.842806633009786</v>
      </c>
      <c r="O521">
        <f>'Utilization 2014'!O516*1.081505145</f>
        <v>102.18131108464324</v>
      </c>
      <c r="P521">
        <f>'Utilization 2014'!P516*1.081505145</f>
        <v>109.89826516603442</v>
      </c>
      <c r="Q521">
        <f>'Utilization 2014'!Q516*1.081505145</f>
        <v>98.300064776311331</v>
      </c>
      <c r="R521">
        <f>'Utilization 2014'!R516*1.081505145</f>
        <v>61.724328466798319</v>
      </c>
      <c r="S521">
        <f>'Utilization 2014'!S516*1.081505145</f>
        <v>59.808937572256163</v>
      </c>
      <c r="T521">
        <f>'Utilization 2014'!T516*1.081505145</f>
        <v>46.102527432850742</v>
      </c>
    </row>
    <row r="522" spans="8:20" x14ac:dyDescent="0.25">
      <c r="H522">
        <v>516</v>
      </c>
      <c r="I522">
        <f>'Utilization 2014'!I517*1.081505145</f>
        <v>64.310845484587958</v>
      </c>
      <c r="J522">
        <f>'Utilization 2014'!J517*1.081505145</f>
        <v>51.319272356381951</v>
      </c>
      <c r="K522">
        <f>'Utilization 2014'!K517*1.081505145</f>
        <v>48.411518474081667</v>
      </c>
      <c r="L522">
        <f>'Utilization 2014'!L517*1.081505145</f>
        <v>84.236776586834452</v>
      </c>
      <c r="M522">
        <f>'Utilization 2014'!M517*1.081505145</f>
        <v>81.034589958855392</v>
      </c>
      <c r="N522">
        <f>'Utilization 2014'!N517*1.081505145</f>
        <v>78.610708798918878</v>
      </c>
      <c r="O522">
        <f>'Utilization 2014'!O517*1.081505145</f>
        <v>102.87983541524218</v>
      </c>
      <c r="P522">
        <f>'Utilization 2014'!P517*1.081505145</f>
        <v>107.36926334304782</v>
      </c>
      <c r="Q522">
        <f>'Utilization 2014'!Q517*1.081505145</f>
        <v>97.99361411495498</v>
      </c>
      <c r="R522">
        <f>'Utilization 2014'!R517*1.081505145</f>
        <v>66.513346158681955</v>
      </c>
      <c r="S522">
        <f>'Utilization 2014'!S517*1.081505145</f>
        <v>44.191724221876541</v>
      </c>
      <c r="T522">
        <f>'Utilization 2014'!T517*1.081505145</f>
        <v>45.422440474432754</v>
      </c>
    </row>
    <row r="523" spans="8:20" x14ac:dyDescent="0.25">
      <c r="H523">
        <v>517</v>
      </c>
      <c r="I523">
        <f>'Utilization 2014'!I518*1.081505145</f>
        <v>65.529469560401623</v>
      </c>
      <c r="J523">
        <f>'Utilization 2014'!J518*1.081505145</f>
        <v>51.767305863678359</v>
      </c>
      <c r="K523">
        <f>'Utilization 2014'!K518*1.081505145</f>
        <v>50.116420505640505</v>
      </c>
      <c r="L523">
        <f>'Utilization 2014'!L518*1.081505145</f>
        <v>81.402157476664811</v>
      </c>
      <c r="M523">
        <f>'Utilization 2014'!M518*1.081505145</f>
        <v>82.832343075288847</v>
      </c>
      <c r="N523">
        <f>'Utilization 2014'!N518*1.081505145</f>
        <v>84.291407976948619</v>
      </c>
      <c r="O523">
        <f>'Utilization 2014'!O518*1.081505145</f>
        <v>104.66839666208084</v>
      </c>
      <c r="P523">
        <f>'Utilization 2014'!P518*1.081505145</f>
        <v>108.32407086001533</v>
      </c>
      <c r="Q523">
        <f>'Utilization 2014'!Q518*1.081505145</f>
        <v>102.36774761381251</v>
      </c>
      <c r="R523">
        <f>'Utilization 2014'!R518*1.081505145</f>
        <v>69.988454577192869</v>
      </c>
      <c r="S523">
        <f>'Utilization 2014'!S518*1.081505145</f>
        <v>46.227937869090781</v>
      </c>
      <c r="T523">
        <f>'Utilization 2014'!T518*1.081505145</f>
        <v>49.500132053243178</v>
      </c>
    </row>
    <row r="524" spans="8:20" x14ac:dyDescent="0.25">
      <c r="H524">
        <v>518</v>
      </c>
      <c r="I524">
        <f>'Utilization 2014'!I519*1.081505145</f>
        <v>68.557546995992936</v>
      </c>
      <c r="J524">
        <f>'Utilization 2014'!J519*1.081505145</f>
        <v>55.473914900938453</v>
      </c>
      <c r="K524">
        <f>'Utilization 2014'!K519*1.081505145</f>
        <v>51.847771853165355</v>
      </c>
      <c r="L524">
        <f>'Utilization 2014'!L519*1.081505145</f>
        <v>78.177345977564613</v>
      </c>
      <c r="M524">
        <f>'Utilization 2014'!M519*1.081505145</f>
        <v>90.526193714251434</v>
      </c>
      <c r="N524">
        <f>'Utilization 2014'!N519*1.081505145</f>
        <v>90.975184364162743</v>
      </c>
      <c r="O524">
        <f>'Utilization 2014'!O519*1.081505145</f>
        <v>109.85021000578296</v>
      </c>
      <c r="P524">
        <f>'Utilization 2014'!P519*1.081505145</f>
        <v>112.22172886370097</v>
      </c>
      <c r="Q524">
        <f>'Utilization 2014'!Q519*1.081505145</f>
        <v>105.8160436622621</v>
      </c>
      <c r="R524">
        <f>'Utilization 2014'!R519*1.081505145</f>
        <v>80.292878693373865</v>
      </c>
      <c r="S524">
        <f>'Utilization 2014'!S519*1.081505145</f>
        <v>60.009050514220213</v>
      </c>
      <c r="T524">
        <f>'Utilization 2014'!T519*1.081505145</f>
        <v>57.972560450819778</v>
      </c>
    </row>
    <row r="525" spans="8:20" x14ac:dyDescent="0.25">
      <c r="H525">
        <v>519</v>
      </c>
      <c r="I525">
        <f>'Utilization 2014'!I520*1.081505145</f>
        <v>70.41380545476207</v>
      </c>
      <c r="J525">
        <f>'Utilization 2014'!J520*1.081505145</f>
        <v>56.866285115044555</v>
      </c>
      <c r="K525">
        <f>'Utilization 2014'!K520*1.081505145</f>
        <v>54.790564581277422</v>
      </c>
      <c r="L525">
        <f>'Utilization 2014'!L520*1.081505145</f>
        <v>75.828501498144377</v>
      </c>
      <c r="M525">
        <f>'Utilization 2014'!M520*1.081505145</f>
        <v>95.121336393626748</v>
      </c>
      <c r="N525">
        <f>'Utilization 2014'!N520*1.081505145</f>
        <v>100.14022096083069</v>
      </c>
      <c r="O525">
        <f>'Utilization 2014'!O520*1.081505145</f>
        <v>116.97711041877743</v>
      </c>
      <c r="P525">
        <f>'Utilization 2014'!P520*1.081505145</f>
        <v>118.49126877939995</v>
      </c>
      <c r="Q525">
        <f>'Utilization 2014'!Q520*1.081505145</f>
        <v>113.44483335709991</v>
      </c>
      <c r="R525">
        <f>'Utilization 2014'!R520*1.081505145</f>
        <v>86.460053856655307</v>
      </c>
      <c r="S525">
        <f>'Utilization 2014'!S520*1.081505145</f>
        <v>65.240453746849425</v>
      </c>
      <c r="T525">
        <f>'Utilization 2014'!T520*1.081505145</f>
        <v>72.136662161579707</v>
      </c>
    </row>
    <row r="526" spans="8:20" x14ac:dyDescent="0.25">
      <c r="H526">
        <v>520</v>
      </c>
      <c r="I526">
        <f>'Utilization 2014'!I521*1.081505145</f>
        <v>72.046674253320347</v>
      </c>
      <c r="J526">
        <f>'Utilization 2014'!J521*1.081505145</f>
        <v>61.479630006561813</v>
      </c>
      <c r="K526">
        <f>'Utilization 2014'!K521*1.081505145</f>
        <v>60.323133562807442</v>
      </c>
      <c r="L526">
        <f>'Utilization 2014'!L521*1.081505145</f>
        <v>81.949304751979867</v>
      </c>
      <c r="M526">
        <f>'Utilization 2014'!M521*1.081505145</f>
        <v>101.08489596804736</v>
      </c>
      <c r="N526">
        <f>'Utilization 2014'!N521*1.081505145</f>
        <v>107.22482557172195</v>
      </c>
      <c r="O526">
        <f>'Utilization 2014'!O521*1.081505145</f>
        <v>127.52653829068416</v>
      </c>
      <c r="P526">
        <f>'Utilization 2014'!P521*1.081505145</f>
        <v>124.66730576309864</v>
      </c>
      <c r="Q526">
        <f>'Utilization 2014'!Q521*1.081505145</f>
        <v>117.42291609412536</v>
      </c>
      <c r="R526">
        <f>'Utilization 2014'!R521*1.081505145</f>
        <v>91.472997538663321</v>
      </c>
      <c r="S526">
        <f>'Utilization 2014'!S521*1.081505145</f>
        <v>83.452018657370786</v>
      </c>
      <c r="T526">
        <f>'Utilization 2014'!T521*1.081505145</f>
        <v>90.593606258766286</v>
      </c>
    </row>
    <row r="527" spans="8:20" x14ac:dyDescent="0.25">
      <c r="H527">
        <v>521</v>
      </c>
      <c r="I527">
        <f>'Utilization 2014'!I522*1.081505145</f>
        <v>76.434686320093917</v>
      </c>
      <c r="J527">
        <f>'Utilization 2014'!J522*1.081505145</f>
        <v>68.994891035551404</v>
      </c>
      <c r="K527">
        <f>'Utilization 2014'!K522*1.081505145</f>
        <v>68.334330611600294</v>
      </c>
      <c r="L527">
        <f>'Utilization 2014'!L522*1.081505145</f>
        <v>90.040196300307187</v>
      </c>
      <c r="M527">
        <f>'Utilization 2014'!M522*1.081505145</f>
        <v>109.30121445507362</v>
      </c>
      <c r="N527">
        <f>'Utilization 2014'!N522*1.081505145</f>
        <v>118.24070369503245</v>
      </c>
      <c r="O527">
        <f>'Utilization 2014'!O522*1.081505145</f>
        <v>129.9812707974923</v>
      </c>
      <c r="P527">
        <f>'Utilization 2014'!P522*1.081505145</f>
        <v>134.65952811100445</v>
      </c>
      <c r="Q527">
        <f>'Utilization 2014'!Q522*1.081505145</f>
        <v>126.72220844499172</v>
      </c>
      <c r="R527">
        <f>'Utilization 2014'!R522*1.081505145</f>
        <v>103.30887459237053</v>
      </c>
      <c r="S527">
        <f>'Utilization 2014'!S522*1.081505145</f>
        <v>95.43740798850871</v>
      </c>
      <c r="T527">
        <f>'Utilization 2014'!T522*1.081505145</f>
        <v>104.2356114267873</v>
      </c>
    </row>
    <row r="528" spans="8:20" x14ac:dyDescent="0.25">
      <c r="H528">
        <v>522</v>
      </c>
      <c r="I528">
        <f>'Utilization 2014'!I523*1.081505145</f>
        <v>83.320634331017075</v>
      </c>
      <c r="J528">
        <f>'Utilization 2014'!J523*1.081505145</f>
        <v>77.252333650100553</v>
      </c>
      <c r="K528">
        <f>'Utilization 2014'!K523*1.081505145</f>
        <v>75.488377569448346</v>
      </c>
      <c r="L528">
        <f>'Utilization 2014'!L523*1.081505145</f>
        <v>97.923000093417883</v>
      </c>
      <c r="M528">
        <f>'Utilization 2014'!M523*1.081505145</f>
        <v>119.52311802563736</v>
      </c>
      <c r="N528">
        <f>'Utilization 2014'!N523*1.081505145</f>
        <v>128.21789230290079</v>
      </c>
      <c r="O528">
        <f>'Utilization 2014'!O523*1.081505145</f>
        <v>131.20114906018065</v>
      </c>
      <c r="P528">
        <f>'Utilization 2014'!P523*1.081505145</f>
        <v>148.90825443088852</v>
      </c>
      <c r="Q528">
        <f>'Utilization 2014'!Q523*1.081505145</f>
        <v>131.94062424248429</v>
      </c>
      <c r="R528">
        <f>'Utilization 2014'!R523*1.081505145</f>
        <v>112.34159447375816</v>
      </c>
      <c r="S528">
        <f>'Utilization 2014'!S523*1.081505145</f>
        <v>99.949188496864011</v>
      </c>
      <c r="T528">
        <f>'Utilization 2014'!T523*1.081505145</f>
        <v>110.12593308870929</v>
      </c>
    </row>
    <row r="529" spans="8:20" x14ac:dyDescent="0.25">
      <c r="H529">
        <v>523</v>
      </c>
      <c r="I529">
        <f>'Utilization 2014'!I524*1.081505145</f>
        <v>85.219275229798498</v>
      </c>
      <c r="J529">
        <f>'Utilization 2014'!J524*1.081505145</f>
        <v>82.530323324141122</v>
      </c>
      <c r="K529">
        <f>'Utilization 2014'!K524*1.081505145</f>
        <v>81.03161126502799</v>
      </c>
      <c r="L529">
        <f>'Utilization 2014'!L524*1.081505145</f>
        <v>98.718121567056656</v>
      </c>
      <c r="M529">
        <f>'Utilization 2014'!M524*1.081505145</f>
        <v>121.82366805915241</v>
      </c>
      <c r="N529">
        <f>'Utilization 2014'!N524*1.081505145</f>
        <v>132.26098647667442</v>
      </c>
      <c r="O529">
        <f>'Utilization 2014'!O524*1.081505145</f>
        <v>143.07871132501259</v>
      </c>
      <c r="P529">
        <f>'Utilization 2014'!P524*1.081505145</f>
        <v>154.93515044248122</v>
      </c>
      <c r="Q529">
        <f>'Utilization 2014'!Q524*1.081505145</f>
        <v>135.60925287063765</v>
      </c>
      <c r="R529">
        <f>'Utilization 2014'!R524*1.081505145</f>
        <v>117.11269462091548</v>
      </c>
      <c r="S529">
        <f>'Utilization 2014'!S524*1.081505145</f>
        <v>101.46886692998108</v>
      </c>
      <c r="T529">
        <f>'Utilization 2014'!T524*1.081505145</f>
        <v>108.21536091215938</v>
      </c>
    </row>
    <row r="530" spans="8:20" x14ac:dyDescent="0.25">
      <c r="H530">
        <v>524</v>
      </c>
      <c r="I530">
        <f>'Utilization 2014'!I525*1.081505145</f>
        <v>83.024720489654044</v>
      </c>
      <c r="J530">
        <f>'Utilization 2014'!J525*1.081505145</f>
        <v>82.057668148199383</v>
      </c>
      <c r="K530">
        <f>'Utilization 2014'!K525*1.081505145</f>
        <v>80.530736884405627</v>
      </c>
      <c r="L530">
        <f>'Utilization 2014'!L525*1.081505145</f>
        <v>104.66295910188067</v>
      </c>
      <c r="M530">
        <f>'Utilization 2014'!M525*1.081505145</f>
        <v>125.74064219095423</v>
      </c>
      <c r="N530">
        <f>'Utilization 2014'!N525*1.081505145</f>
        <v>124.20559996862217</v>
      </c>
      <c r="O530">
        <f>'Utilization 2014'!O525*1.081505145</f>
        <v>145.23368491753922</v>
      </c>
      <c r="P530">
        <f>'Utilization 2014'!P525*1.081505145</f>
        <v>156.94861545013273</v>
      </c>
      <c r="Q530">
        <f>'Utilization 2014'!Q525*1.081505145</f>
        <v>136.46213295034789</v>
      </c>
      <c r="R530">
        <f>'Utilization 2014'!R525*1.081505145</f>
        <v>112.21956704158802</v>
      </c>
      <c r="S530">
        <f>'Utilization 2014'!S525*1.081505145</f>
        <v>97.867221782411718</v>
      </c>
      <c r="T530">
        <f>'Utilization 2014'!T525*1.081505145</f>
        <v>105.43478735481376</v>
      </c>
    </row>
    <row r="531" spans="8:20" x14ac:dyDescent="0.25">
      <c r="H531">
        <v>525</v>
      </c>
      <c r="I531">
        <f>'Utilization 2014'!I526*1.081505145</f>
        <v>79.71837859246925</v>
      </c>
      <c r="J531">
        <f>'Utilization 2014'!J526*1.081505145</f>
        <v>79.971650080092658</v>
      </c>
      <c r="K531">
        <f>'Utilization 2014'!K526*1.081505145</f>
        <v>77.136544147386132</v>
      </c>
      <c r="L531">
        <f>'Utilization 2014'!L526*1.081505145</f>
        <v>103.92510116054706</v>
      </c>
      <c r="M531">
        <f>'Utilization 2014'!M526*1.081505145</f>
        <v>121.34281941237796</v>
      </c>
      <c r="N531">
        <f>'Utilization 2014'!N526*1.081505145</f>
        <v>133.7035241657683</v>
      </c>
      <c r="O531">
        <f>'Utilization 2014'!O526*1.081505145</f>
        <v>142.9242483099186</v>
      </c>
      <c r="P531">
        <f>'Utilization 2014'!P526*1.081505145</f>
        <v>151.23430901459884</v>
      </c>
      <c r="Q531">
        <f>'Utilization 2014'!Q526*1.081505145</f>
        <v>131.43114382955727</v>
      </c>
      <c r="R531">
        <f>'Utilization 2014'!R526*1.081505145</f>
        <v>107.65042398617432</v>
      </c>
      <c r="S531">
        <f>'Utilization 2014'!S526*1.081505145</f>
        <v>96.148432931707418</v>
      </c>
      <c r="T531">
        <f>'Utilization 2014'!T526*1.081505145</f>
        <v>100.62799238910426</v>
      </c>
    </row>
    <row r="532" spans="8:20" x14ac:dyDescent="0.25">
      <c r="H532">
        <v>526</v>
      </c>
      <c r="I532">
        <f>'Utilization 2014'!I527*1.081505145</f>
        <v>75.081360923692131</v>
      </c>
      <c r="J532">
        <f>'Utilization 2014'!J527*1.081505145</f>
        <v>76.062778655599701</v>
      </c>
      <c r="K532">
        <f>'Utilization 2014'!K527*1.081505145</f>
        <v>72.522662925955345</v>
      </c>
      <c r="L532">
        <f>'Utilization 2014'!L527*1.081505145</f>
        <v>94.678022589569309</v>
      </c>
      <c r="M532">
        <f>'Utilization 2014'!M527*1.081505145</f>
        <v>112.67264205007152</v>
      </c>
      <c r="N532">
        <f>'Utilization 2014'!N527*1.081505145</f>
        <v>125.55890061133563</v>
      </c>
      <c r="O532">
        <f>'Utilization 2014'!O527*1.081505145</f>
        <v>134.1039975865796</v>
      </c>
      <c r="P532">
        <f>'Utilization 2014'!P527*1.081505145</f>
        <v>147.92807438339676</v>
      </c>
      <c r="Q532">
        <f>'Utilization 2014'!Q527*1.081505145</f>
        <v>125.5999999851702</v>
      </c>
      <c r="R532">
        <f>'Utilization 2014'!R527*1.081505145</f>
        <v>100.11111062337066</v>
      </c>
      <c r="S532">
        <f>'Utilization 2014'!S527*1.081505145</f>
        <v>90.96957352814438</v>
      </c>
      <c r="T532">
        <f>'Utilization 2014'!T527*1.081505145</f>
        <v>93.819218127122042</v>
      </c>
    </row>
    <row r="533" spans="8:20" x14ac:dyDescent="0.25">
      <c r="H533">
        <v>527</v>
      </c>
      <c r="I533">
        <f>'Utilization 2014'!I528*1.081505145</f>
        <v>70.789574694633629</v>
      </c>
      <c r="J533">
        <f>'Utilization 2014'!J528*1.081505145</f>
        <v>69.48597945805939</v>
      </c>
      <c r="K533">
        <f>'Utilization 2014'!K528*1.081505145</f>
        <v>66.936931273151259</v>
      </c>
      <c r="L533">
        <f>'Utilization 2014'!L528*1.081505145</f>
        <v>88.27221361968887</v>
      </c>
      <c r="M533">
        <f>'Utilization 2014'!M528*1.081505145</f>
        <v>105.34510474204365</v>
      </c>
      <c r="N533">
        <f>'Utilization 2014'!N528*1.081505145</f>
        <v>114.62003946360672</v>
      </c>
      <c r="O533">
        <f>'Utilization 2014'!O528*1.081505145</f>
        <v>127.55465022938209</v>
      </c>
      <c r="P533">
        <f>'Utilization 2014'!P528*1.081505145</f>
        <v>140.29786547709548</v>
      </c>
      <c r="Q533">
        <f>'Utilization 2014'!Q528*1.081505145</f>
        <v>115.94189467092899</v>
      </c>
      <c r="R533">
        <f>'Utilization 2014'!R528*1.081505145</f>
        <v>91.78725386306877</v>
      </c>
      <c r="S533">
        <f>'Utilization 2014'!S528*1.081505145</f>
        <v>83.972110151356077</v>
      </c>
      <c r="T533">
        <f>'Utilization 2014'!T528*1.081505145</f>
        <v>87.301019161055947</v>
      </c>
    </row>
    <row r="534" spans="8:20" x14ac:dyDescent="0.25">
      <c r="H534">
        <v>528</v>
      </c>
      <c r="I534">
        <f>'Utilization 2014'!I529*1.081505145</f>
        <v>63.452284433409119</v>
      </c>
      <c r="J534">
        <f>'Utilization 2014'!J529*1.081505145</f>
        <v>62.380779778488922</v>
      </c>
      <c r="K534">
        <f>'Utilization 2014'!K529*1.081505145</f>
        <v>58.705669809611372</v>
      </c>
      <c r="L534">
        <f>'Utilization 2014'!L529*1.081505145</f>
        <v>82.24926994699733</v>
      </c>
      <c r="M534">
        <f>'Utilization 2014'!M529*1.081505145</f>
        <v>97.290361829887615</v>
      </c>
      <c r="N534">
        <f>'Utilization 2014'!N529*1.081505145</f>
        <v>105.39998366904098</v>
      </c>
      <c r="O534">
        <f>'Utilization 2014'!O529*1.081505145</f>
        <v>120.20188891295986</v>
      </c>
      <c r="P534">
        <f>'Utilization 2014'!P529*1.081505145</f>
        <v>131.85720431285819</v>
      </c>
      <c r="Q534">
        <f>'Utilization 2014'!Q529*1.081505145</f>
        <v>105.17292633734458</v>
      </c>
      <c r="R534">
        <f>'Utilization 2014'!R529*1.081505145</f>
        <v>82.652070214510346</v>
      </c>
      <c r="S534">
        <f>'Utilization 2014'!S529*1.081505145</f>
        <v>75.118887515179708</v>
      </c>
      <c r="T534">
        <f>'Utilization 2014'!T529*1.081505145</f>
        <v>80.117754599765163</v>
      </c>
    </row>
    <row r="535" spans="8:20" x14ac:dyDescent="0.25">
      <c r="H535">
        <v>529</v>
      </c>
      <c r="I535">
        <f>'Utilization 2014'!I530*1.081505145</f>
        <v>58.814784067709823</v>
      </c>
      <c r="J535">
        <f>'Utilization 2014'!J530*1.081505145</f>
        <v>57.225514765506077</v>
      </c>
      <c r="K535">
        <f>'Utilization 2014'!K530*1.081505145</f>
        <v>55.817562104604832</v>
      </c>
      <c r="L535">
        <f>'Utilization 2014'!L530*1.081505145</f>
        <v>76.460520919466745</v>
      </c>
      <c r="M535">
        <f>'Utilization 2014'!M530*1.081505145</f>
        <v>87.516838318256717</v>
      </c>
      <c r="N535">
        <f>'Utilization 2014'!N530*1.081505145</f>
        <v>97.881125104016064</v>
      </c>
      <c r="O535">
        <f>'Utilization 2014'!O530*1.081505145</f>
        <v>110.92292759143066</v>
      </c>
      <c r="P535">
        <f>'Utilization 2014'!P530*1.081505145</f>
        <v>122.66186095046162</v>
      </c>
      <c r="Q535">
        <f>'Utilization 2014'!Q530*1.081505145</f>
        <v>98.207452977090455</v>
      </c>
      <c r="R535">
        <f>'Utilization 2014'!R530*1.081505145</f>
        <v>76.105321994586063</v>
      </c>
      <c r="S535">
        <f>'Utilization 2014'!S530*1.081505145</f>
        <v>70.397104966377981</v>
      </c>
      <c r="T535">
        <f>'Utilization 2014'!T530*1.081505145</f>
        <v>72.41631282971889</v>
      </c>
    </row>
    <row r="536" spans="8:20" x14ac:dyDescent="0.25">
      <c r="H536">
        <v>530</v>
      </c>
      <c r="I536">
        <f>'Utilization 2014'!I531*1.081505145</f>
        <v>54.582291173398417</v>
      </c>
      <c r="J536">
        <f>'Utilization 2014'!J531*1.081505145</f>
        <v>54.514486695485225</v>
      </c>
      <c r="K536">
        <f>'Utilization 2014'!K531*1.081505145</f>
        <v>53.069857319728598</v>
      </c>
      <c r="L536">
        <f>'Utilization 2014'!L531*1.081505145</f>
        <v>71.066659230417358</v>
      </c>
      <c r="M536">
        <f>'Utilization 2014'!M531*1.081505145</f>
        <v>82.804107368149332</v>
      </c>
      <c r="N536">
        <f>'Utilization 2014'!N531*1.081505145</f>
        <v>90.710435416389998</v>
      </c>
      <c r="O536">
        <f>'Utilization 2014'!O531*1.081505145</f>
        <v>102.33395882926071</v>
      </c>
      <c r="P536">
        <f>'Utilization 2014'!P531*1.081505145</f>
        <v>115.31456194792786</v>
      </c>
      <c r="Q536">
        <f>'Utilization 2014'!Q531*1.081505145</f>
        <v>91.658947245295707</v>
      </c>
      <c r="R536">
        <f>'Utilization 2014'!R531*1.081505145</f>
        <v>71.245636648173971</v>
      </c>
      <c r="S536">
        <f>'Utilization 2014'!S531*1.081505145</f>
        <v>67.251228853703893</v>
      </c>
      <c r="T536">
        <f>'Utilization 2014'!T531*1.081505145</f>
        <v>68.96409744728588</v>
      </c>
    </row>
    <row r="537" spans="8:20" x14ac:dyDescent="0.25">
      <c r="H537">
        <v>531</v>
      </c>
      <c r="I537">
        <f>'Utilization 2014'!I532*1.081505145</f>
        <v>53.303969452595155</v>
      </c>
      <c r="J537">
        <f>'Utilization 2014'!J532*1.081505145</f>
        <v>53.78800307393297</v>
      </c>
      <c r="K537">
        <f>'Utilization 2014'!K532*1.081505145</f>
        <v>52.774607702335395</v>
      </c>
      <c r="L537">
        <f>'Utilization 2014'!L532*1.081505145</f>
        <v>68.268419790843311</v>
      </c>
      <c r="M537">
        <f>'Utilization 2014'!M532*1.081505145</f>
        <v>78.379616616026908</v>
      </c>
      <c r="N537">
        <f>'Utilization 2014'!N532*1.081505145</f>
        <v>86.934507800614696</v>
      </c>
      <c r="O537">
        <f>'Utilization 2014'!O532*1.081505145</f>
        <v>96.070029749580115</v>
      </c>
      <c r="P537">
        <f>'Utilization 2014'!P532*1.081505145</f>
        <v>111.10308493499701</v>
      </c>
      <c r="Q537">
        <f>'Utilization 2014'!Q532*1.081505145</f>
        <v>90.4591029676847</v>
      </c>
      <c r="R537">
        <f>'Utilization 2014'!R532*1.081505145</f>
        <v>68.586521188167225</v>
      </c>
      <c r="S537">
        <f>'Utilization 2014'!S532*1.081505145</f>
        <v>67.097281540449828</v>
      </c>
      <c r="T537">
        <f>'Utilization 2014'!T532*1.081505145</f>
        <v>67.519839376853994</v>
      </c>
    </row>
    <row r="538" spans="8:20" x14ac:dyDescent="0.25">
      <c r="H538">
        <v>532</v>
      </c>
      <c r="I538">
        <f>'Utilization 2014'!I533*1.081505145</f>
        <v>52.923567147393719</v>
      </c>
      <c r="J538">
        <f>'Utilization 2014'!J533*1.081505145</f>
        <v>52.989407832700479</v>
      </c>
      <c r="K538">
        <f>'Utilization 2014'!K533*1.081505145</f>
        <v>52.477827481881292</v>
      </c>
      <c r="L538">
        <f>'Utilization 2014'!L533*1.081505145</f>
        <v>66.446601963751661</v>
      </c>
      <c r="M538">
        <f>'Utilization 2014'!M533*1.081505145</f>
        <v>77.140595501040565</v>
      </c>
      <c r="N538">
        <f>'Utilization 2014'!N533*1.081505145</f>
        <v>85.554728962632169</v>
      </c>
      <c r="O538">
        <f>'Utilization 2014'!O533*1.081505145</f>
        <v>94.457302202081905</v>
      </c>
      <c r="P538">
        <f>'Utilization 2014'!P533*1.081505145</f>
        <v>109.80647023852798</v>
      </c>
      <c r="Q538">
        <f>'Utilization 2014'!Q533*1.081505145</f>
        <v>88.618525970463978</v>
      </c>
      <c r="R538">
        <f>'Utilization 2014'!R533*1.081505145</f>
        <v>69.280268056921116</v>
      </c>
      <c r="S538">
        <f>'Utilization 2014'!S533*1.081505145</f>
        <v>66.111713440134537</v>
      </c>
      <c r="T538">
        <f>'Utilization 2014'!T533*1.081505145</f>
        <v>67.796498974321622</v>
      </c>
    </row>
    <row r="539" spans="8:20" x14ac:dyDescent="0.25">
      <c r="H539">
        <v>533</v>
      </c>
      <c r="I539">
        <f>'Utilization 2014'!I534*1.081505145</f>
        <v>55.200374268198679</v>
      </c>
      <c r="J539">
        <f>'Utilization 2014'!J534*1.081505145</f>
        <v>55.856239742599122</v>
      </c>
      <c r="K539">
        <f>'Utilization 2014'!K534*1.081505145</f>
        <v>53.838397457730331</v>
      </c>
      <c r="L539">
        <f>'Utilization 2014'!L534*1.081505145</f>
        <v>67.45350361778091</v>
      </c>
      <c r="M539">
        <f>'Utilization 2014'!M534*1.081505145</f>
        <v>77.99963924914158</v>
      </c>
      <c r="N539">
        <f>'Utilization 2014'!N534*1.081505145</f>
        <v>85.269888271175986</v>
      </c>
      <c r="O539">
        <f>'Utilization 2014'!O534*1.081505145</f>
        <v>93.498162789659034</v>
      </c>
      <c r="P539">
        <f>'Utilization 2014'!P534*1.081505145</f>
        <v>109.39679669689247</v>
      </c>
      <c r="Q539">
        <f>'Utilization 2014'!Q534*1.081505145</f>
        <v>89.249175687699505</v>
      </c>
      <c r="R539">
        <f>'Utilization 2014'!R534*1.081505145</f>
        <v>72.676828896789544</v>
      </c>
      <c r="S539">
        <f>'Utilization 2014'!S534*1.081505145</f>
        <v>69.780259555993538</v>
      </c>
      <c r="T539">
        <f>'Utilization 2014'!T534*1.081505145</f>
        <v>69.801605486551665</v>
      </c>
    </row>
    <row r="540" spans="8:20" x14ac:dyDescent="0.25">
      <c r="H540">
        <v>534</v>
      </c>
      <c r="I540">
        <f>'Utilization 2014'!I535*1.081505145</f>
        <v>60.888392286740626</v>
      </c>
      <c r="J540">
        <f>'Utilization 2014'!J535*1.081505145</f>
        <v>58.500403974862799</v>
      </c>
      <c r="K540">
        <f>'Utilization 2014'!K535*1.081505145</f>
        <v>55.604502983651329</v>
      </c>
      <c r="L540">
        <f>'Utilization 2014'!L535*1.081505145</f>
        <v>68.260160310175095</v>
      </c>
      <c r="M540">
        <f>'Utilization 2014'!M535*1.081505145</f>
        <v>77.014574473822051</v>
      </c>
      <c r="N540">
        <f>'Utilization 2014'!N535*1.081505145</f>
        <v>83.855429515862269</v>
      </c>
      <c r="O540">
        <f>'Utilization 2014'!O535*1.081505145</f>
        <v>93.306107173241955</v>
      </c>
      <c r="P540">
        <f>'Utilization 2014'!P535*1.081505145</f>
        <v>105.70408273000729</v>
      </c>
      <c r="Q540">
        <f>'Utilization 2014'!Q535*1.081505145</f>
        <v>90.53582289900649</v>
      </c>
      <c r="R540">
        <f>'Utilization 2014'!R535*1.081505145</f>
        <v>76.775165051655804</v>
      </c>
      <c r="S540">
        <f>'Utilization 2014'!S535*1.081505145</f>
        <v>71.115745794348669</v>
      </c>
      <c r="T540">
        <f>'Utilization 2014'!T535*1.081505145</f>
        <v>74.68638282168709</v>
      </c>
    </row>
    <row r="541" spans="8:20" x14ac:dyDescent="0.25">
      <c r="H541">
        <v>535</v>
      </c>
      <c r="I541">
        <f>'Utilization 2014'!I536*1.081505145</f>
        <v>65.253899125219917</v>
      </c>
      <c r="J541">
        <f>'Utilization 2014'!J536*1.081505145</f>
        <v>61.865573012331389</v>
      </c>
      <c r="K541">
        <f>'Utilization 2014'!K536*1.081505145</f>
        <v>58.191923511064509</v>
      </c>
      <c r="L541">
        <f>'Utilization 2014'!L536*1.081505145</f>
        <v>71.581865996574891</v>
      </c>
      <c r="M541">
        <f>'Utilization 2014'!M536*1.081505145</f>
        <v>76.760849168579512</v>
      </c>
      <c r="N541">
        <f>'Utilization 2014'!N536*1.081505145</f>
        <v>87.684330024634548</v>
      </c>
      <c r="O541">
        <f>'Utilization 2014'!O536*1.081505145</f>
        <v>98.949164242571982</v>
      </c>
      <c r="P541">
        <f>'Utilization 2014'!P536*1.081505145</f>
        <v>106.41767380556144</v>
      </c>
      <c r="Q541">
        <f>'Utilization 2014'!Q536*1.081505145</f>
        <v>92.669524822039946</v>
      </c>
      <c r="R541">
        <f>'Utilization 2014'!R536*1.081505145</f>
        <v>82.324570666855649</v>
      </c>
      <c r="S541">
        <f>'Utilization 2014'!S536*1.081505145</f>
        <v>74.125299219849921</v>
      </c>
      <c r="T541">
        <f>'Utilization 2014'!T536*1.081505145</f>
        <v>77.135397226494135</v>
      </c>
    </row>
    <row r="542" spans="8:20" x14ac:dyDescent="0.25">
      <c r="H542">
        <v>536</v>
      </c>
      <c r="I542">
        <f>'Utilization 2014'!I537*1.081505145</f>
        <v>65.64749102067924</v>
      </c>
      <c r="J542">
        <f>'Utilization 2014'!J537*1.081505145</f>
        <v>61.366707806077365</v>
      </c>
      <c r="K542">
        <f>'Utilization 2014'!K537*1.081505145</f>
        <v>56.501246599058128</v>
      </c>
      <c r="L542">
        <f>'Utilization 2014'!L537*1.081505145</f>
        <v>72.721674328789319</v>
      </c>
      <c r="M542">
        <f>'Utilization 2014'!M537*1.081505145</f>
        <v>78.198493878616219</v>
      </c>
      <c r="N542">
        <f>'Utilization 2014'!N537*1.081505145</f>
        <v>87.398358914745245</v>
      </c>
      <c r="O542">
        <f>'Utilization 2014'!O537*1.081505145</f>
        <v>100.12234054663685</v>
      </c>
      <c r="P542">
        <f>'Utilization 2014'!P537*1.081505145</f>
        <v>99.72033239714996</v>
      </c>
      <c r="Q542">
        <f>'Utilization 2014'!Q537*1.081505145</f>
        <v>95.342906657746354</v>
      </c>
      <c r="R542">
        <f>'Utilization 2014'!R537*1.081505145</f>
        <v>75.664227771247667</v>
      </c>
      <c r="S542">
        <f>'Utilization 2014'!S537*1.081505145</f>
        <v>62.499964662117399</v>
      </c>
      <c r="T542">
        <f>'Utilization 2014'!T537*1.081505145</f>
        <v>64.986443774191244</v>
      </c>
    </row>
    <row r="543" spans="8:20" x14ac:dyDescent="0.25">
      <c r="H543">
        <v>537</v>
      </c>
      <c r="I543">
        <f>'Utilization 2014'!I538*1.081505145</f>
        <v>67.620751912890299</v>
      </c>
      <c r="J543">
        <f>'Utilization 2014'!J538*1.081505145</f>
        <v>64.354787406964178</v>
      </c>
      <c r="K543">
        <f>'Utilization 2014'!K538*1.081505145</f>
        <v>61.083991806201666</v>
      </c>
      <c r="L543">
        <f>'Utilization 2014'!L538*1.081505145</f>
        <v>74.922731037731552</v>
      </c>
      <c r="M543">
        <f>'Utilization 2014'!M538*1.081505145</f>
        <v>83.210760959810258</v>
      </c>
      <c r="N543">
        <f>'Utilization 2014'!N538*1.081505145</f>
        <v>90.110769065697099</v>
      </c>
      <c r="O543">
        <f>'Utilization 2014'!O538*1.081505145</f>
        <v>107.62011722044566</v>
      </c>
      <c r="P543">
        <f>'Utilization 2014'!P538*1.081505145</f>
        <v>94.568982592535818</v>
      </c>
      <c r="Q543">
        <f>'Utilization 2014'!Q538*1.081505145</f>
        <v>100.4655339326841</v>
      </c>
      <c r="R543">
        <f>'Utilization 2014'!R538*1.081505145</f>
        <v>74.152874828634339</v>
      </c>
      <c r="S543">
        <f>'Utilization 2014'!S538*1.081505145</f>
        <v>64.642388134667641</v>
      </c>
      <c r="T543">
        <f>'Utilization 2014'!T538*1.081505145</f>
        <v>56.674060348423971</v>
      </c>
    </row>
    <row r="544" spans="8:20" x14ac:dyDescent="0.25">
      <c r="H544">
        <v>538</v>
      </c>
      <c r="I544">
        <f>'Utilization 2014'!I539*1.081505145</f>
        <v>66.981978860272292</v>
      </c>
      <c r="J544">
        <f>'Utilization 2014'!J539*1.081505145</f>
        <v>65.050271159514935</v>
      </c>
      <c r="K544">
        <f>'Utilization 2014'!K539*1.081505145</f>
        <v>63.917179328063675</v>
      </c>
      <c r="L544">
        <f>'Utilization 2014'!L539*1.081505145</f>
        <v>74.927607514329864</v>
      </c>
      <c r="M544">
        <f>'Utilization 2014'!M539*1.081505145</f>
        <v>83.466920377737239</v>
      </c>
      <c r="N544">
        <f>'Utilization 2014'!N539*1.081505145</f>
        <v>94.538519053447828</v>
      </c>
      <c r="O544">
        <f>'Utilization 2014'!O539*1.081505145</f>
        <v>105.91849917820346</v>
      </c>
      <c r="P544">
        <f>'Utilization 2014'!P539*1.081505145</f>
        <v>90.867010746220316</v>
      </c>
      <c r="Q544">
        <f>'Utilization 2014'!Q539*1.081505145</f>
        <v>103.12723202750519</v>
      </c>
      <c r="R544">
        <f>'Utilization 2014'!R539*1.081505145</f>
        <v>78.391382869206609</v>
      </c>
      <c r="S544">
        <f>'Utilization 2014'!S539*1.081505145</f>
        <v>51.429797574714428</v>
      </c>
      <c r="T544">
        <f>'Utilization 2014'!T539*1.081505145</f>
        <v>50.773589674292275</v>
      </c>
    </row>
    <row r="545" spans="8:20" x14ac:dyDescent="0.25">
      <c r="H545">
        <v>539</v>
      </c>
      <c r="I545">
        <f>'Utilization 2014'!I540*1.081505145</f>
        <v>66.021218081264706</v>
      </c>
      <c r="J545">
        <f>'Utilization 2014'!J540*1.081505145</f>
        <v>65.011535762914576</v>
      </c>
      <c r="K545">
        <f>'Utilization 2014'!K540*1.081505145</f>
        <v>63.584130828611407</v>
      </c>
      <c r="L545">
        <f>'Utilization 2014'!L540*1.081505145</f>
        <v>73.422096442159187</v>
      </c>
      <c r="M545">
        <f>'Utilization 2014'!M540*1.081505145</f>
        <v>81.634660619790793</v>
      </c>
      <c r="N545">
        <f>'Utilization 2014'!N540*1.081505145</f>
        <v>85.949401769147983</v>
      </c>
      <c r="O545">
        <f>'Utilization 2014'!O540*1.081505145</f>
        <v>102.84195402088875</v>
      </c>
      <c r="P545">
        <f>'Utilization 2014'!P540*1.081505145</f>
        <v>90.28948244411167</v>
      </c>
      <c r="Q545">
        <f>'Utilization 2014'!Q540*1.081505145</f>
        <v>103.26554738658749</v>
      </c>
      <c r="R545">
        <f>'Utilization 2014'!R540*1.081505145</f>
        <v>83.712419207229303</v>
      </c>
      <c r="S545">
        <f>'Utilization 2014'!S540*1.081505145</f>
        <v>57.573192694753303</v>
      </c>
      <c r="T545">
        <f>'Utilization 2014'!T540*1.081505145</f>
        <v>45.874979153002734</v>
      </c>
    </row>
    <row r="546" spans="8:20" x14ac:dyDescent="0.25">
      <c r="H546">
        <v>540</v>
      </c>
      <c r="I546">
        <f>'Utilization 2014'!I541*1.081505145</f>
        <v>65.699205601186804</v>
      </c>
      <c r="J546">
        <f>'Utilization 2014'!J541*1.081505145</f>
        <v>65.091997626786863</v>
      </c>
      <c r="K546">
        <f>'Utilization 2014'!K541*1.081505145</f>
        <v>63.641365481613519</v>
      </c>
      <c r="L546">
        <f>'Utilization 2014'!L541*1.081505145</f>
        <v>72.78688379504402</v>
      </c>
      <c r="M546">
        <f>'Utilization 2014'!M541*1.081505145</f>
        <v>81.381702678886072</v>
      </c>
      <c r="N546">
        <f>'Utilization 2014'!N541*1.081505145</f>
        <v>83.893954506111939</v>
      </c>
      <c r="O546">
        <f>'Utilization 2014'!O541*1.081505145</f>
        <v>103.58407784784221</v>
      </c>
      <c r="P546">
        <f>'Utilization 2014'!P541*1.081505145</f>
        <v>90.784556210438566</v>
      </c>
      <c r="Q546">
        <f>'Utilization 2014'!Q541*1.081505145</f>
        <v>102.89337568275123</v>
      </c>
      <c r="R546">
        <f>'Utilization 2014'!R541*1.081505145</f>
        <v>68.682652136743755</v>
      </c>
      <c r="S546">
        <f>'Utilization 2014'!S541*1.081505145</f>
        <v>48.278570539749296</v>
      </c>
      <c r="T546">
        <f>'Utilization 2014'!T541*1.081505145</f>
        <v>51.115652641906415</v>
      </c>
    </row>
    <row r="547" spans="8:20" x14ac:dyDescent="0.25">
      <c r="H547">
        <v>541</v>
      </c>
      <c r="I547">
        <f>'Utilization 2014'!I542*1.081505145</f>
        <v>66.076253781621375</v>
      </c>
      <c r="J547">
        <f>'Utilization 2014'!J542*1.081505145</f>
        <v>65.651488741342334</v>
      </c>
      <c r="K547">
        <f>'Utilization 2014'!K542*1.081505145</f>
        <v>65.756823936357819</v>
      </c>
      <c r="L547">
        <f>'Utilization 2014'!L542*1.081505145</f>
        <v>77.074610419218629</v>
      </c>
      <c r="M547">
        <f>'Utilization 2014'!M542*1.081505145</f>
        <v>83.591480937345082</v>
      </c>
      <c r="N547">
        <f>'Utilization 2014'!N542*1.081505145</f>
        <v>86.558779816890336</v>
      </c>
      <c r="O547">
        <f>'Utilization 2014'!O542*1.081505145</f>
        <v>106.84830546997146</v>
      </c>
      <c r="P547">
        <f>'Utilization 2014'!P542*1.081505145</f>
        <v>92.868800264215963</v>
      </c>
      <c r="Q547">
        <f>'Utilization 2014'!Q542*1.081505145</f>
        <v>107.87042651670055</v>
      </c>
      <c r="R547">
        <f>'Utilization 2014'!R542*1.081505145</f>
        <v>72.354676145811197</v>
      </c>
      <c r="S547">
        <f>'Utilization 2014'!S542*1.081505145</f>
        <v>53.893400153169246</v>
      </c>
      <c r="T547">
        <f>'Utilization 2014'!T542*1.081505145</f>
        <v>57.221199372509588</v>
      </c>
    </row>
    <row r="548" spans="8:20" x14ac:dyDescent="0.25">
      <c r="H548">
        <v>542</v>
      </c>
      <c r="I548">
        <f>'Utilization 2014'!I543*1.081505145</f>
        <v>68.183675538892302</v>
      </c>
      <c r="J548">
        <f>'Utilization 2014'!J543*1.081505145</f>
        <v>67.04295957143961</v>
      </c>
      <c r="K548">
        <f>'Utilization 2014'!K543*1.081505145</f>
        <v>65.100017821801359</v>
      </c>
      <c r="L548">
        <f>'Utilization 2014'!L543*1.081505145</f>
        <v>84.489883049869078</v>
      </c>
      <c r="M548">
        <f>'Utilization 2014'!M543*1.081505145</f>
        <v>86.498240546497996</v>
      </c>
      <c r="N548">
        <f>'Utilization 2014'!N543*1.081505145</f>
        <v>95.340258013096502</v>
      </c>
      <c r="O548">
        <f>'Utilization 2014'!O543*1.081505145</f>
        <v>111.46556969547214</v>
      </c>
      <c r="P548">
        <f>'Utilization 2014'!P543*1.081505145</f>
        <v>98.648035624203644</v>
      </c>
      <c r="Q548">
        <f>'Utilization 2014'!Q543*1.081505145</f>
        <v>111.764000161814</v>
      </c>
      <c r="R548">
        <f>'Utilization 2014'!R543*1.081505145</f>
        <v>79.763892374053569</v>
      </c>
      <c r="S548">
        <f>'Utilization 2014'!S543*1.081505145</f>
        <v>63.478098404708341</v>
      </c>
      <c r="T548">
        <f>'Utilization 2014'!T543*1.081505145</f>
        <v>65.807808283060055</v>
      </c>
    </row>
    <row r="549" spans="8:20" x14ac:dyDescent="0.25">
      <c r="H549">
        <v>543</v>
      </c>
      <c r="I549">
        <f>'Utilization 2014'!I544*1.081505145</f>
        <v>71.585661562116741</v>
      </c>
      <c r="J549">
        <f>'Utilization 2014'!J544*1.081505145</f>
        <v>70.664675834618791</v>
      </c>
      <c r="K549">
        <f>'Utilization 2014'!K544*1.081505145</f>
        <v>70.903334394906111</v>
      </c>
      <c r="L549">
        <f>'Utilization 2014'!L544*1.081505145</f>
        <v>91.865244483724126</v>
      </c>
      <c r="M549">
        <f>'Utilization 2014'!M544*1.081505145</f>
        <v>89.51125123713409</v>
      </c>
      <c r="N549">
        <f>'Utilization 2014'!N544*1.081505145</f>
        <v>102.48381765832787</v>
      </c>
      <c r="O549">
        <f>'Utilization 2014'!O544*1.081505145</f>
        <v>117.825765869015</v>
      </c>
      <c r="P549">
        <f>'Utilization 2014'!P544*1.081505145</f>
        <v>106.21832410232048</v>
      </c>
      <c r="Q549">
        <f>'Utilization 2014'!Q544*1.081505145</f>
        <v>112.06776092237331</v>
      </c>
      <c r="R549">
        <f>'Utilization 2014'!R544*1.081505145</f>
        <v>86.537318369120058</v>
      </c>
      <c r="S549">
        <f>'Utilization 2014'!S544*1.081505145</f>
        <v>77.8821995005394</v>
      </c>
      <c r="T549">
        <f>'Utilization 2014'!T544*1.081505145</f>
        <v>81.256556281988068</v>
      </c>
    </row>
    <row r="550" spans="8:20" x14ac:dyDescent="0.25">
      <c r="H550">
        <v>544</v>
      </c>
      <c r="I550">
        <f>'Utilization 2014'!I545*1.081505145</f>
        <v>74.69094575156673</v>
      </c>
      <c r="J550">
        <f>'Utilization 2014'!J545*1.081505145</f>
        <v>73.530162794118922</v>
      </c>
      <c r="K550">
        <f>'Utilization 2014'!K545*1.081505145</f>
        <v>80.475948720932124</v>
      </c>
      <c r="L550">
        <f>'Utilization 2014'!L545*1.081505145</f>
        <v>94.895863297982586</v>
      </c>
      <c r="M550">
        <f>'Utilization 2014'!M545*1.081505145</f>
        <v>92.721573577339782</v>
      </c>
      <c r="N550">
        <f>'Utilization 2014'!N545*1.081505145</f>
        <v>111.64590031485672</v>
      </c>
      <c r="O550">
        <f>'Utilization 2014'!O545*1.081505145</f>
        <v>124.35372603950718</v>
      </c>
      <c r="P550">
        <f>'Utilization 2014'!P545*1.081505145</f>
        <v>117.49848910455516</v>
      </c>
      <c r="Q550">
        <f>'Utilization 2014'!Q545*1.081505145</f>
        <v>121.20811809178986</v>
      </c>
      <c r="R550">
        <f>'Utilization 2014'!R545*1.081505145</f>
        <v>94.720219376919246</v>
      </c>
      <c r="S550">
        <f>'Utilization 2014'!S545*1.081505145</f>
        <v>92.964209230216596</v>
      </c>
      <c r="T550">
        <f>'Utilization 2014'!T545*1.081505145</f>
        <v>92.052019313300391</v>
      </c>
    </row>
    <row r="551" spans="8:20" x14ac:dyDescent="0.25">
      <c r="H551">
        <v>545</v>
      </c>
      <c r="I551">
        <f>'Utilization 2014'!I546*1.081505145</f>
        <v>79.47218665970432</v>
      </c>
      <c r="J551">
        <f>'Utilization 2014'!J546*1.081505145</f>
        <v>78.310232027676193</v>
      </c>
      <c r="K551">
        <f>'Utilization 2014'!K546*1.081505145</f>
        <v>84.578063938881343</v>
      </c>
      <c r="L551">
        <f>'Utilization 2014'!L546*1.081505145</f>
        <v>98.828539519406434</v>
      </c>
      <c r="M551">
        <f>'Utilization 2014'!M546*1.081505145</f>
        <v>99.809313655417782</v>
      </c>
      <c r="N551">
        <f>'Utilization 2014'!N546*1.081505145</f>
        <v>122.57574286880904</v>
      </c>
      <c r="O551">
        <f>'Utilization 2014'!O546*1.081505145</f>
        <v>134.34093989114365</v>
      </c>
      <c r="P551">
        <f>'Utilization 2014'!P546*1.081505145</f>
        <v>131.32444718168438</v>
      </c>
      <c r="Q551">
        <f>'Utilization 2014'!Q546*1.081505145</f>
        <v>130.10818295749019</v>
      </c>
      <c r="R551">
        <f>'Utilization 2014'!R546*1.081505145</f>
        <v>106.22763148912742</v>
      </c>
      <c r="S551">
        <f>'Utilization 2014'!S546*1.081505145</f>
        <v>105.50500531733779</v>
      </c>
      <c r="T551">
        <f>'Utilization 2014'!T546*1.081505145</f>
        <v>101.99417320097167</v>
      </c>
    </row>
    <row r="552" spans="8:20" x14ac:dyDescent="0.25">
      <c r="H552">
        <v>546</v>
      </c>
      <c r="I552">
        <f>'Utilization 2014'!I547*1.081505145</f>
        <v>0</v>
      </c>
      <c r="J552">
        <f>'Utilization 2014'!J547*1.081505145</f>
        <v>88.193307112565805</v>
      </c>
      <c r="K552">
        <f>'Utilization 2014'!K547*1.081505145</f>
        <v>74.563678788702958</v>
      </c>
      <c r="L552">
        <f>'Utilization 2014'!L547*1.081505145</f>
        <v>106.17923802846897</v>
      </c>
      <c r="M552">
        <f>'Utilization 2014'!M547*1.081505145</f>
        <v>109.23573269824745</v>
      </c>
      <c r="N552">
        <f>'Utilization 2014'!N547*1.081505145</f>
        <v>131.17259980632247</v>
      </c>
      <c r="O552">
        <f>'Utilization 2014'!O547*1.081505145</f>
        <v>147.27216765284911</v>
      </c>
      <c r="P552">
        <f>'Utilization 2014'!P547*1.081505145</f>
        <v>145.18782458431846</v>
      </c>
      <c r="Q552">
        <f>'Utilization 2014'!Q547*1.081505145</f>
        <v>140.16490516591895</v>
      </c>
      <c r="R552">
        <f>'Utilization 2014'!R547*1.081505145</f>
        <v>115.28286072442405</v>
      </c>
      <c r="S552">
        <f>'Utilization 2014'!S547*1.081505145</f>
        <v>106.69615279912033</v>
      </c>
      <c r="T552">
        <f>'Utilization 2014'!T547*1.081505145</f>
        <v>108.32211531863834</v>
      </c>
    </row>
    <row r="553" spans="8:20" x14ac:dyDescent="0.25">
      <c r="H553">
        <v>547</v>
      </c>
      <c r="I553">
        <f>'Utilization 2014'!I548*1.081505145</f>
        <v>0</v>
      </c>
      <c r="J553">
        <f>'Utilization 2014'!J548*1.081505145</f>
        <v>88.889257059579847</v>
      </c>
      <c r="K553">
        <f>'Utilization 2014'!K548*1.081505145</f>
        <v>91.061558233927911</v>
      </c>
      <c r="L553">
        <f>'Utilization 2014'!L548*1.081505145</f>
        <v>106.65171167736305</v>
      </c>
      <c r="M553">
        <f>'Utilization 2014'!M548*1.081505145</f>
        <v>113.07606941102188</v>
      </c>
      <c r="N553">
        <f>'Utilization 2014'!N548*1.081505145</f>
        <v>135.54586692608893</v>
      </c>
      <c r="O553">
        <f>'Utilization 2014'!O548*1.081505145</f>
        <v>151.4324045309651</v>
      </c>
      <c r="P553">
        <f>'Utilization 2014'!P548*1.081505145</f>
        <v>150.96541794964782</v>
      </c>
      <c r="Q553">
        <f>'Utilization 2014'!Q548*1.081505145</f>
        <v>145.43123585276251</v>
      </c>
      <c r="R553">
        <f>'Utilization 2014'!R548*1.081505145</f>
        <v>119.02886113102488</v>
      </c>
      <c r="S553">
        <f>'Utilization 2014'!S548*1.081505145</f>
        <v>105.65702596851791</v>
      </c>
      <c r="T553">
        <f>'Utilization 2014'!T548*1.081505145</f>
        <v>105.41174992222068</v>
      </c>
    </row>
    <row r="554" spans="8:20" x14ac:dyDescent="0.25">
      <c r="H554">
        <v>548</v>
      </c>
      <c r="I554">
        <f>'Utilization 2014'!I549*1.081505145</f>
        <v>0</v>
      </c>
      <c r="J554">
        <f>'Utilization 2014'!J549*1.081505145</f>
        <v>88.770769404838944</v>
      </c>
      <c r="K554">
        <f>'Utilization 2014'!K549*1.081505145</f>
        <v>89.307627397043831</v>
      </c>
      <c r="L554">
        <f>'Utilization 2014'!L549*1.081505145</f>
        <v>112.5373218872755</v>
      </c>
      <c r="M554">
        <f>'Utilization 2014'!M549*1.081505145</f>
        <v>116.20084300440628</v>
      </c>
      <c r="N554">
        <f>'Utilization 2014'!N549*1.081505145</f>
        <v>139.5136356263159</v>
      </c>
      <c r="O554">
        <f>'Utilization 2014'!O549*1.081505145</f>
        <v>144.11844874659346</v>
      </c>
      <c r="P554">
        <f>'Utilization 2014'!P549*1.081505145</f>
        <v>159.38328921817521</v>
      </c>
      <c r="Q554">
        <f>'Utilization 2014'!Q549*1.081505145</f>
        <v>144.30527308354635</v>
      </c>
      <c r="R554">
        <f>'Utilization 2014'!R549*1.081505145</f>
        <v>115.015322861101</v>
      </c>
      <c r="S554">
        <f>'Utilization 2014'!S549*1.081505145</f>
        <v>102.14191971530251</v>
      </c>
      <c r="T554">
        <f>'Utilization 2014'!T549*1.081505145</f>
        <v>102.65256355158039</v>
      </c>
    </row>
    <row r="555" spans="8:20" x14ac:dyDescent="0.25">
      <c r="H555">
        <v>549</v>
      </c>
      <c r="I555">
        <f>'Utilization 2014'!I550*1.081505145</f>
        <v>0</v>
      </c>
      <c r="J555">
        <f>'Utilization 2014'!J550*1.081505145</f>
        <v>83.65302685772896</v>
      </c>
      <c r="K555">
        <f>'Utilization 2014'!K550*1.081505145</f>
        <v>85.274896767445327</v>
      </c>
      <c r="L555">
        <f>'Utilization 2014'!L550*1.081505145</f>
        <v>107.89761431770134</v>
      </c>
      <c r="M555">
        <f>'Utilization 2014'!M550*1.081505145</f>
        <v>110.30885459413764</v>
      </c>
      <c r="N555">
        <f>'Utilization 2014'!N550*1.081505145</f>
        <v>137.88194675356738</v>
      </c>
      <c r="O555">
        <f>'Utilization 2014'!O550*1.081505145</f>
        <v>141.23621179133261</v>
      </c>
      <c r="P555">
        <f>'Utilization 2014'!P550*1.081505145</f>
        <v>163.84187405033867</v>
      </c>
      <c r="Q555">
        <f>'Utilization 2014'!Q550*1.081505145</f>
        <v>141.69562374402511</v>
      </c>
      <c r="R555">
        <f>'Utilization 2014'!R550*1.081505145</f>
        <v>109.76062640776611</v>
      </c>
      <c r="S555">
        <f>'Utilization 2014'!S550*1.081505145</f>
        <v>99.243691877389296</v>
      </c>
      <c r="T555">
        <f>'Utilization 2014'!T550*1.081505145</f>
        <v>97.838210459704968</v>
      </c>
    </row>
    <row r="556" spans="8:20" x14ac:dyDescent="0.25">
      <c r="H556">
        <v>550</v>
      </c>
      <c r="I556">
        <f>'Utilization 2014'!I551*1.081505145</f>
        <v>78.818012687338822</v>
      </c>
      <c r="J556">
        <f>'Utilization 2014'!J551*1.081505145</f>
        <v>76.521555263625402</v>
      </c>
      <c r="K556">
        <f>'Utilization 2014'!K551*1.081505145</f>
        <v>79.010753155799321</v>
      </c>
      <c r="L556">
        <f>'Utilization 2014'!L551*1.081505145</f>
        <v>100.39621535416889</v>
      </c>
      <c r="M556">
        <f>'Utilization 2014'!M551*1.081505145</f>
        <v>105.94139633989609</v>
      </c>
      <c r="N556">
        <f>'Utilization 2014'!N551*1.081505145</f>
        <v>128.90000493814603</v>
      </c>
      <c r="O556">
        <f>'Utilization 2014'!O551*1.081505145</f>
        <v>143.7716990806581</v>
      </c>
      <c r="P556">
        <f>'Utilization 2014'!P551*1.081505145</f>
        <v>158.52752120816137</v>
      </c>
      <c r="Q556">
        <f>'Utilization 2014'!Q551*1.081505145</f>
        <v>133.3403380507909</v>
      </c>
      <c r="R556">
        <f>'Utilization 2014'!R551*1.081505145</f>
        <v>102.66730024735806</v>
      </c>
      <c r="S556">
        <f>'Utilization 2014'!S551*1.081505145</f>
        <v>92.888372180444748</v>
      </c>
      <c r="T556">
        <f>'Utilization 2014'!T551*1.081505145</f>
        <v>93.618251182911067</v>
      </c>
    </row>
    <row r="557" spans="8:20" x14ac:dyDescent="0.25">
      <c r="H557">
        <v>551</v>
      </c>
      <c r="I557">
        <f>'Utilization 2014'!I552*1.081505145</f>
        <v>73.764472956492</v>
      </c>
      <c r="J557">
        <f>'Utilization 2014'!J552*1.081505145</f>
        <v>71.028101235249935</v>
      </c>
      <c r="K557">
        <f>'Utilization 2014'!K552*1.081505145</f>
        <v>73.361986235697671</v>
      </c>
      <c r="L557">
        <f>'Utilization 2014'!L552*1.081505145</f>
        <v>95.215284892016712</v>
      </c>
      <c r="M557">
        <f>'Utilization 2014'!M552*1.081505145</f>
        <v>99.531676287261647</v>
      </c>
      <c r="N557">
        <f>'Utilization 2014'!N552*1.081505145</f>
        <v>118.57987048111357</v>
      </c>
      <c r="O557">
        <f>'Utilization 2014'!O552*1.081505145</f>
        <v>134.06751065000128</v>
      </c>
      <c r="P557">
        <f>'Utilization 2014'!P552*1.081505145</f>
        <v>146.90431134200935</v>
      </c>
      <c r="Q557">
        <f>'Utilization 2014'!Q552*1.081505145</f>
        <v>123.31701681913032</v>
      </c>
      <c r="R557">
        <f>'Utilization 2014'!R552*1.081505145</f>
        <v>93.583315477467266</v>
      </c>
      <c r="S557">
        <f>'Utilization 2014'!S552*1.081505145</f>
        <v>85.279814500190838</v>
      </c>
      <c r="T557">
        <f>'Utilization 2014'!T552*1.081505145</f>
        <v>85.675667232516403</v>
      </c>
    </row>
    <row r="558" spans="8:20" x14ac:dyDescent="0.25">
      <c r="H558">
        <v>552</v>
      </c>
      <c r="I558">
        <f>'Utilization 2014'!I553*1.081505145</f>
        <v>65.699840945853595</v>
      </c>
      <c r="J558">
        <f>'Utilization 2014'!J553*1.081505145</f>
        <v>64.029779730600012</v>
      </c>
      <c r="K558">
        <f>'Utilization 2014'!K553*1.081505145</f>
        <v>65.813848183009242</v>
      </c>
      <c r="L558">
        <f>'Utilization 2014'!L553*1.081505145</f>
        <v>84.325551564366293</v>
      </c>
      <c r="M558">
        <f>'Utilization 2014'!M553*1.081505145</f>
        <v>94.444512796451789</v>
      </c>
      <c r="N558">
        <f>'Utilization 2014'!N553*1.081505145</f>
        <v>109.38547601010245</v>
      </c>
      <c r="O558">
        <f>'Utilization 2014'!O553*1.081505145</f>
        <v>123.25892816388129</v>
      </c>
      <c r="P558">
        <f>'Utilization 2014'!P553*1.081505145</f>
        <v>134.12727430482639</v>
      </c>
      <c r="Q558">
        <f>'Utilization 2014'!Q553*1.081505145</f>
        <v>113.17133810612205</v>
      </c>
      <c r="R558">
        <f>'Utilization 2014'!R553*1.081505145</f>
        <v>84.197269700281552</v>
      </c>
      <c r="S558">
        <f>'Utilization 2014'!S553*1.081505145</f>
        <v>76.447137425317038</v>
      </c>
      <c r="T558">
        <f>'Utilization 2014'!T553*1.081505145</f>
        <v>77.450115619748146</v>
      </c>
    </row>
    <row r="559" spans="8:20" x14ac:dyDescent="0.25">
      <c r="H559">
        <v>553</v>
      </c>
      <c r="I559">
        <f>'Utilization 2014'!I554*1.081505145</f>
        <v>60.179690064628943</v>
      </c>
      <c r="J559">
        <f>'Utilization 2014'!J554*1.081505145</f>
        <v>57.985201334319989</v>
      </c>
      <c r="K559">
        <f>'Utilization 2014'!K554*1.081505145</f>
        <v>61.856719443143575</v>
      </c>
      <c r="L559">
        <f>'Utilization 2014'!L554*1.081505145</f>
        <v>79.583017173526031</v>
      </c>
      <c r="M559">
        <f>'Utilization 2014'!M554*1.081505145</f>
        <v>87.874883917293772</v>
      </c>
      <c r="N559">
        <f>'Utilization 2014'!N554*1.081505145</f>
        <v>99.378483961501232</v>
      </c>
      <c r="O559">
        <f>'Utilization 2014'!O554*1.081505145</f>
        <v>111.81250913968459</v>
      </c>
      <c r="P559">
        <f>'Utilization 2014'!P554*1.081505145</f>
        <v>121.03027934369578</v>
      </c>
      <c r="Q559">
        <f>'Utilization 2014'!Q554*1.081505145</f>
        <v>104.93149536396584</v>
      </c>
      <c r="R559">
        <f>'Utilization 2014'!R554*1.081505145</f>
        <v>77.736169241931833</v>
      </c>
      <c r="S559">
        <f>'Utilization 2014'!S554*1.081505145</f>
        <v>69.49146652563617</v>
      </c>
      <c r="T559">
        <f>'Utilization 2014'!T554*1.081505145</f>
        <v>71.628774235934372</v>
      </c>
    </row>
    <row r="560" spans="8:20" x14ac:dyDescent="0.25">
      <c r="H560">
        <v>554</v>
      </c>
      <c r="I560">
        <f>'Utilization 2014'!I555*1.081505145</f>
        <v>55.898675815602779</v>
      </c>
      <c r="J560">
        <f>'Utilization 2014'!J555*1.081505145</f>
        <v>55.131418743778781</v>
      </c>
      <c r="K560">
        <f>'Utilization 2014'!K555*1.081505145</f>
        <v>59.334879687309837</v>
      </c>
      <c r="L560">
        <f>'Utilization 2014'!L555*1.081505145</f>
        <v>75.54818248042065</v>
      </c>
      <c r="M560">
        <f>'Utilization 2014'!M555*1.081505145</f>
        <v>84.224143954563672</v>
      </c>
      <c r="N560">
        <f>'Utilization 2014'!N555*1.081505145</f>
        <v>92.282608171196586</v>
      </c>
      <c r="O560">
        <f>'Utilization 2014'!O555*1.081505145</f>
        <v>104.23813630299556</v>
      </c>
      <c r="P560">
        <f>'Utilization 2014'!P555*1.081505145</f>
        <v>113.9184786805743</v>
      </c>
      <c r="Q560">
        <f>'Utilization 2014'!Q555*1.081505145</f>
        <v>97.484818554071381</v>
      </c>
      <c r="R560">
        <f>'Utilization 2014'!R555*1.081505145</f>
        <v>71.904241530748095</v>
      </c>
      <c r="S560">
        <f>'Utilization 2014'!S555*1.081505145</f>
        <v>65.80749061072666</v>
      </c>
      <c r="T560">
        <f>'Utilization 2014'!T555*1.081505145</f>
        <v>67.031395473381153</v>
      </c>
    </row>
    <row r="561" spans="8:20" x14ac:dyDescent="0.25">
      <c r="H561">
        <v>555</v>
      </c>
      <c r="I561">
        <f>'Utilization 2014'!I556*1.081505145</f>
        <v>54.110906686790251</v>
      </c>
      <c r="J561">
        <f>'Utilization 2014'!J556*1.081505145</f>
        <v>54.114009149059235</v>
      </c>
      <c r="K561">
        <f>'Utilization 2014'!K556*1.081505145</f>
        <v>57.238964269491291</v>
      </c>
      <c r="L561">
        <f>'Utilization 2014'!L556*1.081505145</f>
        <v>72.209149212199392</v>
      </c>
      <c r="M561">
        <f>'Utilization 2014'!M556*1.081505145</f>
        <v>79.989167440191196</v>
      </c>
      <c r="N561">
        <f>'Utilization 2014'!N556*1.081505145</f>
        <v>88.780118047793081</v>
      </c>
      <c r="O561">
        <f>'Utilization 2014'!O556*1.081505145</f>
        <v>98.112918641410332</v>
      </c>
      <c r="P561">
        <f>'Utilization 2014'!P556*1.081505145</f>
        <v>109.32271715899108</v>
      </c>
      <c r="Q561">
        <f>'Utilization 2014'!Q556*1.081505145</f>
        <v>94.824358143666103</v>
      </c>
      <c r="R561">
        <f>'Utilization 2014'!R556*1.081505145</f>
        <v>70.929680570504146</v>
      </c>
      <c r="S561">
        <f>'Utilization 2014'!S556*1.081505145</f>
        <v>65.891310724980528</v>
      </c>
      <c r="T561">
        <f>'Utilization 2014'!T556*1.081505145</f>
        <v>65.832071023224785</v>
      </c>
    </row>
    <row r="562" spans="8:20" x14ac:dyDescent="0.25">
      <c r="H562">
        <v>556</v>
      </c>
      <c r="I562">
        <f>'Utilization 2014'!I557*1.081505145</f>
        <v>53.623481810153102</v>
      </c>
      <c r="J562">
        <f>'Utilization 2014'!J557*1.081505145</f>
        <v>52.775205916469702</v>
      </c>
      <c r="K562">
        <f>'Utilization 2014'!K557*1.081505145</f>
        <v>56.780150530933113</v>
      </c>
      <c r="L562">
        <f>'Utilization 2014'!L557*1.081505145</f>
        <v>71.00123523219726</v>
      </c>
      <c r="M562">
        <f>'Utilization 2014'!M557*1.081505145</f>
        <v>77.533040475607905</v>
      </c>
      <c r="N562">
        <f>'Utilization 2014'!N557*1.081505145</f>
        <v>87.720156862857735</v>
      </c>
      <c r="O562">
        <f>'Utilization 2014'!O557*1.081505145</f>
        <v>97.172633288255071</v>
      </c>
      <c r="P562">
        <f>'Utilization 2014'!P557*1.081505145</f>
        <v>106.4649616014751</v>
      </c>
      <c r="Q562">
        <f>'Utilization 2014'!Q557*1.081505145</f>
        <v>92.404759371808311</v>
      </c>
      <c r="R562">
        <f>'Utilization 2014'!R557*1.081505145</f>
        <v>69.843018407104907</v>
      </c>
      <c r="S562">
        <f>'Utilization 2014'!S557*1.081505145</f>
        <v>64.684811830827144</v>
      </c>
      <c r="T562">
        <f>'Utilization 2014'!T557*1.081505145</f>
        <v>65.227899501258307</v>
      </c>
    </row>
    <row r="563" spans="8:20" x14ac:dyDescent="0.25">
      <c r="H563">
        <v>557</v>
      </c>
      <c r="I563">
        <f>'Utilization 2014'!I558*1.081505145</f>
        <v>57.423989838426529</v>
      </c>
      <c r="J563">
        <f>'Utilization 2014'!J558*1.081505145</f>
        <v>57.117225630351506</v>
      </c>
      <c r="K563">
        <f>'Utilization 2014'!K558*1.081505145</f>
        <v>57.992235507416552</v>
      </c>
      <c r="L563">
        <f>'Utilization 2014'!L558*1.081505145</f>
        <v>71.575619815889738</v>
      </c>
      <c r="M563">
        <f>'Utilization 2014'!M558*1.081505145</f>
        <v>77.028923361816098</v>
      </c>
      <c r="N563">
        <f>'Utilization 2014'!N558*1.081505145</f>
        <v>86.777420894559171</v>
      </c>
      <c r="O563">
        <f>'Utilization 2014'!O558*1.081505145</f>
        <v>96.436565863709674</v>
      </c>
      <c r="P563">
        <f>'Utilization 2014'!P558*1.081505145</f>
        <v>107.45958130048473</v>
      </c>
      <c r="Q563">
        <f>'Utilization 2014'!Q558*1.081505145</f>
        <v>93.802072072348253</v>
      </c>
      <c r="R563">
        <f>'Utilization 2014'!R558*1.081505145</f>
        <v>72.559298384663535</v>
      </c>
      <c r="S563">
        <f>'Utilization 2014'!S558*1.081505145</f>
        <v>68.786539240992738</v>
      </c>
      <c r="T563">
        <f>'Utilization 2014'!T558*1.081505145</f>
        <v>69.028023847362846</v>
      </c>
    </row>
    <row r="564" spans="8:20" x14ac:dyDescent="0.25">
      <c r="H564">
        <v>558</v>
      </c>
      <c r="I564">
        <f>'Utilization 2014'!I559*1.081505145</f>
        <v>61.483553466159954</v>
      </c>
      <c r="J564">
        <f>'Utilization 2014'!J559*1.081505145</f>
        <v>59.698862045928095</v>
      </c>
      <c r="K564">
        <f>'Utilization 2014'!K559*1.081505145</f>
        <v>58.171027272510791</v>
      </c>
      <c r="L564">
        <f>'Utilization 2014'!L559*1.081505145</f>
        <v>71.913936725338658</v>
      </c>
      <c r="M564">
        <f>'Utilization 2014'!M559*1.081505145</f>
        <v>72.919192259094885</v>
      </c>
      <c r="N564">
        <f>'Utilization 2014'!N559*1.081505145</f>
        <v>85.8583659547499</v>
      </c>
      <c r="O564">
        <f>'Utilization 2014'!O559*1.081505145</f>
        <v>96.182840558467134</v>
      </c>
      <c r="P564">
        <f>'Utilization 2014'!P559*1.081505145</f>
        <v>105.93821136533272</v>
      </c>
      <c r="Q564">
        <f>'Utilization 2014'!Q559*1.081505145</f>
        <v>93.467410457540694</v>
      </c>
      <c r="R564">
        <f>'Utilization 2014'!R559*1.081505145</f>
        <v>77.644976654174414</v>
      </c>
      <c r="S564">
        <f>'Utilization 2014'!S559*1.081505145</f>
        <v>71.103294689125548</v>
      </c>
      <c r="T564">
        <f>'Utilization 2014'!T559*1.081505145</f>
        <v>74.298962845847967</v>
      </c>
    </row>
    <row r="565" spans="8:20" x14ac:dyDescent="0.25">
      <c r="H565">
        <v>559</v>
      </c>
      <c r="I565">
        <f>'Utilization 2014'!I560*1.081505145</f>
        <v>62.811502206422766</v>
      </c>
      <c r="J565">
        <f>'Utilization 2014'!J560*1.081505145</f>
        <v>59.168481268832643</v>
      </c>
      <c r="K565">
        <f>'Utilization 2014'!K560*1.081505145</f>
        <v>58.370525497881658</v>
      </c>
      <c r="L565">
        <f>'Utilization 2014'!L560*1.081505145</f>
        <v>75.88154040097686</v>
      </c>
      <c r="M565">
        <f>'Utilization 2014'!M560*1.081505145</f>
        <v>73.391030563322175</v>
      </c>
      <c r="N565">
        <f>'Utilization 2014'!N560*1.081505145</f>
        <v>89.358331201945148</v>
      </c>
      <c r="O565">
        <f>'Utilization 2014'!O560*1.081505145</f>
        <v>101.91726349137279</v>
      </c>
      <c r="P565">
        <f>'Utilization 2014'!P560*1.081505145</f>
        <v>110.02238015925258</v>
      </c>
      <c r="Q565">
        <f>'Utilization 2014'!Q560*1.081505145</f>
        <v>96.746226253317715</v>
      </c>
      <c r="R565">
        <f>'Utilization 2014'!R560*1.081505145</f>
        <v>80.542428876520376</v>
      </c>
      <c r="S565">
        <f>'Utilization 2014'!S560*1.081505145</f>
        <v>75.044585194083481</v>
      </c>
      <c r="T565">
        <f>'Utilization 2014'!T560*1.081505145</f>
        <v>78.346413668765251</v>
      </c>
    </row>
    <row r="566" spans="8:20" x14ac:dyDescent="0.25">
      <c r="H566">
        <v>560</v>
      </c>
      <c r="I566">
        <f>'Utilization 2014'!I561*1.081505145</f>
        <v>64.551793761044536</v>
      </c>
      <c r="J566">
        <f>'Utilization 2014'!J561*1.081505145</f>
        <v>59.639007627579169</v>
      </c>
      <c r="K566">
        <f>'Utilization 2014'!K561*1.081505145</f>
        <v>56.424662813022074</v>
      </c>
      <c r="L566">
        <f>'Utilization 2014'!L561*1.081505145</f>
        <v>79.575112495723687</v>
      </c>
      <c r="M566">
        <f>'Utilization 2014'!M561*1.081505145</f>
        <v>67.642737313729938</v>
      </c>
      <c r="N566">
        <f>'Utilization 2014'!N561*1.081505145</f>
        <v>88.018471811987453</v>
      </c>
      <c r="O566">
        <f>'Utilization 2014'!O561*1.081505145</f>
        <v>102.39343369105545</v>
      </c>
      <c r="P566">
        <f>'Utilization 2014'!P561*1.081505145</f>
        <v>112.93469284581779</v>
      </c>
      <c r="Q566">
        <f>'Utilization 2014'!Q561*1.081505145</f>
        <v>93.642287014266245</v>
      </c>
      <c r="R566">
        <f>'Utilization 2014'!R561*1.081505145</f>
        <v>74.066162658462176</v>
      </c>
      <c r="S566">
        <f>'Utilization 2014'!S561*1.081505145</f>
        <v>73.188825934695387</v>
      </c>
      <c r="T566">
        <f>'Utilization 2014'!T561*1.081505145</f>
        <v>61.331648332191982</v>
      </c>
    </row>
    <row r="567" spans="8:20" x14ac:dyDescent="0.25">
      <c r="H567">
        <v>561</v>
      </c>
      <c r="I567">
        <f>'Utilization 2014'!I562*1.081505145</f>
        <v>66.470410886297259</v>
      </c>
      <c r="J567">
        <f>'Utilization 2014'!J562*1.081505145</f>
        <v>61.859607373447147</v>
      </c>
      <c r="K567">
        <f>'Utilization 2014'!K562*1.081505145</f>
        <v>58.763770841704556</v>
      </c>
      <c r="L567">
        <f>'Utilization 2014'!L562*1.081505145</f>
        <v>88.185947015906407</v>
      </c>
      <c r="M567">
        <f>'Utilization 2014'!M562*1.081505145</f>
        <v>64.252987863763209</v>
      </c>
      <c r="N567">
        <f>'Utilization 2014'!N562*1.081505145</f>
        <v>93.036432241494254</v>
      </c>
      <c r="O567">
        <f>'Utilization 2014'!O562*1.081505145</f>
        <v>94.426549869963566</v>
      </c>
      <c r="P567">
        <f>'Utilization 2014'!P562*1.081505145</f>
        <v>118.58031604750327</v>
      </c>
      <c r="Q567">
        <f>'Utilization 2014'!Q562*1.081505145</f>
        <v>96.544326920180168</v>
      </c>
      <c r="R567">
        <f>'Utilization 2014'!R562*1.081505145</f>
        <v>70.724323972231744</v>
      </c>
      <c r="S567">
        <f>'Utilization 2014'!S562*1.081505145</f>
        <v>60.363642973737143</v>
      </c>
      <c r="T567">
        <f>'Utilization 2014'!T562*1.081505145</f>
        <v>51.803471002308541</v>
      </c>
    </row>
    <row r="568" spans="8:20" x14ac:dyDescent="0.25">
      <c r="H568">
        <v>562</v>
      </c>
      <c r="I568">
        <f>'Utilization 2014'!I563*1.081505145</f>
        <v>67.662800178110331</v>
      </c>
      <c r="J568">
        <f>'Utilization 2014'!J563*1.081505145</f>
        <v>63.865477124400272</v>
      </c>
      <c r="K568">
        <f>'Utilization 2014'!K563*1.081505145</f>
        <v>56.566563331295526</v>
      </c>
      <c r="L568">
        <f>'Utilization 2014'!L563*1.081505145</f>
        <v>87.00937120531276</v>
      </c>
      <c r="M568">
        <f>'Utilization 2014'!M563*1.081505145</f>
        <v>62.769763362306684</v>
      </c>
      <c r="N568">
        <f>'Utilization 2014'!N563*1.081505145</f>
        <v>90.2684913164194</v>
      </c>
      <c r="O568">
        <f>'Utilization 2014'!O563*1.081505145</f>
        <v>94.092045028515358</v>
      </c>
      <c r="P568">
        <f>'Utilization 2014'!P563*1.081505145</f>
        <v>119.5262782465124</v>
      </c>
      <c r="Q568">
        <f>'Utilization 2014'!Q563*1.081505145</f>
        <v>95.777251375403821</v>
      </c>
      <c r="R568">
        <f>'Utilization 2014'!R563*1.081505145</f>
        <v>67.84176521902279</v>
      </c>
      <c r="S568">
        <f>'Utilization 2014'!S563*1.081505145</f>
        <v>52.417783285255275</v>
      </c>
      <c r="T568">
        <f>'Utilization 2014'!T563*1.081505145</f>
        <v>46.169878093144796</v>
      </c>
    </row>
    <row r="569" spans="8:20" x14ac:dyDescent="0.25">
      <c r="H569">
        <v>563</v>
      </c>
      <c r="I569">
        <f>'Utilization 2014'!I564*1.081505145</f>
        <v>66.46726716788109</v>
      </c>
      <c r="J569">
        <f>'Utilization 2014'!J564*1.081505145</f>
        <v>62.500954809650054</v>
      </c>
      <c r="K569">
        <f>'Utilization 2014'!K564*1.081505145</f>
        <v>55.657046812717489</v>
      </c>
      <c r="L569">
        <f>'Utilization 2014'!L564*1.081505145</f>
        <v>83.208038054095454</v>
      </c>
      <c r="M569">
        <f>'Utilization 2014'!M564*1.081505145</f>
        <v>61.682049167154005</v>
      </c>
      <c r="N569">
        <f>'Utilization 2014'!N564*1.081505145</f>
        <v>87.987760736016313</v>
      </c>
      <c r="O569">
        <f>'Utilization 2014'!O564*1.081505145</f>
        <v>103.21292104522693</v>
      </c>
      <c r="P569">
        <f>'Utilization 2014'!P564*1.081505145</f>
        <v>117.75893916179031</v>
      </c>
      <c r="Q569">
        <f>'Utilization 2014'!Q564*1.081505145</f>
        <v>95.787392136384085</v>
      </c>
      <c r="R569">
        <f>'Utilization 2014'!R564*1.081505145</f>
        <v>65.062177683595095</v>
      </c>
      <c r="S569">
        <f>'Utilization 2014'!S564*1.081505145</f>
        <v>57.307989929361419</v>
      </c>
      <c r="T569">
        <f>'Utilization 2014'!T564*1.081505145</f>
        <v>42.793058319708649</v>
      </c>
    </row>
    <row r="570" spans="8:20" x14ac:dyDescent="0.25">
      <c r="H570">
        <v>564</v>
      </c>
      <c r="I570">
        <f>'Utilization 2014'!I565*1.081505145</f>
        <v>66.228068152065518</v>
      </c>
      <c r="J570">
        <f>'Utilization 2014'!J565*1.081505145</f>
        <v>62.83911082012493</v>
      </c>
      <c r="K570">
        <f>'Utilization 2014'!K565*1.081505145</f>
        <v>57.515846650153769</v>
      </c>
      <c r="L570">
        <f>'Utilization 2014'!L565*1.081505145</f>
        <v>89.599630155652875</v>
      </c>
      <c r="M570">
        <f>'Utilization 2014'!M565*1.081505145</f>
        <v>61.344247959545001</v>
      </c>
      <c r="N570">
        <f>'Utilization 2014'!N565*1.081505145</f>
        <v>86.277272622127413</v>
      </c>
      <c r="O570">
        <f>'Utilization 2014'!O565*1.081505145</f>
        <v>103.17873620166206</v>
      </c>
      <c r="P570">
        <f>'Utilization 2014'!P565*1.081505145</f>
        <v>117.09266888706756</v>
      </c>
      <c r="Q570">
        <f>'Utilization 2014'!Q565*1.081505145</f>
        <v>97.164621344470021</v>
      </c>
      <c r="R570">
        <f>'Utilization 2014'!R565*1.081505145</f>
        <v>64.49518207586506</v>
      </c>
      <c r="S570">
        <f>'Utilization 2014'!S565*1.081505145</f>
        <v>52.756665403920763</v>
      </c>
      <c r="T570">
        <f>'Utilization 2014'!T565*1.081505145</f>
        <v>41.189621656558515</v>
      </c>
    </row>
    <row r="571" spans="8:20" x14ac:dyDescent="0.25">
      <c r="H571">
        <v>565</v>
      </c>
      <c r="I571">
        <f>'Utilization 2014'!I566*1.081505145</f>
        <v>64.034330283635498</v>
      </c>
      <c r="J571">
        <f>'Utilization 2014'!J566*1.081505145</f>
        <v>63.904876744970451</v>
      </c>
      <c r="K571">
        <f>'Utilization 2014'!K566*1.081505145</f>
        <v>56.953570745662702</v>
      </c>
      <c r="L571">
        <f>'Utilization 2014'!L566*1.081505145</f>
        <v>96.222528972067678</v>
      </c>
      <c r="M571">
        <f>'Utilization 2014'!M566*1.081505145</f>
        <v>63.22693923182127</v>
      </c>
      <c r="N571">
        <f>'Utilization 2014'!N566*1.081505145</f>
        <v>88.931882910860594</v>
      </c>
      <c r="O571">
        <f>'Utilization 2014'!O566*1.081505145</f>
        <v>105.89787935583595</v>
      </c>
      <c r="P571">
        <f>'Utilization 2014'!P566*1.081505145</f>
        <v>127.01162031755699</v>
      </c>
      <c r="Q571">
        <f>'Utilization 2014'!Q566*1.081505145</f>
        <v>99.221067006268157</v>
      </c>
      <c r="R571">
        <f>'Utilization 2014'!R566*1.081505145</f>
        <v>65.628240902398559</v>
      </c>
      <c r="S571">
        <f>'Utilization 2014'!S566*1.081505145</f>
        <v>86.926017285522192</v>
      </c>
      <c r="T571">
        <f>'Utilization 2014'!T566*1.081505145</f>
        <v>45.331483046714339</v>
      </c>
    </row>
    <row r="572" spans="8:20" x14ac:dyDescent="0.25">
      <c r="H572">
        <v>566</v>
      </c>
      <c r="I572">
        <f>'Utilization 2014'!I567*1.081505145</f>
        <v>65.936593472140558</v>
      </c>
      <c r="J572">
        <f>'Utilization 2014'!J567*1.081505145</f>
        <v>66.466924741859373</v>
      </c>
      <c r="K572">
        <f>'Utilization 2014'!K567*1.081505145</f>
        <v>63.941615344046625</v>
      </c>
      <c r="L572">
        <f>'Utilization 2014'!L567*1.081505145</f>
        <v>80.333334471312213</v>
      </c>
      <c r="M572">
        <f>'Utilization 2014'!M567*1.081505145</f>
        <v>67.018762841110373</v>
      </c>
      <c r="N572">
        <f>'Utilization 2014'!N567*1.081505145</f>
        <v>97.787589167098034</v>
      </c>
      <c r="O572">
        <f>'Utilization 2014'!O567*1.081505145</f>
        <v>111.71827184826427</v>
      </c>
      <c r="P572">
        <f>'Utilization 2014'!P567*1.081505145</f>
        <v>128.83095865020229</v>
      </c>
      <c r="Q572">
        <f>'Utilization 2014'!Q567*1.081505145</f>
        <v>107.22723493071807</v>
      </c>
      <c r="R572">
        <f>'Utilization 2014'!R567*1.081505145</f>
        <v>68.712232794281789</v>
      </c>
      <c r="S572">
        <f>'Utilization 2014'!S567*1.081505145</f>
        <v>87.923854964012946</v>
      </c>
      <c r="T572">
        <f>'Utilization 2014'!T567*1.081505145</f>
        <v>52.066648090873201</v>
      </c>
    </row>
    <row r="573" spans="8:20" x14ac:dyDescent="0.25">
      <c r="H573">
        <v>567</v>
      </c>
      <c r="I573">
        <f>'Utilization 2014'!I568*1.081505145</f>
        <v>65.910606225023116</v>
      </c>
      <c r="J573">
        <f>'Utilization 2014'!J568*1.081505145</f>
        <v>70.179503543618424</v>
      </c>
      <c r="K573">
        <f>'Utilization 2014'!K568*1.081505145</f>
        <v>70.27134797850151</v>
      </c>
      <c r="L573">
        <f>'Utilization 2014'!L568*1.081505145</f>
        <v>85.102206786521066</v>
      </c>
      <c r="M573">
        <f>'Utilization 2014'!M568*1.081505145</f>
        <v>71.198538630537413</v>
      </c>
      <c r="N573">
        <f>'Utilization 2014'!N568*1.081505145</f>
        <v>105.60807142425762</v>
      </c>
      <c r="O573">
        <f>'Utilization 2014'!O568*1.081505145</f>
        <v>119.92778307100353</v>
      </c>
      <c r="P573">
        <f>'Utilization 2014'!P568*1.081505145</f>
        <v>138.14747956813682</v>
      </c>
      <c r="Q573">
        <f>'Utilization 2014'!Q568*1.081505145</f>
        <v>115.87241106782501</v>
      </c>
      <c r="R573">
        <f>'Utilization 2014'!R568*1.081505145</f>
        <v>74.281973564433514</v>
      </c>
      <c r="S573">
        <f>'Utilization 2014'!S568*1.081505145</f>
        <v>94.765955941698408</v>
      </c>
      <c r="T573">
        <f>'Utilization 2014'!T568*1.081505145</f>
        <v>67.159376167591375</v>
      </c>
    </row>
    <row r="574" spans="8:20" x14ac:dyDescent="0.25">
      <c r="H574">
        <v>568</v>
      </c>
      <c r="I574">
        <f>'Utilization 2014'!I569*1.081505145</f>
        <v>69.137789952586957</v>
      </c>
      <c r="J574">
        <f>'Utilization 2014'!J569*1.081505145</f>
        <v>73.994773021357844</v>
      </c>
      <c r="K574">
        <f>'Utilization 2014'!K569*1.081505145</f>
        <v>78.555004748977652</v>
      </c>
      <c r="L574">
        <f>'Utilization 2014'!L569*1.081505145</f>
        <v>90.836563709591218</v>
      </c>
      <c r="M574">
        <f>'Utilization 2014'!M569*1.081505145</f>
        <v>79.417514013442954</v>
      </c>
      <c r="N574">
        <f>'Utilization 2014'!N569*1.081505145</f>
        <v>112.69091852327843</v>
      </c>
      <c r="O574">
        <f>'Utilization 2014'!O569*1.081505145</f>
        <v>125.29483651560631</v>
      </c>
      <c r="P574">
        <f>'Utilization 2014'!P569*1.081505145</f>
        <v>145.64698900012777</v>
      </c>
      <c r="Q574">
        <f>'Utilization 2014'!Q569*1.081505145</f>
        <v>124.43893648592147</v>
      </c>
      <c r="R574">
        <f>'Utilization 2014'!R569*1.081505145</f>
        <v>82.51480276156677</v>
      </c>
      <c r="S574">
        <f>'Utilization 2014'!S569*1.081505145</f>
        <v>98.616103366275553</v>
      </c>
      <c r="T574">
        <f>'Utilization 2014'!T569*1.081505145</f>
        <v>86.308429264488254</v>
      </c>
    </row>
    <row r="575" spans="8:20" x14ac:dyDescent="0.25">
      <c r="H575">
        <v>569</v>
      </c>
      <c r="I575">
        <f>'Utilization 2014'!I570*1.081505145</f>
        <v>75.137097978551097</v>
      </c>
      <c r="J575">
        <f>'Utilization 2014'!J570*1.081505145</f>
        <v>79.318094949935073</v>
      </c>
      <c r="K575">
        <f>'Utilization 2014'!K570*1.081505145</f>
        <v>86.086603212256051</v>
      </c>
      <c r="L575">
        <f>'Utilization 2014'!L570*1.081505145</f>
        <v>108.23731743369598</v>
      </c>
      <c r="M575">
        <f>'Utilization 2014'!M570*1.081505145</f>
        <v>87.23349935055839</v>
      </c>
      <c r="N575">
        <f>'Utilization 2014'!N570*1.081505145</f>
        <v>124.48420273062263</v>
      </c>
      <c r="O575">
        <f>'Utilization 2014'!O570*1.081505145</f>
        <v>137.54592368590244</v>
      </c>
      <c r="P575">
        <f>'Utilization 2014'!P570*1.081505145</f>
        <v>155.77732042637993</v>
      </c>
      <c r="Q575">
        <f>'Utilization 2014'!Q570*1.081505145</f>
        <v>133.55513405554126</v>
      </c>
      <c r="R575">
        <f>'Utilization 2014'!R570*1.081505145</f>
        <v>93.899750126444545</v>
      </c>
      <c r="S575">
        <f>'Utilization 2014'!S570*1.081505145</f>
        <v>105.40797911036717</v>
      </c>
      <c r="T575">
        <f>'Utilization 2014'!T570*1.081505145</f>
        <v>100.91749502519336</v>
      </c>
    </row>
    <row r="576" spans="8:20" x14ac:dyDescent="0.25">
      <c r="H576">
        <v>570</v>
      </c>
      <c r="I576">
        <f>'Utilization 2014'!I571*1.081505145</f>
        <v>85.125343233867412</v>
      </c>
      <c r="J576">
        <f>'Utilization 2014'!J571*1.081505145</f>
        <v>89.778525061115104</v>
      </c>
      <c r="K576">
        <f>'Utilization 2014'!K571*1.081505145</f>
        <v>91.50126625072059</v>
      </c>
      <c r="L576">
        <f>'Utilization 2014'!L571*1.081505145</f>
        <v>113.414089276211</v>
      </c>
      <c r="M576">
        <f>'Utilization 2014'!M571*1.081505145</f>
        <v>95.74550889575282</v>
      </c>
      <c r="N576">
        <f>'Utilization 2014'!N571*1.081505145</f>
        <v>132.7983973012517</v>
      </c>
      <c r="O576">
        <f>'Utilization 2014'!O571*1.081505145</f>
        <v>146.51315355923447</v>
      </c>
      <c r="P576">
        <f>'Utilization 2014'!P571*1.081505145</f>
        <v>169.37641920131927</v>
      </c>
      <c r="Q576">
        <f>'Utilization 2014'!Q571*1.081505145</f>
        <v>143.82788995313621</v>
      </c>
      <c r="R576">
        <f>'Utilization 2014'!R571*1.081505145</f>
        <v>105.63398853592483</v>
      </c>
      <c r="S576">
        <f>'Utilization 2014'!S571*1.081505145</f>
        <v>107.72960278386886</v>
      </c>
      <c r="T576">
        <f>'Utilization 2014'!T571*1.081505145</f>
        <v>105.88226802973777</v>
      </c>
    </row>
    <row r="577" spans="8:20" x14ac:dyDescent="0.25">
      <c r="H577">
        <v>571</v>
      </c>
      <c r="I577">
        <f>'Utilization 2014'!I572*1.081505145</f>
        <v>85.2689971383966</v>
      </c>
      <c r="J577">
        <f>'Utilization 2014'!J572*1.081505145</f>
        <v>90.416889677875901</v>
      </c>
      <c r="K577">
        <f>'Utilization 2014'!K572*1.081505145</f>
        <v>94.753587348769685</v>
      </c>
      <c r="L577">
        <f>'Utilization 2014'!L572*1.081505145</f>
        <v>116.67658414015811</v>
      </c>
      <c r="M577">
        <f>'Utilization 2014'!M572*1.081505145</f>
        <v>101.3606190509737</v>
      </c>
      <c r="N577">
        <f>'Utilization 2014'!N572*1.081505145</f>
        <v>137.99084647970042</v>
      </c>
      <c r="O577">
        <f>'Utilization 2014'!O572*1.081505145</f>
        <v>152.69999140226852</v>
      </c>
      <c r="P577">
        <f>'Utilization 2014'!P572*1.081505145</f>
        <v>174.59985999754005</v>
      </c>
      <c r="Q577">
        <f>'Utilization 2014'!Q572*1.081505145</f>
        <v>150.3521535728398</v>
      </c>
      <c r="R577">
        <f>'Utilization 2014'!R572*1.081505145</f>
        <v>109.99042314763618</v>
      </c>
      <c r="S577">
        <f>'Utilization 2014'!S572*1.081505145</f>
        <v>107.32443441350692</v>
      </c>
      <c r="T577">
        <f>'Utilization 2014'!T572*1.081505145</f>
        <v>103.54318475474361</v>
      </c>
    </row>
    <row r="578" spans="8:20" x14ac:dyDescent="0.25">
      <c r="H578">
        <v>572</v>
      </c>
      <c r="I578">
        <f>'Utilization 2014'!I573*1.081505145</f>
        <v>79.667278728554876</v>
      </c>
      <c r="J578">
        <f>'Utilization 2014'!J573*1.081505145</f>
        <v>88.936825397294427</v>
      </c>
      <c r="K578">
        <f>'Utilization 2014'!K573*1.081505145</f>
        <v>91.33101038248077</v>
      </c>
      <c r="L578">
        <f>'Utilization 2014'!L573*1.081505145</f>
        <v>122.325186035671</v>
      </c>
      <c r="M578">
        <f>'Utilization 2014'!M573*1.081505145</f>
        <v>107.79998577098166</v>
      </c>
      <c r="N578">
        <f>'Utilization 2014'!N573*1.081505145</f>
        <v>142.57466022105629</v>
      </c>
      <c r="O578">
        <f>'Utilization 2014'!O573*1.081505145</f>
        <v>156.18720849998084</v>
      </c>
      <c r="P578">
        <f>'Utilization 2014'!P573*1.081505145</f>
        <v>177.89832197061079</v>
      </c>
      <c r="Q578">
        <f>'Utilization 2014'!Q573*1.081505145</f>
        <v>142.77429046609817</v>
      </c>
      <c r="R578">
        <f>'Utilization 2014'!R573*1.081505145</f>
        <v>104.10084409636367</v>
      </c>
      <c r="S578">
        <f>'Utilization 2014'!S573*1.081505145</f>
        <v>104.31506251505333</v>
      </c>
      <c r="T578">
        <f>'Utilization 2014'!T573*1.081505145</f>
        <v>101.93435178754051</v>
      </c>
    </row>
    <row r="579" spans="8:20" x14ac:dyDescent="0.25">
      <c r="H579">
        <v>573</v>
      </c>
      <c r="I579">
        <f>'Utilization 2014'!I574*1.081505145</f>
        <v>76.286576751667781</v>
      </c>
      <c r="J579">
        <f>'Utilization 2014'!J574*1.081505145</f>
        <v>85.383631468989591</v>
      </c>
      <c r="K579">
        <f>'Utilization 2014'!K574*1.081505145</f>
        <v>89.413952739591977</v>
      </c>
      <c r="L579">
        <f>'Utilization 2014'!L574*1.081505145</f>
        <v>120.59991996985725</v>
      </c>
      <c r="M579">
        <f>'Utilization 2014'!M574*1.081505145</f>
        <v>110.21672961745365</v>
      </c>
      <c r="N579">
        <f>'Utilization 2014'!N574*1.081505145</f>
        <v>138.65275185405005</v>
      </c>
      <c r="O579">
        <f>'Utilization 2014'!O574*1.081505145</f>
        <v>152.01718566375044</v>
      </c>
      <c r="P579">
        <f>'Utilization 2014'!P574*1.081505145</f>
        <v>173.63271689256155</v>
      </c>
      <c r="Q579">
        <f>'Utilization 2014'!Q574*1.081505145</f>
        <v>135.41018370919761</v>
      </c>
      <c r="R579">
        <f>'Utilization 2014'!R574*1.081505145</f>
        <v>98.780591625137674</v>
      </c>
      <c r="S579">
        <f>'Utilization 2014'!S574*1.081505145</f>
        <v>99.219111464891157</v>
      </c>
      <c r="T579">
        <f>'Utilization 2014'!T574*1.081505145</f>
        <v>97.07016126985485</v>
      </c>
    </row>
    <row r="580" spans="8:20" x14ac:dyDescent="0.25">
      <c r="H580">
        <v>574</v>
      </c>
      <c r="I580">
        <f>'Utilization 2014'!I575*1.081505145</f>
        <v>73.705913981164969</v>
      </c>
      <c r="J580">
        <f>'Utilization 2014'!J575*1.081505145</f>
        <v>79.297912442727807</v>
      </c>
      <c r="K580">
        <f>'Utilization 2014'!K575*1.081505145</f>
        <v>81.125889812595517</v>
      </c>
      <c r="L580">
        <f>'Utilization 2014'!L575*1.081505145</f>
        <v>113.77298475188026</v>
      </c>
      <c r="M580">
        <f>'Utilization 2014'!M575*1.081505145</f>
        <v>105.98588696902999</v>
      </c>
      <c r="N580">
        <f>'Utilization 2014'!N575*1.081505145</f>
        <v>130.29150877316104</v>
      </c>
      <c r="O580">
        <f>'Utilization 2014'!O575*1.081505145</f>
        <v>141.90236654884322</v>
      </c>
      <c r="P580">
        <f>'Utilization 2014'!P575*1.081505145</f>
        <v>165.00074272255668</v>
      </c>
      <c r="Q580">
        <f>'Utilization 2014'!Q575*1.081505145</f>
        <v>131.52571942138457</v>
      </c>
      <c r="R580">
        <f>'Utilization 2014'!R575*1.081505145</f>
        <v>95.268200026407612</v>
      </c>
      <c r="S580">
        <f>'Utilization 2014'!S575*1.081505145</f>
        <v>91.095033471761056</v>
      </c>
      <c r="T580">
        <f>'Utilization 2014'!T575*1.081505145</f>
        <v>90.717292188053619</v>
      </c>
    </row>
    <row r="581" spans="8:20" x14ac:dyDescent="0.25">
      <c r="H581">
        <v>575</v>
      </c>
      <c r="I581">
        <f>'Utilization 2014'!I576*1.081505145</f>
        <v>70.285531841906774</v>
      </c>
      <c r="J581">
        <f>'Utilization 2014'!J576*1.081505145</f>
        <v>72.598120419173014</v>
      </c>
      <c r="K581">
        <f>'Utilization 2014'!K576*1.081505145</f>
        <v>74.388232897146139</v>
      </c>
      <c r="L581">
        <f>'Utilization 2014'!L576*1.081505145</f>
        <v>105.80668676807854</v>
      </c>
      <c r="M581">
        <f>'Utilization 2014'!M576*1.081505145</f>
        <v>97.760417868556132</v>
      </c>
      <c r="N581">
        <f>'Utilization 2014'!N576*1.081505145</f>
        <v>118.68910850765361</v>
      </c>
      <c r="O581">
        <f>'Utilization 2014'!O576*1.081505145</f>
        <v>131.43160589840582</v>
      </c>
      <c r="P581">
        <f>'Utilization 2014'!P576*1.081505145</f>
        <v>152.25498609617614</v>
      </c>
      <c r="Q581">
        <f>'Utilization 2014'!Q576*1.081505145</f>
        <v>126.20031818298877</v>
      </c>
      <c r="R581">
        <f>'Utilization 2014'!R576*1.081505145</f>
        <v>88.091511694979545</v>
      </c>
      <c r="S581">
        <f>'Utilization 2014'!S576*1.081505145</f>
        <v>83.062082056552839</v>
      </c>
      <c r="T581">
        <f>'Utilization 2014'!T576*1.081505145</f>
        <v>83.481343526796223</v>
      </c>
    </row>
    <row r="582" spans="8:20" x14ac:dyDescent="0.25">
      <c r="H582">
        <v>576</v>
      </c>
      <c r="I582">
        <f>'Utilization 2014'!I577*1.081505145</f>
        <v>63.753668839890054</v>
      </c>
      <c r="J582">
        <f>'Utilization 2014'!J577*1.081505145</f>
        <v>64.256898946517197</v>
      </c>
      <c r="K582">
        <f>'Utilization 2014'!K577*1.081505145</f>
        <v>68.232663088070353</v>
      </c>
      <c r="L582">
        <f>'Utilization 2014'!L577*1.081505145</f>
        <v>96.586251416958618</v>
      </c>
      <c r="M582">
        <f>'Utilization 2014'!M577*1.081505145</f>
        <v>89.375353488277355</v>
      </c>
      <c r="N582">
        <f>'Utilization 2014'!N577*1.081505145</f>
        <v>108.75214464329933</v>
      </c>
      <c r="O582">
        <f>'Utilization 2014'!O577*1.081505145</f>
        <v>121.33490648334617</v>
      </c>
      <c r="P582">
        <f>'Utilization 2014'!P577*1.081505145</f>
        <v>137.26524986531282</v>
      </c>
      <c r="Q582">
        <f>'Utilization 2014'!Q577*1.081505145</f>
        <v>121.99243045486381</v>
      </c>
      <c r="R582">
        <f>'Utilization 2014'!R577*1.081505145</f>
        <v>81.381331373561324</v>
      </c>
      <c r="S582">
        <f>'Utilization 2014'!S577*1.081505145</f>
        <v>75.549783218931765</v>
      </c>
      <c r="T582">
        <f>'Utilization 2014'!T577*1.081505145</f>
        <v>76.16816335799183</v>
      </c>
    </row>
    <row r="583" spans="8:20" x14ac:dyDescent="0.25">
      <c r="H583">
        <v>577</v>
      </c>
      <c r="I583">
        <f>'Utilization 2014'!I578*1.081505145</f>
        <v>58.402994085723265</v>
      </c>
      <c r="J583">
        <f>'Utilization 2014'!J578*1.081505145</f>
        <v>59.614674751964202</v>
      </c>
      <c r="K583">
        <f>'Utilization 2014'!K578*1.081505145</f>
        <v>62.664923241057529</v>
      </c>
      <c r="L583">
        <f>'Utilization 2014'!L578*1.081505145</f>
        <v>88.182984824537883</v>
      </c>
      <c r="M583">
        <f>'Utilization 2014'!M578*1.081505145</f>
        <v>81.475428394081192</v>
      </c>
      <c r="N583">
        <f>'Utilization 2014'!N578*1.081505145</f>
        <v>99.818464268865384</v>
      </c>
      <c r="O583">
        <f>'Utilization 2014'!O578*1.081505145</f>
        <v>110.45354815357612</v>
      </c>
      <c r="P583">
        <f>'Utilization 2014'!P578*1.081505145</f>
        <v>124.47840211632716</v>
      </c>
      <c r="Q583">
        <f>'Utilization 2014'!Q578*1.081505145</f>
        <v>113.0985210063248</v>
      </c>
      <c r="R583">
        <f>'Utilization 2014'!R578*1.081505145</f>
        <v>76.452459468305051</v>
      </c>
      <c r="S583">
        <f>'Utilization 2014'!S578*1.081505145</f>
        <v>72.327653369399187</v>
      </c>
      <c r="T583">
        <f>'Utilization 2014'!T578*1.081505145</f>
        <v>69.496598790347093</v>
      </c>
    </row>
    <row r="584" spans="8:20" x14ac:dyDescent="0.25">
      <c r="H584">
        <v>578</v>
      </c>
      <c r="I584">
        <f>'Utilization 2014'!I579*1.081505145</f>
        <v>57.009505830028203</v>
      </c>
      <c r="J584">
        <f>'Utilization 2014'!J579*1.081505145</f>
        <v>56.709676780296476</v>
      </c>
      <c r="K584">
        <f>'Utilization 2014'!K579*1.081505145</f>
        <v>58.466573934163797</v>
      </c>
      <c r="L584">
        <f>'Utilization 2014'!L579*1.081505145</f>
        <v>83.600078718420292</v>
      </c>
      <c r="M584">
        <f>'Utilization 2014'!M579*1.081505145</f>
        <v>75.789737222240973</v>
      </c>
      <c r="N584">
        <f>'Utilization 2014'!N579*1.081505145</f>
        <v>91.822032795153234</v>
      </c>
      <c r="O584">
        <f>'Utilization 2014'!O579*1.081505145</f>
        <v>99.96399945370662</v>
      </c>
      <c r="P584">
        <f>'Utilization 2014'!P579*1.081505145</f>
        <v>116.65711123868259</v>
      </c>
      <c r="Q584">
        <f>'Utilization 2014'!Q579*1.081505145</f>
        <v>107.79767542673881</v>
      </c>
      <c r="R584">
        <f>'Utilization 2014'!R579*1.081505145</f>
        <v>73.53708557561805</v>
      </c>
      <c r="S584">
        <f>'Utilization 2014'!S579*1.081505145</f>
        <v>66.342215660121624</v>
      </c>
      <c r="T584">
        <f>'Utilization 2014'!T579*1.081505145</f>
        <v>65.296182550478946</v>
      </c>
    </row>
    <row r="585" spans="8:20" x14ac:dyDescent="0.25">
      <c r="H585">
        <v>579</v>
      </c>
      <c r="I585">
        <f>'Utilization 2014'!I580*1.081505145</f>
        <v>54.690448288881967</v>
      </c>
      <c r="J585">
        <f>'Utilization 2014'!J580*1.081505145</f>
        <v>55.31638655410795</v>
      </c>
      <c r="K585">
        <f>'Utilization 2014'!K580*1.081505145</f>
        <v>57.311203783227825</v>
      </c>
      <c r="L585">
        <f>'Utilization 2014'!L580*1.081505145</f>
        <v>80.051241439259144</v>
      </c>
      <c r="M585">
        <f>'Utilization 2014'!M580*1.081505145</f>
        <v>73.406328342701684</v>
      </c>
      <c r="N585">
        <f>'Utilization 2014'!N580*1.081505145</f>
        <v>89.099259100026273</v>
      </c>
      <c r="O585">
        <f>'Utilization 2014'!O580*1.081505145</f>
        <v>97.507740469452315</v>
      </c>
      <c r="P585">
        <f>'Utilization 2014'!P580*1.081505145</f>
        <v>112.01694985148929</v>
      </c>
      <c r="Q585">
        <f>'Utilization 2014'!Q580*1.081505145</f>
        <v>101.79201807972152</v>
      </c>
      <c r="R585">
        <f>'Utilization 2014'!R580*1.081505145</f>
        <v>71.035073524125707</v>
      </c>
      <c r="S585">
        <f>'Utilization 2014'!S580*1.081505145</f>
        <v>65.177327716028017</v>
      </c>
      <c r="T585">
        <f>'Utilization 2014'!T580*1.081505145</f>
        <v>64.132841711905115</v>
      </c>
    </row>
    <row r="586" spans="8:20" x14ac:dyDescent="0.25">
      <c r="H586">
        <v>580</v>
      </c>
      <c r="I586">
        <f>'Utilization 2014'!I581*1.081505145</f>
        <v>55.06511598962345</v>
      </c>
      <c r="J586">
        <f>'Utilization 2014'!J581*1.081505145</f>
        <v>55.128081121470792</v>
      </c>
      <c r="K586">
        <f>'Utilization 2014'!K581*1.081505145</f>
        <v>58.063187829360636</v>
      </c>
      <c r="L586">
        <f>'Utilization 2014'!L581*1.081505145</f>
        <v>79.574336880156437</v>
      </c>
      <c r="M586">
        <f>'Utilization 2014'!M581*1.081505145</f>
        <v>71.1486021899739</v>
      </c>
      <c r="N586">
        <f>'Utilization 2014'!N581*1.081505145</f>
        <v>87.124442851066007</v>
      </c>
      <c r="O586">
        <f>'Utilization 2014'!O581*1.081505145</f>
        <v>96.127285030655813</v>
      </c>
      <c r="P586">
        <f>'Utilization 2014'!P581*1.081505145</f>
        <v>109.95911798314545</v>
      </c>
      <c r="Q586">
        <f>'Utilization 2014'!Q581*1.081505145</f>
        <v>99.906917448449136</v>
      </c>
      <c r="R586">
        <f>'Utilization 2014'!R581*1.081505145</f>
        <v>70.887335261024319</v>
      </c>
      <c r="S586">
        <f>'Utilization 2014'!S581*1.081505145</f>
        <v>65.627605557731783</v>
      </c>
      <c r="T586">
        <f>'Utilization 2014'!T581*1.081505145</f>
        <v>64.65445555772186</v>
      </c>
    </row>
    <row r="587" spans="8:20" x14ac:dyDescent="0.25">
      <c r="H587">
        <v>581</v>
      </c>
      <c r="I587">
        <f>'Utilization 2014'!I582*1.081505145</f>
        <v>56.175958380893036</v>
      </c>
      <c r="J587">
        <f>'Utilization 2014'!J582*1.081505145</f>
        <v>58.199514642148188</v>
      </c>
      <c r="K587">
        <f>'Utilization 2014'!K582*1.081505145</f>
        <v>59.541189302582417</v>
      </c>
      <c r="L587">
        <f>'Utilization 2014'!L582*1.081505145</f>
        <v>81.176271819548717</v>
      </c>
      <c r="M587">
        <f>'Utilization 2014'!M582*1.081505145</f>
        <v>72.010632883131748</v>
      </c>
      <c r="N587">
        <f>'Utilization 2014'!N582*1.081505145</f>
        <v>87.233284818592978</v>
      </c>
      <c r="O587">
        <f>'Utilization 2014'!O582*1.081505145</f>
        <v>95.777045094667855</v>
      </c>
      <c r="P587">
        <f>'Utilization 2014'!P582*1.081505145</f>
        <v>109.46927549628272</v>
      </c>
      <c r="Q587">
        <f>'Utilization 2014'!Q582*1.081505145</f>
        <v>99.96463479837341</v>
      </c>
      <c r="R587">
        <f>'Utilization 2014'!R582*1.081505145</f>
        <v>71.926437337938424</v>
      </c>
      <c r="S587">
        <f>'Utilization 2014'!S582*1.081505145</f>
        <v>68.670089639923205</v>
      </c>
      <c r="T587">
        <f>'Utilization 2014'!T582*1.081505145</f>
        <v>67.957373194689552</v>
      </c>
    </row>
    <row r="588" spans="8:20" x14ac:dyDescent="0.25">
      <c r="H588">
        <v>582</v>
      </c>
      <c r="I588">
        <f>'Utilization 2014'!I583*1.081505145</f>
        <v>56.6351516760054</v>
      </c>
      <c r="J588">
        <f>'Utilization 2014'!J583*1.081505145</f>
        <v>60.972484691565967</v>
      </c>
      <c r="K588">
        <f>'Utilization 2014'!K583*1.081505145</f>
        <v>60.784488680032766</v>
      </c>
      <c r="L588">
        <f>'Utilization 2014'!L583*1.081505145</f>
        <v>81.106210630384027</v>
      </c>
      <c r="M588">
        <f>'Utilization 2014'!M583*1.081505145</f>
        <v>71.27026656804874</v>
      </c>
      <c r="N588">
        <f>'Utilization 2014'!N583*1.081505145</f>
        <v>84.4591884763568</v>
      </c>
      <c r="O588">
        <f>'Utilization 2014'!O583*1.081505145</f>
        <v>93.246095981533699</v>
      </c>
      <c r="P588">
        <f>'Utilization 2014'!P583*1.081505145</f>
        <v>109.11407657140205</v>
      </c>
      <c r="Q588">
        <f>'Utilization 2014'!Q583*1.081505145</f>
        <v>100.57828698296504</v>
      </c>
      <c r="R588">
        <f>'Utilization 2014'!R583*1.081505145</f>
        <v>73.379206551536399</v>
      </c>
      <c r="S588">
        <f>'Utilization 2014'!S583*1.081505145</f>
        <v>74.229850548068725</v>
      </c>
      <c r="T588">
        <f>'Utilization 2014'!T583*1.081505145</f>
        <v>72.715139355073816</v>
      </c>
    </row>
    <row r="589" spans="8:20" x14ac:dyDescent="0.25">
      <c r="H589">
        <v>583</v>
      </c>
      <c r="I589">
        <f>'Utilization 2014'!I584*1.081505145</f>
        <v>54.108134273698823</v>
      </c>
      <c r="J589">
        <f>'Utilization 2014'!J584*1.081505145</f>
        <v>63.549818090990236</v>
      </c>
      <c r="K589">
        <f>'Utilization 2014'!K584*1.081505145</f>
        <v>60.202055022022762</v>
      </c>
      <c r="L589">
        <f>'Utilization 2014'!L584*1.081505145</f>
        <v>81.868046644466745</v>
      </c>
      <c r="M589">
        <f>'Utilization 2014'!M584*1.081505145</f>
        <v>74.878256911056511</v>
      </c>
      <c r="N589">
        <f>'Utilization 2014'!N584*1.081505145</f>
        <v>87.606933492498769</v>
      </c>
      <c r="O589">
        <f>'Utilization 2014'!O584*1.081505145</f>
        <v>96.157996106626968</v>
      </c>
      <c r="P589">
        <f>'Utilization 2014'!P584*1.081505145</f>
        <v>111.67794808999695</v>
      </c>
      <c r="Q589">
        <f>'Utilization 2014'!Q584*1.081505145</f>
        <v>99.081711992276567</v>
      </c>
      <c r="R589">
        <f>'Utilization 2014'!R584*1.081505145</f>
        <v>72.428904205842471</v>
      </c>
      <c r="S589">
        <f>'Utilization 2014'!S584*1.081505145</f>
        <v>75.967641980170555</v>
      </c>
      <c r="T589">
        <f>'Utilization 2014'!T584*1.081505145</f>
        <v>74.340202490582996</v>
      </c>
    </row>
    <row r="590" spans="8:20" x14ac:dyDescent="0.25">
      <c r="H590">
        <v>584</v>
      </c>
      <c r="I590">
        <f>'Utilization 2014'!I585*1.081505145</f>
        <v>54.045222774842834</v>
      </c>
      <c r="J590">
        <f>'Utilization 2014'!J585*1.081505145</f>
        <v>62.04368405099693</v>
      </c>
      <c r="K590">
        <f>'Utilization 2014'!K585*1.081505145</f>
        <v>58.116635168050344</v>
      </c>
      <c r="L590">
        <f>'Utilization 2014'!L585*1.081505145</f>
        <v>83.280582863321229</v>
      </c>
      <c r="M590">
        <f>'Utilization 2014'!M585*1.081505145</f>
        <v>72.362242523206561</v>
      </c>
      <c r="N590">
        <f>'Utilization 2014'!N585*1.081505145</f>
        <v>89.43181665132694</v>
      </c>
      <c r="O590">
        <f>'Utilization 2014'!O585*1.081505145</f>
        <v>101.58784140725886</v>
      </c>
      <c r="P590">
        <f>'Utilization 2014'!P585*1.081505145</f>
        <v>113.53728013173202</v>
      </c>
      <c r="Q590">
        <f>'Utilization 2014'!Q585*1.081505145</f>
        <v>93.964802819339894</v>
      </c>
      <c r="R590">
        <f>'Utilization 2014'!R585*1.081505145</f>
        <v>63.836717464191395</v>
      </c>
      <c r="S590">
        <f>'Utilization 2014'!S585*1.081505145</f>
        <v>61.025515343169019</v>
      </c>
      <c r="T590">
        <f>'Utilization 2014'!T585*1.081505145</f>
        <v>60.311870634623503</v>
      </c>
    </row>
    <row r="591" spans="8:20" x14ac:dyDescent="0.25">
      <c r="H591">
        <v>585</v>
      </c>
      <c r="I591">
        <f>'Utilization 2014'!I586*1.081505145</f>
        <v>54.137129093946704</v>
      </c>
      <c r="J591">
        <f>'Utilization 2014'!J586*1.081505145</f>
        <v>60.988875758846106</v>
      </c>
      <c r="K591">
        <f>'Utilization 2014'!K586*1.081505145</f>
        <v>56.446664716320591</v>
      </c>
      <c r="L591">
        <f>'Utilization 2014'!L586*1.081505145</f>
        <v>94.733817403034351</v>
      </c>
      <c r="M591">
        <f>'Utilization 2014'!M586*1.081505145</f>
        <v>79.447664005812257</v>
      </c>
      <c r="N591">
        <f>'Utilization 2014'!N586*1.081505145</f>
        <v>93.41921502638877</v>
      </c>
      <c r="O591">
        <f>'Utilization 2014'!O586*1.081505145</f>
        <v>104.19183040338513</v>
      </c>
      <c r="P591">
        <f>'Utilization 2014'!P586*1.081505145</f>
        <v>124.17205872095352</v>
      </c>
      <c r="Q591">
        <f>'Utilization 2014'!Q586*1.081505145</f>
        <v>87.30759539091865</v>
      </c>
      <c r="R591">
        <f>'Utilization 2014'!R586*1.081505145</f>
        <v>55.615485370034349</v>
      </c>
      <c r="S591">
        <f>'Utilization 2014'!S586*1.081505145</f>
        <v>53.221646936484433</v>
      </c>
      <c r="T591">
        <f>'Utilization 2014'!T586*1.081505145</f>
        <v>49.557354329401129</v>
      </c>
    </row>
    <row r="592" spans="8:20" x14ac:dyDescent="0.25">
      <c r="H592">
        <v>586</v>
      </c>
      <c r="I592">
        <f>'Utilization 2014'!I587*1.081505145</f>
        <v>54.790552204433268</v>
      </c>
      <c r="J592">
        <f>'Utilization 2014'!J587*1.081505145</f>
        <v>64.611095347021063</v>
      </c>
      <c r="K592">
        <f>'Utilization 2014'!K587*1.081505145</f>
        <v>56.603400945124967</v>
      </c>
      <c r="L592">
        <f>'Utilization 2014'!L587*1.081505145</f>
        <v>85.661475117881693</v>
      </c>
      <c r="M592">
        <f>'Utilization 2014'!M587*1.081505145</f>
        <v>79.036670267466548</v>
      </c>
      <c r="N592">
        <f>'Utilization 2014'!N587*1.081505145</f>
        <v>91.172322737914115</v>
      </c>
      <c r="O592">
        <f>'Utilization 2014'!O587*1.081505145</f>
        <v>102.22326033511001</v>
      </c>
      <c r="P592">
        <f>'Utilization 2014'!P587*1.081505145</f>
        <v>116.96828985450736</v>
      </c>
      <c r="Q592">
        <f>'Utilization 2014'!Q587*1.081505145</f>
        <v>85.368581226493262</v>
      </c>
      <c r="R592">
        <f>'Utilization 2014'!R587*1.081505145</f>
        <v>49.96030724465875</v>
      </c>
      <c r="S592">
        <f>'Utilization 2014'!S587*1.081505145</f>
        <v>48.361289114873081</v>
      </c>
      <c r="T592">
        <f>'Utilization 2014'!T587*1.081505145</f>
        <v>43.637460261170538</v>
      </c>
    </row>
    <row r="593" spans="8:20" x14ac:dyDescent="0.25">
      <c r="H593">
        <v>587</v>
      </c>
      <c r="I593">
        <f>'Utilization 2014'!I588*1.081505145</f>
        <v>55.402781051946711</v>
      </c>
      <c r="J593">
        <f>'Utilization 2014'!J588*1.081505145</f>
        <v>60.622145740824735</v>
      </c>
      <c r="K593">
        <f>'Utilization 2014'!K588*1.081505145</f>
        <v>56.824047071547426</v>
      </c>
      <c r="L593">
        <f>'Utilization 2014'!L588*1.081505145</f>
        <v>88.253392565339013</v>
      </c>
      <c r="M593">
        <f>'Utilization 2014'!M588*1.081505145</f>
        <v>78.799925992409015</v>
      </c>
      <c r="N593">
        <f>'Utilization 2014'!N588*1.081505145</f>
        <v>88.392302012940903</v>
      </c>
      <c r="O593">
        <f>'Utilization 2014'!O588*1.081505145</f>
        <v>100.43998812634162</v>
      </c>
      <c r="P593">
        <f>'Utilization 2014'!P588*1.081505145</f>
        <v>116.43766154052875</v>
      </c>
      <c r="Q593">
        <f>'Utilization 2014'!Q588*1.081505145</f>
        <v>84.413517921413145</v>
      </c>
      <c r="R593">
        <f>'Utilization 2014'!R588*1.081505145</f>
        <v>46.995252699520854</v>
      </c>
      <c r="S593">
        <f>'Utilization 2014'!S588*1.081505145</f>
        <v>47.568246951052892</v>
      </c>
      <c r="T593">
        <f>'Utilization 2014'!T588*1.081505145</f>
        <v>40.009473063617875</v>
      </c>
    </row>
    <row r="594" spans="8:20" x14ac:dyDescent="0.25">
      <c r="H594">
        <v>588</v>
      </c>
      <c r="I594">
        <f>'Utilization 2014'!I589*1.081505145</f>
        <v>54.496944581698379</v>
      </c>
      <c r="J594">
        <f>'Utilization 2014'!J589*1.081505145</f>
        <v>60.394094135980964</v>
      </c>
      <c r="K594">
        <f>'Utilization 2014'!K589*1.081505145</f>
        <v>59.449241727331348</v>
      </c>
      <c r="L594">
        <f>'Utilization 2014'!L589*1.081505145</f>
        <v>92.396549398516726</v>
      </c>
      <c r="M594">
        <f>'Utilization 2014'!M589*1.081505145</f>
        <v>79.911209824453579</v>
      </c>
      <c r="N594">
        <f>'Utilization 2014'!N589*1.081505145</f>
        <v>85.921743648069182</v>
      </c>
      <c r="O594">
        <f>'Utilization 2014'!O589*1.081505145</f>
        <v>102.61992993915</v>
      </c>
      <c r="P594">
        <f>'Utilization 2014'!P589*1.081505145</f>
        <v>120.3978721145898</v>
      </c>
      <c r="Q594">
        <f>'Utilization 2014'!Q589*1.081505145</f>
        <v>87.053787573381726</v>
      </c>
      <c r="R594">
        <f>'Utilization 2014'!R589*1.081505145</f>
        <v>45.720903945692363</v>
      </c>
      <c r="S594">
        <f>'Utilization 2014'!S589*1.081505145</f>
        <v>50.500135679461607</v>
      </c>
      <c r="T594">
        <f>'Utilization 2014'!T589*1.081505145</f>
        <v>39.108158267101992</v>
      </c>
    </row>
    <row r="595" spans="8:20" x14ac:dyDescent="0.25">
      <c r="H595">
        <v>589</v>
      </c>
      <c r="I595">
        <f>'Utilization 2014'!I590*1.081505145</f>
        <v>52.536559733026543</v>
      </c>
      <c r="J595">
        <f>'Utilization 2014'!J590*1.081505145</f>
        <v>60.296482091720179</v>
      </c>
      <c r="K595">
        <f>'Utilization 2014'!K590*1.081505145</f>
        <v>60.439471772279546</v>
      </c>
      <c r="L595">
        <f>'Utilization 2014'!L590*1.081505145</f>
        <v>88.774168911367724</v>
      </c>
      <c r="M595">
        <f>'Utilization 2014'!M590*1.081505145</f>
        <v>90.665920033567772</v>
      </c>
      <c r="N595">
        <f>'Utilization 2014'!N590*1.081505145</f>
        <v>90.550312057900996</v>
      </c>
      <c r="O595">
        <f>'Utilization 2014'!O590*1.081505145</f>
        <v>100.30115293980468</v>
      </c>
      <c r="P595">
        <f>'Utilization 2014'!P590*1.081505145</f>
        <v>123.94427528106651</v>
      </c>
      <c r="Q595">
        <f>'Utilization 2014'!Q590*1.081505145</f>
        <v>93.098473235644448</v>
      </c>
      <c r="R595">
        <f>'Utilization 2014'!R590*1.081505145</f>
        <v>48.392280732645148</v>
      </c>
      <c r="S595">
        <f>'Utilization 2014'!S590*1.081505145</f>
        <v>52.743302537844656</v>
      </c>
      <c r="T595">
        <f>'Utilization 2014'!T590*1.081505145</f>
        <v>43.391940803604868</v>
      </c>
    </row>
    <row r="596" spans="8:20" x14ac:dyDescent="0.25">
      <c r="H596">
        <v>590</v>
      </c>
      <c r="I596">
        <f>'Utilization 2014'!I591*1.081505145</f>
        <v>54.276154058760739</v>
      </c>
      <c r="J596">
        <f>'Utilization 2014'!J591*1.081505145</f>
        <v>61.724518245075416</v>
      </c>
      <c r="K596">
        <f>'Utilization 2014'!K591*1.081505145</f>
        <v>66.698582133967889</v>
      </c>
      <c r="L596">
        <f>'Utilization 2014'!L591*1.081505145</f>
        <v>92.508320552494467</v>
      </c>
      <c r="M596">
        <f>'Utilization 2014'!M591*1.081505145</f>
        <v>86.849553142312999</v>
      </c>
      <c r="N596">
        <f>'Utilization 2014'!N591*1.081505145</f>
        <v>96.423462911360886</v>
      </c>
      <c r="O596">
        <f>'Utilization 2014'!O591*1.081505145</f>
        <v>105.1516299141631</v>
      </c>
      <c r="P596">
        <f>'Utilization 2014'!P591*1.081505145</f>
        <v>130.24359388381004</v>
      </c>
      <c r="Q596">
        <f>'Utilization 2014'!Q591*1.081505145</f>
        <v>97.969099712292362</v>
      </c>
      <c r="R596">
        <f>'Utilization 2014'!R591*1.081505145</f>
        <v>52.868259156465562</v>
      </c>
      <c r="S596">
        <f>'Utilization 2014'!S591*1.081505145</f>
        <v>64.339638149714588</v>
      </c>
      <c r="T596">
        <f>'Utilization 2014'!T591*1.081505145</f>
        <v>51.623643707919726</v>
      </c>
    </row>
    <row r="597" spans="8:20" x14ac:dyDescent="0.25">
      <c r="H597">
        <v>591</v>
      </c>
      <c r="I597">
        <f>'Utilization 2014'!I592*1.081505145</f>
        <v>55.778034589978347</v>
      </c>
      <c r="J597">
        <f>'Utilization 2014'!J592*1.081505145</f>
        <v>64.954907575276223</v>
      </c>
      <c r="K597">
        <f>'Utilization 2014'!K592*1.081505145</f>
        <v>78.707949537854915</v>
      </c>
      <c r="L597">
        <f>'Utilization 2014'!L592*1.081505145</f>
        <v>95.9210538020629</v>
      </c>
      <c r="M597">
        <f>'Utilization 2014'!M592*1.081505145</f>
        <v>97.700348918241801</v>
      </c>
      <c r="N597">
        <f>'Utilization 2014'!N592*1.081505145</f>
        <v>104.2222526863259</v>
      </c>
      <c r="O597">
        <f>'Utilization 2014'!O592*1.081505145</f>
        <v>110.92115357710132</v>
      </c>
      <c r="P597">
        <f>'Utilization 2014'!P592*1.081505145</f>
        <v>138.4954009086525</v>
      </c>
      <c r="Q597">
        <f>'Utilization 2014'!Q592*1.081505145</f>
        <v>105.65198446733082</v>
      </c>
      <c r="R597">
        <f>'Utilization 2014'!R592*1.081505145</f>
        <v>61.011843055988955</v>
      </c>
      <c r="S597">
        <f>'Utilization 2014'!S592*1.081505145</f>
        <v>82.616705445135722</v>
      </c>
      <c r="T597">
        <f>'Utilization 2014'!T592*1.081505145</f>
        <v>66.533561670806975</v>
      </c>
    </row>
    <row r="598" spans="8:20" x14ac:dyDescent="0.25">
      <c r="H598">
        <v>592</v>
      </c>
      <c r="I598">
        <f>'Utilization 2014'!I593*1.081505145</f>
        <v>60.104150059116897</v>
      </c>
      <c r="J598">
        <f>'Utilization 2014'!J593*1.081505145</f>
        <v>71.131348869217405</v>
      </c>
      <c r="K598">
        <f>'Utilization 2014'!K593*1.081505145</f>
        <v>76.817848661542627</v>
      </c>
      <c r="L598">
        <f>'Utilization 2014'!L593*1.081505145</f>
        <v>95.121823216163634</v>
      </c>
      <c r="M598">
        <f>'Utilization 2014'!M593*1.081505145</f>
        <v>97.911522633268547</v>
      </c>
      <c r="N598">
        <f>'Utilization 2014'!N593*1.081505145</f>
        <v>111.08555107243961</v>
      </c>
      <c r="O598">
        <f>'Utilization 2014'!O593*1.081505145</f>
        <v>116.02776521569839</v>
      </c>
      <c r="P598">
        <f>'Utilization 2014'!P593*1.081505145</f>
        <v>145.73930375508888</v>
      </c>
      <c r="Q598">
        <f>'Utilization 2014'!Q593*1.081505145</f>
        <v>119.44310585376948</v>
      </c>
      <c r="R598">
        <f>'Utilization 2014'!R593*1.081505145</f>
        <v>74.16270204289593</v>
      </c>
      <c r="S598">
        <f>'Utilization 2014'!S593*1.081505145</f>
        <v>91.59844097982112</v>
      </c>
      <c r="T598">
        <f>'Utilization 2014'!T593*1.081505145</f>
        <v>85.432363230055046</v>
      </c>
    </row>
    <row r="599" spans="8:20" x14ac:dyDescent="0.25">
      <c r="H599">
        <v>593</v>
      </c>
      <c r="I599">
        <f>'Utilization 2014'!I594*1.081505145</f>
        <v>66.591708084662073</v>
      </c>
      <c r="J599">
        <f>'Utilization 2014'!J594*1.081505145</f>
        <v>76.424347529607118</v>
      </c>
      <c r="K599">
        <f>'Utilization 2014'!K594*1.081505145</f>
        <v>80.672955075012467</v>
      </c>
      <c r="L599">
        <f>'Utilization 2014'!L594*1.081505145</f>
        <v>102.75381438802367</v>
      </c>
      <c r="M599">
        <f>'Utilization 2014'!M594*1.081505145</f>
        <v>110.67182617714965</v>
      </c>
      <c r="N599">
        <f>'Utilization 2014'!N594*1.081505145</f>
        <v>121.99059043069896</v>
      </c>
      <c r="O599">
        <f>'Utilization 2014'!O594*1.081505145</f>
        <v>126.55530257590404</v>
      </c>
      <c r="P599">
        <f>'Utilization 2014'!P594*1.081505145</f>
        <v>157.81989577149147</v>
      </c>
      <c r="Q599">
        <f>'Utilization 2014'!Q594*1.081505145</f>
        <v>132.96031942775835</v>
      </c>
      <c r="R599">
        <f>'Utilization 2014'!R594*1.081505145</f>
        <v>87.380214461209363</v>
      </c>
      <c r="S599">
        <f>'Utilization 2014'!S594*1.081505145</f>
        <v>102.63619311237385</v>
      </c>
      <c r="T599">
        <f>'Utilization 2014'!T594*1.081505145</f>
        <v>99.025042548491015</v>
      </c>
    </row>
    <row r="600" spans="8:20" x14ac:dyDescent="0.25">
      <c r="H600">
        <v>594</v>
      </c>
      <c r="I600">
        <f>'Utilization 2014'!I595*1.081505145</f>
        <v>78.975710184372815</v>
      </c>
      <c r="J600">
        <f>'Utilization 2014'!J595*1.081505145</f>
        <v>87.546006414322804</v>
      </c>
      <c r="K600">
        <f>'Utilization 2014'!K595*1.081505145</f>
        <v>87.761751310458635</v>
      </c>
      <c r="L600">
        <f>'Utilization 2014'!L595*1.081505145</f>
        <v>107.51493879878952</v>
      </c>
      <c r="M600">
        <f>'Utilization 2014'!M595*1.081505145</f>
        <v>119.74892117045906</v>
      </c>
      <c r="N600">
        <f>'Utilization 2014'!N595*1.081505145</f>
        <v>131.82131971602894</v>
      </c>
      <c r="O600">
        <f>'Utilization 2014'!O595*1.081505145</f>
        <v>139.38914107654358</v>
      </c>
      <c r="P600">
        <f>'Utilization 2014'!P595*1.081505145</f>
        <v>168.55535586232497</v>
      </c>
      <c r="Q600">
        <f>'Utilization 2014'!Q595*1.081505145</f>
        <v>140.95769979285598</v>
      </c>
      <c r="R600">
        <f>'Utilization 2014'!R595*1.081505145</f>
        <v>98.973084556715008</v>
      </c>
      <c r="S600">
        <f>'Utilization 2014'!S595*1.081505145</f>
        <v>105.03032033895411</v>
      </c>
      <c r="T600">
        <f>'Utilization 2014'!T595*1.081505145</f>
        <v>103.12969914510738</v>
      </c>
    </row>
    <row r="601" spans="8:20" x14ac:dyDescent="0.25">
      <c r="H601">
        <v>595</v>
      </c>
      <c r="I601">
        <f>'Utilization 2014'!I596*1.081505145</f>
        <v>81.394046518126487</v>
      </c>
      <c r="J601">
        <f>'Utilization 2014'!J596*1.081505145</f>
        <v>89.421865668623767</v>
      </c>
      <c r="K601">
        <f>'Utilization 2014'!K596*1.081505145</f>
        <v>92.256616798464421</v>
      </c>
      <c r="L601">
        <f>'Utilization 2014'!L596*1.081505145</f>
        <v>113.84986145656138</v>
      </c>
      <c r="M601">
        <f>'Utilization 2014'!M596*1.081505145</f>
        <v>122.35653245630893</v>
      </c>
      <c r="N601">
        <f>'Utilization 2014'!N596*1.081505145</f>
        <v>136.562195609752</v>
      </c>
      <c r="O601">
        <f>'Utilization 2014'!O596*1.081505145</f>
        <v>146.25150707373069</v>
      </c>
      <c r="P601">
        <f>'Utilization 2014'!P596*1.081505145</f>
        <v>171.42303764885582</v>
      </c>
      <c r="Q601">
        <f>'Utilization 2014'!Q596*1.081505145</f>
        <v>150.40448286994055</v>
      </c>
      <c r="R601">
        <f>'Utilization 2014'!R596*1.081505145</f>
        <v>105.88684746207629</v>
      </c>
      <c r="S601">
        <f>'Utilization 2014'!S596*1.081505145</f>
        <v>103.61074582138835</v>
      </c>
      <c r="T601">
        <f>'Utilization 2014'!T596*1.081505145</f>
        <v>103.12611811153094</v>
      </c>
    </row>
    <row r="602" spans="8:20" x14ac:dyDescent="0.25">
      <c r="H602">
        <v>596</v>
      </c>
      <c r="I602">
        <f>'Utilization 2014'!I597*1.081505145</f>
        <v>79.679102740340653</v>
      </c>
      <c r="J602">
        <f>'Utilization 2014'!J597*1.081505145</f>
        <v>88.041558751957169</v>
      </c>
      <c r="K602">
        <f>'Utilization 2014'!K597*1.081505145</f>
        <v>89.202531487682066</v>
      </c>
      <c r="L602">
        <f>'Utilization 2014'!L597*1.081505145</f>
        <v>116.9262993478934</v>
      </c>
      <c r="M602">
        <f>'Utilization 2014'!M597*1.081505145</f>
        <v>126.61177399018307</v>
      </c>
      <c r="N602">
        <f>'Utilization 2014'!N597*1.081505145</f>
        <v>140.5776481649057</v>
      </c>
      <c r="O602">
        <f>'Utilization 2014'!O597*1.081505145</f>
        <v>148.52391216363006</v>
      </c>
      <c r="P602">
        <f>'Utilization 2014'!P597*1.081505145</f>
        <v>174.60335851882209</v>
      </c>
      <c r="Q602">
        <f>'Utilization 2014'!Q597*1.081505145</f>
        <v>138.26615700115482</v>
      </c>
      <c r="R602">
        <f>'Utilization 2014'!R597*1.081505145</f>
        <v>104.45600176509716</v>
      </c>
      <c r="S602">
        <f>'Utilization 2014'!S597*1.081505145</f>
        <v>103.61297365333682</v>
      </c>
      <c r="T602">
        <f>'Utilization 2014'!T597*1.081505145</f>
        <v>102.00499881399536</v>
      </c>
    </row>
    <row r="603" spans="8:20" x14ac:dyDescent="0.25">
      <c r="H603">
        <v>597</v>
      </c>
      <c r="I603">
        <f>'Utilization 2014'!I598*1.081505145</f>
        <v>77.394733367755052</v>
      </c>
      <c r="J603">
        <f>'Utilization 2014'!J598*1.081505145</f>
        <v>83.410803766324079</v>
      </c>
      <c r="K603">
        <f>'Utilization 2014'!K598*1.081505145</f>
        <v>85.066503716739462</v>
      </c>
      <c r="L603">
        <f>'Utilization 2014'!L598*1.081505145</f>
        <v>114.94967607968604</v>
      </c>
      <c r="M603">
        <f>'Utilization 2014'!M598*1.081505145</f>
        <v>121.27401241008796</v>
      </c>
      <c r="N603">
        <f>'Utilization 2014'!N598*1.081505145</f>
        <v>137.42794760738673</v>
      </c>
      <c r="O603">
        <f>'Utilization 2014'!O598*1.081505145</f>
        <v>140.91811039400869</v>
      </c>
      <c r="P603">
        <f>'Utilization 2014'!P598*1.081505145</f>
        <v>167.79639127608695</v>
      </c>
      <c r="Q603">
        <f>'Utilization 2014'!Q598*1.081505145</f>
        <v>135.31647449646135</v>
      </c>
      <c r="R603">
        <f>'Utilization 2014'!R598*1.081505145</f>
        <v>101.62761233315379</v>
      </c>
      <c r="S603">
        <f>'Utilization 2014'!S598*1.081505145</f>
        <v>100.57720607190856</v>
      </c>
      <c r="T603">
        <f>'Utilization 2014'!T598*1.081505145</f>
        <v>97.320973891105496</v>
      </c>
    </row>
    <row r="604" spans="8:20" x14ac:dyDescent="0.25">
      <c r="H604">
        <v>598</v>
      </c>
      <c r="I604">
        <f>'Utilization 2014'!I599*1.081505145</f>
        <v>73.740560893578404</v>
      </c>
      <c r="J604">
        <f>'Utilization 2014'!J599*1.081505145</f>
        <v>77.304547429989157</v>
      </c>
      <c r="K604">
        <f>'Utilization 2014'!K599*1.081505145</f>
        <v>79.142096226005862</v>
      </c>
      <c r="L604">
        <f>'Utilization 2014'!L599*1.081505145</f>
        <v>111.56608617249537</v>
      </c>
      <c r="M604">
        <f>'Utilization 2014'!M599*1.081505145</f>
        <v>113.75761271143581</v>
      </c>
      <c r="N604">
        <f>'Utilization 2014'!N599*1.081505145</f>
        <v>128.34463943830994</v>
      </c>
      <c r="O604">
        <f>'Utilization 2014'!O599*1.081505145</f>
        <v>135.82391685571702</v>
      </c>
      <c r="P604">
        <f>'Utilization 2014'!P599*1.081505145</f>
        <v>159.32556361702149</v>
      </c>
      <c r="Q604">
        <f>'Utilization 2014'!Q599*1.081505145</f>
        <v>138.95317911791611</v>
      </c>
      <c r="R604">
        <f>'Utilization 2014'!R599*1.081505145</f>
        <v>96.066762262722349</v>
      </c>
      <c r="S604">
        <f>'Utilization 2014'!S599*1.081505145</f>
        <v>92.06512226564918</v>
      </c>
      <c r="T604">
        <f>'Utilization 2014'!T599*1.081505145</f>
        <v>90.220790959033806</v>
      </c>
    </row>
    <row r="605" spans="8:20" x14ac:dyDescent="0.25">
      <c r="H605">
        <v>599</v>
      </c>
      <c r="I605">
        <f>'Utilization 2014'!I600*1.081505145</f>
        <v>67.082346815165636</v>
      </c>
      <c r="J605">
        <f>'Utilization 2014'!J600*1.081505145</f>
        <v>73.004815266981126</v>
      </c>
      <c r="K605">
        <f>'Utilization 2014'!K600*1.081505145</f>
        <v>71.106694195654327</v>
      </c>
      <c r="L605">
        <f>'Utilization 2014'!L600*1.081505145</f>
        <v>106.31414562979305</v>
      </c>
      <c r="M605">
        <f>'Utilization 2014'!M600*1.081505145</f>
        <v>105.16889148614902</v>
      </c>
      <c r="N605">
        <f>'Utilization 2014'!N600*1.081505145</f>
        <v>116.01312753467398</v>
      </c>
      <c r="O605">
        <f>'Utilization 2014'!O600*1.081505145</f>
        <v>131.75679510181766</v>
      </c>
      <c r="P605">
        <f>'Utilization 2014'!P600*1.081505145</f>
        <v>147.33113093841865</v>
      </c>
      <c r="Q605">
        <f>'Utilization 2014'!Q600*1.081505145</f>
        <v>130.57271067243474</v>
      </c>
      <c r="R605">
        <f>'Utilization 2014'!R600*1.081505145</f>
        <v>87.421214820290672</v>
      </c>
      <c r="S605">
        <f>'Utilization 2014'!S600*1.081505145</f>
        <v>82.899722614885931</v>
      </c>
      <c r="T605">
        <f>'Utilization 2014'!T600*1.081505145</f>
        <v>85.485575408705742</v>
      </c>
    </row>
    <row r="606" spans="8:20" x14ac:dyDescent="0.25">
      <c r="H606">
        <v>600</v>
      </c>
      <c r="I606">
        <f>'Utilization 2014'!I601*1.081505145</f>
        <v>61.802826538064174</v>
      </c>
      <c r="J606">
        <f>'Utilization 2014'!J601*1.081505145</f>
        <v>64.743886507994091</v>
      </c>
      <c r="K606">
        <f>'Utilization 2014'!K601*1.081505145</f>
        <v>67.202105159240105</v>
      </c>
      <c r="L606">
        <f>'Utilization 2014'!L601*1.081505145</f>
        <v>99.935268672800788</v>
      </c>
      <c r="M606">
        <f>'Utilization 2014'!M601*1.081505145</f>
        <v>95.799092379728279</v>
      </c>
      <c r="N606">
        <f>'Utilization 2014'!N601*1.081505145</f>
        <v>106.87202775460796</v>
      </c>
      <c r="O606">
        <f>'Utilization 2014'!O601*1.081505145</f>
        <v>124.24246646175465</v>
      </c>
      <c r="P606">
        <f>'Utilization 2014'!P601*1.081505145</f>
        <v>135.97318984749401</v>
      </c>
      <c r="Q606">
        <f>'Utilization 2014'!Q601*1.081505145</f>
        <v>122.97743747157726</v>
      </c>
      <c r="R606">
        <f>'Utilization 2014'!R601*1.081505145</f>
        <v>79.802029556519614</v>
      </c>
      <c r="S606">
        <f>'Utilization 2014'!S601*1.081505145</f>
        <v>75.906516872488055</v>
      </c>
      <c r="T606">
        <f>'Utilization 2014'!T601*1.081505145</f>
        <v>77.232588458053542</v>
      </c>
    </row>
    <row r="607" spans="8:20" x14ac:dyDescent="0.25">
      <c r="H607">
        <v>601</v>
      </c>
      <c r="I607">
        <f>'Utilization 2014'!I602*1.081505145</f>
        <v>56.668276236587388</v>
      </c>
      <c r="J607">
        <f>'Utilization 2014'!J602*1.081505145</f>
        <v>60.484643127842155</v>
      </c>
      <c r="K607">
        <f>'Utilization 2014'!K602*1.081505145</f>
        <v>61.63370108825746</v>
      </c>
      <c r="L607">
        <f>'Utilization 2014'!L602*1.081505145</f>
        <v>92.085874107687715</v>
      </c>
      <c r="M607">
        <f>'Utilization 2014'!M602*1.081505145</f>
        <v>85.912584783392134</v>
      </c>
      <c r="N607">
        <f>'Utilization 2014'!N602*1.081505145</f>
        <v>98.12004770364544</v>
      </c>
      <c r="O607">
        <f>'Utilization 2014'!O602*1.081505145</f>
        <v>114.95297657146156</v>
      </c>
      <c r="P607">
        <f>'Utilization 2014'!P602*1.081505145</f>
        <v>124.76360586187866</v>
      </c>
      <c r="Q607">
        <f>'Utilization 2014'!Q602*1.081505145</f>
        <v>111.50142128738365</v>
      </c>
      <c r="R607">
        <f>'Utilization 2014'!R602*1.081505145</f>
        <v>72.863884268166728</v>
      </c>
      <c r="S607">
        <f>'Utilization 2014'!S602*1.081505145</f>
        <v>71.543407016160728</v>
      </c>
      <c r="T607">
        <f>'Utilization 2014'!T602*1.081505145</f>
        <v>70.214480505209423</v>
      </c>
    </row>
    <row r="608" spans="8:20" x14ac:dyDescent="0.25">
      <c r="H608">
        <v>602</v>
      </c>
      <c r="I608">
        <f>'Utilization 2014'!I603*1.081505145</f>
        <v>52.952363938135065</v>
      </c>
      <c r="J608">
        <f>'Utilization 2014'!J603*1.081505145</f>
        <v>55.632916092223773</v>
      </c>
      <c r="K608">
        <f>'Utilization 2014'!K603*1.081505145</f>
        <v>57.656893166180303</v>
      </c>
      <c r="L608">
        <f>'Utilization 2014'!L603*1.081505145</f>
        <v>84.771027190536685</v>
      </c>
      <c r="M608">
        <f>'Utilization 2014'!M603*1.081505145</f>
        <v>80.502426916201173</v>
      </c>
      <c r="N608">
        <f>'Utilization 2014'!N603*1.081505145</f>
        <v>91.373157662454062</v>
      </c>
      <c r="O608">
        <f>'Utilization 2014'!O603*1.081505145</f>
        <v>108.15505267619132</v>
      </c>
      <c r="P608">
        <f>'Utilization 2014'!P603*1.081505145</f>
        <v>114.90759480954826</v>
      </c>
      <c r="Q608">
        <f>'Utilization 2014'!Q603*1.081505145</f>
        <v>105.27565414385742</v>
      </c>
      <c r="R608">
        <f>'Utilization 2014'!R603*1.081505145</f>
        <v>66.670804370062228</v>
      </c>
      <c r="S608">
        <f>'Utilization 2014'!S603*1.081505145</f>
        <v>67.76790846431625</v>
      </c>
      <c r="T608">
        <f>'Utilization 2014'!T603*1.081505145</f>
        <v>67.038322380495018</v>
      </c>
    </row>
    <row r="609" spans="8:20" x14ac:dyDescent="0.25">
      <c r="H609">
        <v>603</v>
      </c>
      <c r="I609">
        <f>'Utilization 2014'!I604*1.081505145</f>
        <v>50.571220021076712</v>
      </c>
      <c r="J609">
        <f>'Utilization 2014'!J604*1.081505145</f>
        <v>55.24031846991182</v>
      </c>
      <c r="K609">
        <f>'Utilization 2014'!K604*1.081505145</f>
        <v>56.146848043433017</v>
      </c>
      <c r="L609">
        <f>'Utilization 2014'!L604*1.081505145</f>
        <v>82.808043204591627</v>
      </c>
      <c r="M609">
        <f>'Utilization 2014'!M604*1.081505145</f>
        <v>77.177445491714167</v>
      </c>
      <c r="N609">
        <f>'Utilization 2014'!N604*1.081505145</f>
        <v>86.69923224439728</v>
      </c>
      <c r="O609">
        <f>'Utilization 2014'!O604*1.081505145</f>
        <v>102.87252482595943</v>
      </c>
      <c r="P609">
        <f>'Utilization 2014'!P604*1.081505145</f>
        <v>111.36533376024983</v>
      </c>
      <c r="Q609">
        <f>'Utilization 2014'!Q604*1.081505145</f>
        <v>99.744937563336407</v>
      </c>
      <c r="R609">
        <f>'Utilization 2014'!R604*1.081505145</f>
        <v>66.495395609037885</v>
      </c>
      <c r="S609">
        <f>'Utilization 2014'!S604*1.081505145</f>
        <v>65.039292898746638</v>
      </c>
      <c r="T609">
        <f>'Utilization 2014'!T604*1.081505145</f>
        <v>64.920079135815115</v>
      </c>
    </row>
    <row r="610" spans="8:20" x14ac:dyDescent="0.25">
      <c r="H610">
        <v>604</v>
      </c>
      <c r="I610">
        <f>'Utilization 2014'!I605*1.081505145</f>
        <v>49.829512881209908</v>
      </c>
      <c r="J610">
        <f>'Utilization 2014'!J605*1.081505145</f>
        <v>55.712965394624113</v>
      </c>
      <c r="K610">
        <f>'Utilization 2014'!K605*1.081505145</f>
        <v>54.64798333657528</v>
      </c>
      <c r="L610">
        <f>'Utilization 2014'!L605*1.081505145</f>
        <v>80.840042471147797</v>
      </c>
      <c r="M610">
        <f>'Utilization 2014'!M605*1.081505145</f>
        <v>75.567234569194795</v>
      </c>
      <c r="N610">
        <f>'Utilization 2014'!N605*1.081505145</f>
        <v>85.789369174182809</v>
      </c>
      <c r="O610">
        <f>'Utilization 2014'!O605*1.081505145</f>
        <v>102.00796100536388</v>
      </c>
      <c r="P610">
        <f>'Utilization 2014'!P605*1.081505145</f>
        <v>108.00559815736668</v>
      </c>
      <c r="Q610">
        <f>'Utilization 2014'!Q605*1.081505145</f>
        <v>97.189391535245235</v>
      </c>
      <c r="R610">
        <f>'Utilization 2014'!R605*1.081505145</f>
        <v>67.421278441207747</v>
      </c>
      <c r="S610">
        <f>'Utilization 2014'!S605*1.081505145</f>
        <v>65.175372174651031</v>
      </c>
      <c r="T610">
        <f>'Utilization 2014'!T605*1.081505145</f>
        <v>66.648014474352323</v>
      </c>
    </row>
    <row r="611" spans="8:20" x14ac:dyDescent="0.25">
      <c r="H611">
        <v>605</v>
      </c>
      <c r="I611">
        <f>'Utilization 2014'!I606*1.081505145</f>
        <v>52.224671511470028</v>
      </c>
      <c r="J611">
        <f>'Utilization 2014'!J606*1.081505145</f>
        <v>57.973154539339369</v>
      </c>
      <c r="K611">
        <f>'Utilization 2014'!K606*1.081505145</f>
        <v>56.63027519940708</v>
      </c>
      <c r="L611">
        <f>'Utilization 2014'!L606*1.081505145</f>
        <v>78.972021884813685</v>
      </c>
      <c r="M611">
        <f>'Utilization 2014'!M606*1.081505145</f>
        <v>75.823633272775496</v>
      </c>
      <c r="N611">
        <f>'Utilization 2014'!N606*1.081505145</f>
        <v>84.80450242836983</v>
      </c>
      <c r="O611">
        <f>'Utilization 2014'!O606*1.081505145</f>
        <v>100.35651043810947</v>
      </c>
      <c r="P611">
        <f>'Utilization 2014'!P606*1.081505145</f>
        <v>107.49309779446506</v>
      </c>
      <c r="Q611">
        <f>'Utilization 2014'!Q606*1.081505145</f>
        <v>97.813465022618061</v>
      </c>
      <c r="R611">
        <f>'Utilization 2014'!R606*1.081505145</f>
        <v>70.558705294936516</v>
      </c>
      <c r="S611">
        <f>'Utilization 2014'!S606*1.081505145</f>
        <v>67.748093136819023</v>
      </c>
      <c r="T611">
        <f>'Utilization 2014'!T606*1.081505145</f>
        <v>69.123828872376535</v>
      </c>
    </row>
    <row r="612" spans="8:20" x14ac:dyDescent="0.25">
      <c r="H612">
        <v>606</v>
      </c>
      <c r="I612">
        <f>'Utilization 2014'!I607*1.081505145</f>
        <v>57.981228367345217</v>
      </c>
      <c r="J612">
        <f>'Utilization 2014'!J607*1.081505145</f>
        <v>60.394832621015738</v>
      </c>
      <c r="K612">
        <f>'Utilization 2014'!K607*1.081505145</f>
        <v>57.221459286236914</v>
      </c>
      <c r="L612">
        <f>'Utilization 2014'!L607*1.081505145</f>
        <v>79.292153084579539</v>
      </c>
      <c r="M612">
        <f>'Utilization 2014'!M607*1.081505145</f>
        <v>74.211475060108569</v>
      </c>
      <c r="N612">
        <f>'Utilization 2014'!N607*1.081505145</f>
        <v>81.934419534072305</v>
      </c>
      <c r="O612">
        <f>'Utilization 2014'!O607*1.081505145</f>
        <v>98.352229048823318</v>
      </c>
      <c r="P612">
        <f>'Utilization 2014'!P607*1.081505145</f>
        <v>107.02897438976302</v>
      </c>
      <c r="Q612">
        <f>'Utilization 2014'!Q607*1.081505145</f>
        <v>100.40524219917491</v>
      </c>
      <c r="R612">
        <f>'Utilization 2014'!R607*1.081505145</f>
        <v>71.051914283410255</v>
      </c>
      <c r="S612">
        <f>'Utilization 2014'!S607*1.081505145</f>
        <v>72.428953713219101</v>
      </c>
      <c r="T612">
        <f>'Utilization 2014'!T607*1.081505145</f>
        <v>73.057062051787483</v>
      </c>
    </row>
    <row r="613" spans="8:20" x14ac:dyDescent="0.25">
      <c r="H613">
        <v>607</v>
      </c>
      <c r="I613">
        <f>'Utilization 2014'!I608*1.081505145</f>
        <v>62.12373335339727</v>
      </c>
      <c r="J613">
        <f>'Utilization 2014'!J608*1.081505145</f>
        <v>62.784896117097411</v>
      </c>
      <c r="K613">
        <f>'Utilization 2014'!K608*1.081505145</f>
        <v>55.873930378515873</v>
      </c>
      <c r="L613">
        <f>'Utilization 2014'!L608*1.081505145</f>
        <v>75.428721180605962</v>
      </c>
      <c r="M613">
        <f>'Utilization 2014'!M608*1.081505145</f>
        <v>78.4078688256253</v>
      </c>
      <c r="N613">
        <f>'Utilization 2014'!N608*1.081505145</f>
        <v>85.030858405563919</v>
      </c>
      <c r="O613">
        <f>'Utilization 2014'!O608*1.081505145</f>
        <v>99.750614409190291</v>
      </c>
      <c r="P613">
        <f>'Utilization 2014'!P608*1.081505145</f>
        <v>111.69457431731608</v>
      </c>
      <c r="Q613">
        <f>'Utilization 2014'!Q608*1.081505145</f>
        <v>97.440822998703794</v>
      </c>
      <c r="R613">
        <f>'Utilization 2014'!R608*1.081505145</f>
        <v>67.529225150340608</v>
      </c>
      <c r="S613">
        <f>'Utilization 2014'!S608*1.081505145</f>
        <v>76.963078550894622</v>
      </c>
      <c r="T613">
        <f>'Utilization 2014'!T608*1.081505145</f>
        <v>77.020045038939969</v>
      </c>
    </row>
    <row r="614" spans="8:20" x14ac:dyDescent="0.25">
      <c r="H614">
        <v>608</v>
      </c>
      <c r="I614">
        <f>'Utilization 2014'!I609*1.081505145</f>
        <v>61.55042555514656</v>
      </c>
      <c r="J614">
        <f>'Utilization 2014'!J609*1.081505145</f>
        <v>60.936360809082984</v>
      </c>
      <c r="K614">
        <f>'Utilization 2014'!K609*1.081505145</f>
        <v>51.899804106006314</v>
      </c>
      <c r="L614">
        <f>'Utilization 2014'!L609*1.081505145</f>
        <v>70.066742242108035</v>
      </c>
      <c r="M614">
        <f>'Utilization 2014'!M609*1.081505145</f>
        <v>74.871829203323699</v>
      </c>
      <c r="N614">
        <f>'Utilization 2014'!N609*1.081505145</f>
        <v>85.300640603294326</v>
      </c>
      <c r="O614">
        <f>'Utilization 2014'!O609*1.081505145</f>
        <v>95.310099769497754</v>
      </c>
      <c r="P614">
        <f>'Utilization 2014'!P609*1.081505145</f>
        <v>111.61644342576027</v>
      </c>
      <c r="Q614">
        <f>'Utilization 2014'!Q609*1.081505145</f>
        <v>92.089735683065072</v>
      </c>
      <c r="R614">
        <f>'Utilization 2014'!R609*1.081505145</f>
        <v>61.559027461836486</v>
      </c>
      <c r="S614">
        <f>'Utilization 2014'!S609*1.081505145</f>
        <v>72.309649186763764</v>
      </c>
      <c r="T614">
        <f>'Utilization 2014'!T609*1.081505145</f>
        <v>74.782550900796082</v>
      </c>
    </row>
    <row r="615" spans="8:20" x14ac:dyDescent="0.25">
      <c r="H615">
        <v>609</v>
      </c>
      <c r="I615">
        <f>'Utilization 2014'!I610*1.081505145</f>
        <v>66.904264655803118</v>
      </c>
      <c r="J615">
        <f>'Utilization 2014'!J610*1.081505145</f>
        <v>62.838161928739467</v>
      </c>
      <c r="K615">
        <f>'Utilization 2014'!K610*1.081505145</f>
        <v>55.020868771757982</v>
      </c>
      <c r="L615">
        <f>'Utilization 2014'!L610*1.081505145</f>
        <v>66.873359675940165</v>
      </c>
      <c r="M615">
        <f>'Utilization 2014'!M610*1.081505145</f>
        <v>87.974690788585278</v>
      </c>
      <c r="N615">
        <f>'Utilization 2014'!N610*1.081505145</f>
        <v>88.794615457917018</v>
      </c>
      <c r="O615">
        <f>'Utilization 2014'!O610*1.081505145</f>
        <v>90.75267345988712</v>
      </c>
      <c r="P615">
        <f>'Utilization 2014'!P610*1.081505145</f>
        <v>116.22498610174415</v>
      </c>
      <c r="Q615">
        <f>'Utilization 2014'!Q610*1.081505145</f>
        <v>89.49745518151245</v>
      </c>
      <c r="R615">
        <f>'Utilization 2014'!R610*1.081505145</f>
        <v>63.45003184777233</v>
      </c>
      <c r="S615">
        <f>'Utilization 2014'!S610*1.081505145</f>
        <v>70.484955806212682</v>
      </c>
      <c r="T615">
        <f>'Utilization 2014'!T610*1.081505145</f>
        <v>56.479479855798623</v>
      </c>
    </row>
    <row r="616" spans="8:20" x14ac:dyDescent="0.25">
      <c r="H616">
        <v>610</v>
      </c>
      <c r="I616">
        <f>'Utilization 2014'!I611*1.081505145</f>
        <v>66.212757995841869</v>
      </c>
      <c r="J616">
        <f>'Utilization 2014'!J611*1.081505145</f>
        <v>62.217879881293769</v>
      </c>
      <c r="K616">
        <f>'Utilization 2014'!K611*1.081505145</f>
        <v>54.935848103620778</v>
      </c>
      <c r="L616">
        <f>'Utilization 2014'!L611*1.081505145</f>
        <v>63.891423115370522</v>
      </c>
      <c r="M616">
        <f>'Utilization 2014'!M611*1.081505145</f>
        <v>82.584344123276821</v>
      </c>
      <c r="N616">
        <f>'Utilization 2014'!N611*1.081505145</f>
        <v>88.339766435104181</v>
      </c>
      <c r="O616">
        <f>'Utilization 2014'!O611*1.081505145</f>
        <v>86.850576294763414</v>
      </c>
      <c r="P616">
        <f>'Utilization 2014'!P611*1.081505145</f>
        <v>115.7812844899031</v>
      </c>
      <c r="Q616">
        <f>'Utilization 2014'!Q611*1.081505145</f>
        <v>85.859710905148432</v>
      </c>
      <c r="R616">
        <f>'Utilization 2014'!R611*1.081505145</f>
        <v>62.743305795111233</v>
      </c>
      <c r="S616">
        <f>'Utilization 2014'!S611*1.081505145</f>
        <v>72.21098098513481</v>
      </c>
      <c r="T616">
        <f>'Utilization 2014'!T611*1.081505145</f>
        <v>56.668177221834121</v>
      </c>
    </row>
    <row r="617" spans="8:20" x14ac:dyDescent="0.25">
      <c r="H617">
        <v>611</v>
      </c>
      <c r="I617">
        <f>'Utilization 2014'!I612*1.081505145</f>
        <v>66.356469658977119</v>
      </c>
      <c r="J617">
        <f>'Utilization 2014'!J612*1.081505145</f>
        <v>60.834247719163336</v>
      </c>
      <c r="K617">
        <f>'Utilization 2014'!K612*1.081505145</f>
        <v>53.487674824820189</v>
      </c>
      <c r="L617">
        <f>'Utilization 2014'!L612*1.081505145</f>
        <v>64.118534080058268</v>
      </c>
      <c r="M617">
        <f>'Utilization 2014'!M612*1.081505145</f>
        <v>80.817038043472479</v>
      </c>
      <c r="N617">
        <f>'Utilization 2014'!N612*1.081505145</f>
        <v>86.133734234810362</v>
      </c>
      <c r="O617">
        <f>'Utilization 2014'!O612*1.081505145</f>
        <v>85.975987230399738</v>
      </c>
      <c r="P617">
        <f>'Utilization 2014'!P612*1.081505145</f>
        <v>118.46512888453788</v>
      </c>
      <c r="Q617">
        <f>'Utilization 2014'!Q612*1.081505145</f>
        <v>83.387510545618397</v>
      </c>
      <c r="R617">
        <f>'Utilization 2014'!R612*1.081505145</f>
        <v>64.314117097060432</v>
      </c>
      <c r="S617">
        <f>'Utilization 2014'!S612*1.081505145</f>
        <v>58.759826754032815</v>
      </c>
      <c r="T617">
        <f>'Utilization 2014'!T612*1.081505145</f>
        <v>42.681695601588132</v>
      </c>
    </row>
    <row r="618" spans="8:20" x14ac:dyDescent="0.25">
      <c r="H618">
        <v>612</v>
      </c>
      <c r="I618">
        <f>'Utilization 2014'!I613*1.081505145</f>
        <v>67.219436866676276</v>
      </c>
      <c r="J618">
        <f>'Utilization 2014'!J613*1.081505145</f>
        <v>56.77474597565071</v>
      </c>
      <c r="K618">
        <f>'Utilization 2014'!K613*1.081505145</f>
        <v>65.092773242354099</v>
      </c>
      <c r="L618">
        <f>'Utilization 2014'!L613*1.081505145</f>
        <v>63.836276023416417</v>
      </c>
      <c r="M618">
        <f>'Utilization 2014'!M613*1.081505145</f>
        <v>80.570433549235602</v>
      </c>
      <c r="N618">
        <f>'Utilization 2014'!N613*1.081505145</f>
        <v>85.04559510134159</v>
      </c>
      <c r="O618">
        <f>'Utilization 2014'!O613*1.081505145</f>
        <v>88.013677847683525</v>
      </c>
      <c r="P618">
        <f>'Utilization 2014'!P613*1.081505145</f>
        <v>117.27382462939602</v>
      </c>
      <c r="Q618">
        <f>'Utilization 2014'!Q613*1.081505145</f>
        <v>92.155803277181391</v>
      </c>
      <c r="R618">
        <f>'Utilization 2014'!R613*1.081505145</f>
        <v>67.096526552956178</v>
      </c>
      <c r="S618">
        <f>'Utilization 2014'!S613*1.081505145</f>
        <v>61.689561911558016</v>
      </c>
      <c r="T618">
        <f>'Utilization 2014'!T613*1.081505145</f>
        <v>44.715363744520509</v>
      </c>
    </row>
    <row r="619" spans="8:20" x14ac:dyDescent="0.25">
      <c r="H619">
        <v>613</v>
      </c>
      <c r="I619">
        <f>'Utilization 2014'!I614*1.081505145</f>
        <v>66.18071434631635</v>
      </c>
      <c r="J619">
        <f>'Utilization 2014'!J614*1.081505145</f>
        <v>59.955627929218821</v>
      </c>
      <c r="K619">
        <f>'Utilization 2014'!K614*1.081505145</f>
        <v>67.275120288543889</v>
      </c>
      <c r="L619">
        <f>'Utilization 2014'!L614*1.081505145</f>
        <v>59.91772590679178</v>
      </c>
      <c r="M619">
        <f>'Utilization 2014'!M614*1.081505145</f>
        <v>87.708992949427071</v>
      </c>
      <c r="N619">
        <f>'Utilization 2014'!N614*1.081505145</f>
        <v>88.742409929257846</v>
      </c>
      <c r="O619">
        <f>'Utilization 2014'!O614*1.081505145</f>
        <v>88.715469665140219</v>
      </c>
      <c r="P619">
        <f>'Utilization 2014'!P614*1.081505145</f>
        <v>119.77516833130382</v>
      </c>
      <c r="Q619">
        <f>'Utilization 2014'!Q614*1.081505145</f>
        <v>85.294344915232543</v>
      </c>
      <c r="R619">
        <f>'Utilization 2014'!R614*1.081505145</f>
        <v>76.498113520789829</v>
      </c>
      <c r="S619">
        <f>'Utilization 2014'!S614*1.081505145</f>
        <v>62.072658243171212</v>
      </c>
      <c r="T619">
        <f>'Utilization 2014'!T614*1.081505145</f>
        <v>44.610238955855714</v>
      </c>
    </row>
    <row r="620" spans="8:20" x14ac:dyDescent="0.25">
      <c r="H620">
        <v>614</v>
      </c>
      <c r="I620">
        <f>'Utilization 2014'!I615*1.081505145</f>
        <v>71.13130761307022</v>
      </c>
      <c r="J620">
        <f>'Utilization 2014'!J615*1.081505145</f>
        <v>62.031199940856055</v>
      </c>
      <c r="K620">
        <f>'Utilization 2014'!K615*1.081505145</f>
        <v>70.527408381675215</v>
      </c>
      <c r="L620">
        <f>'Utilization 2014'!L615*1.081505145</f>
        <v>63.913119723179797</v>
      </c>
      <c r="M620">
        <f>'Utilization 2014'!M615*1.081505145</f>
        <v>92.108507230038299</v>
      </c>
      <c r="N620">
        <f>'Utilization 2014'!N615*1.081505145</f>
        <v>95.075055247704611</v>
      </c>
      <c r="O620">
        <f>'Utilization 2014'!O615*1.081505145</f>
        <v>92.972311937525475</v>
      </c>
      <c r="P620">
        <f>'Utilization 2014'!P615*1.081505145</f>
        <v>126.79632923904029</v>
      </c>
      <c r="Q620">
        <f>'Utilization 2014'!Q615*1.081505145</f>
        <v>89.037069583746174</v>
      </c>
      <c r="R620">
        <f>'Utilization 2014'!R615*1.081505145</f>
        <v>85.393929003329191</v>
      </c>
      <c r="S620">
        <f>'Utilization 2014'!S615*1.081505145</f>
        <v>62.57387092420057</v>
      </c>
      <c r="T620">
        <f>'Utilization 2014'!T615*1.081505145</f>
        <v>52.693427981501941</v>
      </c>
    </row>
    <row r="621" spans="8:20" x14ac:dyDescent="0.25">
      <c r="H621">
        <v>615</v>
      </c>
      <c r="I621">
        <f>'Utilization 2014'!I616*1.081505145</f>
        <v>74.149673351612094</v>
      </c>
      <c r="J621">
        <f>'Utilization 2014'!J616*1.081505145</f>
        <v>63.85017934502077</v>
      </c>
      <c r="K621">
        <f>'Utilization 2014'!K616*1.081505145</f>
        <v>73.91106429870139</v>
      </c>
      <c r="L621">
        <f>'Utilization 2014'!L616*1.081505145</f>
        <v>75.488971657967952</v>
      </c>
      <c r="M621">
        <f>'Utilization 2014'!M616*1.081505145</f>
        <v>99.241389784375869</v>
      </c>
      <c r="N621">
        <f>'Utilization 2014'!N616*1.081505145</f>
        <v>102.34783739717673</v>
      </c>
      <c r="O621">
        <f>'Utilization 2014'!O616*1.081505145</f>
        <v>100.93524341971619</v>
      </c>
      <c r="P621">
        <f>'Utilization 2014'!P616*1.081505145</f>
        <v>133.76151380626408</v>
      </c>
      <c r="Q621">
        <f>'Utilization 2014'!Q616*1.081505145</f>
        <v>96.93810034268715</v>
      </c>
      <c r="R621">
        <f>'Utilization 2014'!R616*1.081505145</f>
        <v>92.513419812287637</v>
      </c>
      <c r="S621">
        <f>'Utilization 2014'!S616*1.081505145</f>
        <v>84.417140211136783</v>
      </c>
      <c r="T621">
        <f>'Utilization 2014'!T616*1.081505145</f>
        <v>65.894631844829632</v>
      </c>
    </row>
    <row r="622" spans="8:20" x14ac:dyDescent="0.25">
      <c r="H622">
        <v>616</v>
      </c>
      <c r="I622">
        <f>'Utilization 2014'!I617*1.081505145</f>
        <v>70.978750631976581</v>
      </c>
      <c r="J622">
        <f>'Utilization 2014'!J617*1.081505145</f>
        <v>69.932296709632524</v>
      </c>
      <c r="K622">
        <f>'Utilization 2014'!K617*1.081505145</f>
        <v>78.001553534371368</v>
      </c>
      <c r="L622">
        <f>'Utilization 2014'!L617*1.081505145</f>
        <v>75.27317725445549</v>
      </c>
      <c r="M622">
        <f>'Utilization 2014'!M617*1.081505145</f>
        <v>105.60727105500206</v>
      </c>
      <c r="N622">
        <f>'Utilization 2014'!N617*1.081505145</f>
        <v>111.12858948519229</v>
      </c>
      <c r="O622">
        <f>'Utilization 2014'!O617*1.081505145</f>
        <v>108.12433334899075</v>
      </c>
      <c r="P622">
        <f>'Utilization 2014'!P617*1.081505145</f>
        <v>142.66916980304808</v>
      </c>
      <c r="Q622">
        <f>'Utilization 2014'!Q617*1.081505145</f>
        <v>106.7432095606097</v>
      </c>
      <c r="R622">
        <f>'Utilization 2014'!R617*1.081505145</f>
        <v>104.80559810518889</v>
      </c>
      <c r="S622">
        <f>'Utilization 2014'!S617*1.081505145</f>
        <v>91.147940354922525</v>
      </c>
      <c r="T622">
        <f>'Utilization 2014'!T617*1.081505145</f>
        <v>84.252396164162064</v>
      </c>
    </row>
    <row r="623" spans="8:20" x14ac:dyDescent="0.25">
      <c r="H623">
        <v>617</v>
      </c>
      <c r="I623">
        <f>'Utilization 2014'!I618*1.081505145</f>
        <v>75.17546619544143</v>
      </c>
      <c r="J623">
        <f>'Utilization 2014'!J618*1.081505145</f>
        <v>77.236796585067324</v>
      </c>
      <c r="K623">
        <f>'Utilization 2014'!K618*1.081505145</f>
        <v>82.069615928426742</v>
      </c>
      <c r="L623">
        <f>'Utilization 2014'!L618*1.081505145</f>
        <v>86.955944494696652</v>
      </c>
      <c r="M623">
        <f>'Utilization 2014'!M618*1.081505145</f>
        <v>109.59428987350971</v>
      </c>
      <c r="N623">
        <f>'Utilization 2014'!N618*1.081505145</f>
        <v>121.21292030732322</v>
      </c>
      <c r="O623">
        <f>'Utilization 2014'!O618*1.081505145</f>
        <v>123.13840245546901</v>
      </c>
      <c r="P623">
        <f>'Utilization 2014'!P618*1.081505145</f>
        <v>154.80032535345154</v>
      </c>
      <c r="Q623">
        <f>'Utilization 2014'!Q618*1.081505145</f>
        <v>122.8778533834806</v>
      </c>
      <c r="R623">
        <f>'Utilization 2014'!R618*1.081505145</f>
        <v>113.08268689703178</v>
      </c>
      <c r="S623">
        <f>'Utilization 2014'!S618*1.081505145</f>
        <v>103.90522394882903</v>
      </c>
      <c r="T623">
        <f>'Utilization 2014'!T618*1.081505145</f>
        <v>97.70743672432971</v>
      </c>
    </row>
    <row r="624" spans="8:20" x14ac:dyDescent="0.25">
      <c r="H624">
        <v>618</v>
      </c>
      <c r="I624">
        <f>'Utilization 2014'!I619*1.081505145</f>
        <v>82.171345336177481</v>
      </c>
      <c r="J624">
        <f>'Utilization 2014'!J619*1.081505145</f>
        <v>86.843174941956818</v>
      </c>
      <c r="K624">
        <f>'Utilization 2014'!K619*1.081505145</f>
        <v>85.774970778812133</v>
      </c>
      <c r="L624">
        <f>'Utilization 2014'!L619*1.081505145</f>
        <v>96.210333654957154</v>
      </c>
      <c r="M624">
        <f>'Utilization 2014'!M619*1.081505145</f>
        <v>116.961870398004</v>
      </c>
      <c r="N624">
        <f>'Utilization 2014'!N619*1.081505145</f>
        <v>131.55989601372002</v>
      </c>
      <c r="O624">
        <f>'Utilization 2014'!O619*1.081505145</f>
        <v>131.58403085982846</v>
      </c>
      <c r="P624">
        <f>'Utilization 2014'!P619*1.081505145</f>
        <v>166.39067882397833</v>
      </c>
      <c r="Q624">
        <f>'Utilization 2014'!Q619*1.081505145</f>
        <v>134.81901612482665</v>
      </c>
      <c r="R624">
        <f>'Utilization 2014'!R619*1.081505145</f>
        <v>115.76397341054054</v>
      </c>
      <c r="S624">
        <f>'Utilization 2014'!S619*1.081505145</f>
        <v>106.34686175451782</v>
      </c>
      <c r="T624">
        <f>'Utilization 2014'!T619*1.081505145</f>
        <v>100.34496696812461</v>
      </c>
    </row>
    <row r="625" spans="8:20" x14ac:dyDescent="0.25">
      <c r="H625">
        <v>619</v>
      </c>
      <c r="I625">
        <f>'Utilization 2014'!I620*1.081505145</f>
        <v>83.458594887233502</v>
      </c>
      <c r="J625">
        <f>'Utilization 2014'!J620*1.081505145</f>
        <v>88.976909869908027</v>
      </c>
      <c r="K625">
        <f>'Utilization 2014'!K620*1.081505145</f>
        <v>90.815316793786351</v>
      </c>
      <c r="L625">
        <f>'Utilization 2014'!L620*1.081505145</f>
        <v>102.67362068910816</v>
      </c>
      <c r="M625">
        <f>'Utilization 2014'!M620*1.081505145</f>
        <v>118.99178010592701</v>
      </c>
      <c r="N625">
        <f>'Utilization 2014'!N620*1.081505145</f>
        <v>139.12508523204369</v>
      </c>
      <c r="O625">
        <f>'Utilization 2014'!O620*1.081505145</f>
        <v>134.5836498050854</v>
      </c>
      <c r="P625">
        <f>'Utilization 2014'!P620*1.081505145</f>
        <v>169.54753319742073</v>
      </c>
      <c r="Q625">
        <f>'Utilization 2014'!Q620*1.081505145</f>
        <v>142.2833093095729</v>
      </c>
      <c r="R625">
        <f>'Utilization 2014'!R620*1.081505145</f>
        <v>112.53263518895427</v>
      </c>
      <c r="S625">
        <f>'Utilization 2014'!S620*1.081505145</f>
        <v>105.34254686091762</v>
      </c>
      <c r="T625">
        <f>'Utilization 2014'!T620*1.081505145</f>
        <v>97.902000714496182</v>
      </c>
    </row>
    <row r="626" spans="8:20" x14ac:dyDescent="0.25">
      <c r="H626">
        <v>620</v>
      </c>
      <c r="I626">
        <f>'Utilization 2014'!I621*1.081505145</f>
        <v>82.953891936151535</v>
      </c>
      <c r="J626">
        <f>'Utilization 2014'!J621*1.081505145</f>
        <v>87.921915925094822</v>
      </c>
      <c r="K626">
        <f>'Utilization 2014'!K621*1.081505145</f>
        <v>88.951454827089378</v>
      </c>
      <c r="L626">
        <f>'Utilization 2014'!L621*1.081505145</f>
        <v>111.57381757447952</v>
      </c>
      <c r="M626">
        <f>'Utilization 2014'!M621*1.081505145</f>
        <v>122.99758697386676</v>
      </c>
      <c r="N626">
        <f>'Utilization 2014'!N621*1.081505145</f>
        <v>142.09460369230797</v>
      </c>
      <c r="O626">
        <f>'Utilization 2014'!O621*1.081505145</f>
        <v>142.82937567383146</v>
      </c>
      <c r="P626">
        <f>'Utilization 2014'!P621*1.081505145</f>
        <v>173.06249092850624</v>
      </c>
      <c r="Q626">
        <f>'Utilization 2014'!Q621*1.081505145</f>
        <v>139.46594352015975</v>
      </c>
      <c r="R626">
        <f>'Utilization 2014'!R621*1.081505145</f>
        <v>108.01474051958485</v>
      </c>
      <c r="S626">
        <f>'Utilization 2014'!S621*1.081505145</f>
        <v>102.62059003750511</v>
      </c>
      <c r="T626">
        <f>'Utilization 2014'!T621*1.081505145</f>
        <v>92.733859657974122</v>
      </c>
    </row>
    <row r="627" spans="8:20" x14ac:dyDescent="0.25">
      <c r="H627">
        <v>621</v>
      </c>
      <c r="I627">
        <f>'Utilization 2014'!I622*1.081505145</f>
        <v>77.73467576940341</v>
      </c>
      <c r="J627">
        <f>'Utilization 2014'!J622*1.081505145</f>
        <v>84.472811256160242</v>
      </c>
      <c r="K627">
        <f>'Utilization 2014'!K622*1.081505145</f>
        <v>84.930498701900021</v>
      </c>
      <c r="L627">
        <f>'Utilization 2014'!L622*1.081505145</f>
        <v>111.69360067224231</v>
      </c>
      <c r="M627">
        <f>'Utilization 2014'!M622*1.081505145</f>
        <v>121.05541258856631</v>
      </c>
      <c r="N627">
        <f>'Utilization 2014'!N622*1.081505145</f>
        <v>137.9588234582485</v>
      </c>
      <c r="O627">
        <f>'Utilization 2014'!O622*1.081505145</f>
        <v>148.80311726537954</v>
      </c>
      <c r="P627">
        <f>'Utilization 2014'!P622*1.081505145</f>
        <v>166.28573968797591</v>
      </c>
      <c r="Q627">
        <f>'Utilization 2014'!Q622*1.081505145</f>
        <v>132.9333049025758</v>
      </c>
      <c r="R627">
        <f>'Utilization 2014'!R622*1.081505145</f>
        <v>101.54519080228981</v>
      </c>
      <c r="S627">
        <f>'Utilization 2014'!S622*1.081505145</f>
        <v>100.55488649627667</v>
      </c>
      <c r="T627">
        <f>'Utilization 2014'!T622*1.081505145</f>
        <v>89.015880426547383</v>
      </c>
    </row>
    <row r="628" spans="8:20" x14ac:dyDescent="0.25">
      <c r="H628">
        <v>622</v>
      </c>
      <c r="I628">
        <f>'Utilization 2014'!I623*1.081505145</f>
        <v>71.330979114259293</v>
      </c>
      <c r="J628">
        <f>'Utilization 2014'!J623*1.081505145</f>
        <v>78.321288675124165</v>
      </c>
      <c r="K628">
        <f>'Utilization 2014'!K623*1.081505145</f>
        <v>78.376778193099966</v>
      </c>
      <c r="L628">
        <f>'Utilization 2014'!L623*1.081505145</f>
        <v>107.10002572646037</v>
      </c>
      <c r="M628">
        <f>'Utilization 2014'!M623*1.081505145</f>
        <v>113.36063781190659</v>
      </c>
      <c r="N628">
        <f>'Utilization 2014'!N623*1.081505145</f>
        <v>130.09771214733237</v>
      </c>
      <c r="O628">
        <f>'Utilization 2014'!O623*1.081505145</f>
        <v>142.05242340741691</v>
      </c>
      <c r="P628">
        <f>'Utilization 2014'!P623*1.081505145</f>
        <v>156.97254401550521</v>
      </c>
      <c r="Q628">
        <f>'Utilization 2014'!Q623*1.081505145</f>
        <v>127.77989229060195</v>
      </c>
      <c r="R628">
        <f>'Utilization 2014'!R623*1.081505145</f>
        <v>95.455560693274037</v>
      </c>
      <c r="S628">
        <f>'Utilization 2014'!S623*1.081505145</f>
        <v>93.094322867236741</v>
      </c>
      <c r="T628">
        <f>'Utilization 2014'!T623*1.081505145</f>
        <v>86.025601873015134</v>
      </c>
    </row>
    <row r="629" spans="8:20" x14ac:dyDescent="0.25">
      <c r="H629">
        <v>623</v>
      </c>
      <c r="I629">
        <f>'Utilization 2014'!I624*1.081505145</f>
        <v>66.635815031627075</v>
      </c>
      <c r="J629">
        <f>'Utilization 2014'!J624*1.081505145</f>
        <v>71.59983717429256</v>
      </c>
      <c r="K629">
        <f>'Utilization 2014'!K624*1.081505145</f>
        <v>72.76949845461651</v>
      </c>
      <c r="L629">
        <f>'Utilization 2014'!L624*1.081505145</f>
        <v>96.383947773578569</v>
      </c>
      <c r="M629">
        <f>'Utilization 2014'!M624*1.081505145</f>
        <v>104.59422636065563</v>
      </c>
      <c r="N629">
        <f>'Utilization 2014'!N624*1.081505145</f>
        <v>122.9194478310815</v>
      </c>
      <c r="O629">
        <f>'Utilization 2014'!O624*1.081505145</f>
        <v>130.6057898512548</v>
      </c>
      <c r="P629">
        <f>'Utilization 2014'!P624*1.081505145</f>
        <v>145.10153322684769</v>
      </c>
      <c r="Q629">
        <f>'Utilization 2014'!Q624*1.081505145</f>
        <v>120.46740522507041</v>
      </c>
      <c r="R629">
        <f>'Utilization 2014'!R624*1.081505145</f>
        <v>85.920910273895871</v>
      </c>
      <c r="S629">
        <f>'Utilization 2014'!S624*1.081505145</f>
        <v>86.165130162824937</v>
      </c>
      <c r="T629">
        <f>'Utilization 2014'!T624*1.081505145</f>
        <v>81.059038351682503</v>
      </c>
    </row>
    <row r="630" spans="8:20" x14ac:dyDescent="0.25">
      <c r="H630">
        <v>624</v>
      </c>
      <c r="I630">
        <f>'Utilization 2014'!I625*1.081505145</f>
        <v>58.942855525443875</v>
      </c>
      <c r="J630">
        <f>'Utilization 2014'!J625*1.081505145</f>
        <v>63.198505495175226</v>
      </c>
      <c r="K630">
        <f>'Utilization 2014'!K625*1.081505145</f>
        <v>64.918643421892767</v>
      </c>
      <c r="L630">
        <f>'Utilization 2014'!L625*1.081505145</f>
        <v>86.830171004361304</v>
      </c>
      <c r="M630">
        <f>'Utilization 2014'!M625*1.081505145</f>
        <v>94.639687377596729</v>
      </c>
      <c r="N630">
        <f>'Utilization 2014'!N625*1.081505145</f>
        <v>113.55801547131168</v>
      </c>
      <c r="O630">
        <f>'Utilization 2014'!O625*1.081505145</f>
        <v>121.84356177332931</v>
      </c>
      <c r="P630">
        <f>'Utilization 2014'!P625*1.081505145</f>
        <v>134.09912110998127</v>
      </c>
      <c r="Q630">
        <f>'Utilization 2014'!Q625*1.081505145</f>
        <v>112.65936582190452</v>
      </c>
      <c r="R630">
        <f>'Utilization 2014'!R625*1.081505145</f>
        <v>76.70743896042228</v>
      </c>
      <c r="S630">
        <f>'Utilization 2014'!S625*1.081505145</f>
        <v>77.966403296962156</v>
      </c>
      <c r="T630">
        <f>'Utilization 2014'!T625*1.081505145</f>
        <v>74.7468725847028</v>
      </c>
    </row>
    <row r="631" spans="8:20" x14ac:dyDescent="0.25">
      <c r="H631">
        <v>625</v>
      </c>
      <c r="I631">
        <f>'Utilization 2014'!I626*1.081505145</f>
        <v>53.863015000760932</v>
      </c>
      <c r="J631">
        <f>'Utilization 2014'!J626*1.081505145</f>
        <v>58.165449441410175</v>
      </c>
      <c r="K631">
        <f>'Utilization 2014'!K626*1.081505145</f>
        <v>60.541263064251076</v>
      </c>
      <c r="L631">
        <f>'Utilization 2014'!L626*1.081505145</f>
        <v>79.737422430013964</v>
      </c>
      <c r="M631">
        <f>'Utilization 2014'!M626*1.081505145</f>
        <v>86.730859206836129</v>
      </c>
      <c r="N631">
        <f>'Utilization 2014'!N626*1.081505145</f>
        <v>103.27948371310958</v>
      </c>
      <c r="O631">
        <f>'Utilization 2014'!O626*1.081505145</f>
        <v>111.57163099867824</v>
      </c>
      <c r="P631">
        <f>'Utilization 2014'!P626*1.081505145</f>
        <v>121.59182501438151</v>
      </c>
      <c r="Q631">
        <f>'Utilization 2014'!Q626*1.081505145</f>
        <v>105.1597821288486</v>
      </c>
      <c r="R631">
        <f>'Utilization 2014'!R626*1.081505145</f>
        <v>72.362374542877575</v>
      </c>
      <c r="S631">
        <f>'Utilization 2014'!S626*1.081505145</f>
        <v>70.725809193530722</v>
      </c>
      <c r="T631">
        <f>'Utilization 2014'!T626*1.081505145</f>
        <v>69.878589457215497</v>
      </c>
    </row>
    <row r="632" spans="8:20" x14ac:dyDescent="0.25">
      <c r="H632">
        <v>626</v>
      </c>
      <c r="I632">
        <f>'Utilization 2014'!I627*1.081505145</f>
        <v>50.901875663991731</v>
      </c>
      <c r="J632">
        <f>'Utilization 2014'!J627*1.081505145</f>
        <v>56.602988383653027</v>
      </c>
      <c r="K632">
        <f>'Utilization 2014'!K627*1.081505145</f>
        <v>57.089798543696993</v>
      </c>
      <c r="L632">
        <f>'Utilization 2014'!L627*1.081505145</f>
        <v>75.220616922930446</v>
      </c>
      <c r="M632">
        <f>'Utilization 2014'!M627*1.081505145</f>
        <v>81.511494517958099</v>
      </c>
      <c r="N632">
        <f>'Utilization 2014'!N627*1.081505145</f>
        <v>97.086176906195519</v>
      </c>
      <c r="O632">
        <f>'Utilization 2014'!O627*1.081505145</f>
        <v>104.56507476704842</v>
      </c>
      <c r="P632">
        <f>'Utilization 2014'!P627*1.081505145</f>
        <v>112.0010579835902</v>
      </c>
      <c r="Q632">
        <f>'Utilization 2014'!Q627*1.081505145</f>
        <v>98.547758432834129</v>
      </c>
      <c r="R632">
        <f>'Utilization 2014'!R627*1.081505145</f>
        <v>67.920081763240987</v>
      </c>
      <c r="S632">
        <f>'Utilization 2014'!S627*1.081505145</f>
        <v>66.895852527390289</v>
      </c>
      <c r="T632">
        <f>'Utilization 2014'!T627*1.081505145</f>
        <v>66.714762794897339</v>
      </c>
    </row>
    <row r="633" spans="8:20" x14ac:dyDescent="0.25">
      <c r="H633">
        <v>627</v>
      </c>
      <c r="I633">
        <f>'Utilization 2014'!I628*1.081505145</f>
        <v>49.808699154950581</v>
      </c>
      <c r="J633">
        <f>'Utilization 2014'!J628*1.081505145</f>
        <v>54.019582079361818</v>
      </c>
      <c r="K633">
        <f>'Utilization 2014'!K628*1.081505145</f>
        <v>54.757827828479058</v>
      </c>
      <c r="L633">
        <f>'Utilization 2014'!L628*1.081505145</f>
        <v>71.660434203290976</v>
      </c>
      <c r="M633">
        <f>'Utilization 2014'!M628*1.081505145</f>
        <v>77.911804911765742</v>
      </c>
      <c r="N633">
        <f>'Utilization 2014'!N628*1.081505145</f>
        <v>92.143863748183477</v>
      </c>
      <c r="O633">
        <f>'Utilization 2014'!O628*1.081505145</f>
        <v>98.339200357539482</v>
      </c>
      <c r="P633">
        <f>'Utilization 2014'!P628*1.081505145</f>
        <v>108.11804591215839</v>
      </c>
      <c r="Q633">
        <f>'Utilization 2014'!Q628*1.081505145</f>
        <v>96.468712653603163</v>
      </c>
      <c r="R633">
        <f>'Utilization 2014'!R628*1.081505145</f>
        <v>66.935722468038477</v>
      </c>
      <c r="S633">
        <f>'Utilization 2014'!S628*1.081505145</f>
        <v>63.72915031161272</v>
      </c>
      <c r="T633">
        <f>'Utilization 2014'!T628*1.081505145</f>
        <v>65.086551815357268</v>
      </c>
    </row>
    <row r="634" spans="8:20" x14ac:dyDescent="0.25">
      <c r="H634">
        <v>628</v>
      </c>
      <c r="I634">
        <f>'Utilization 2014'!I629*1.081505145</f>
        <v>49.808699154950581</v>
      </c>
      <c r="J634">
        <f>'Utilization 2014'!J629*1.081505145</f>
        <v>53.526203940684582</v>
      </c>
      <c r="K634">
        <f>'Utilization 2014'!K629*1.081505145</f>
        <v>55.930616324760301</v>
      </c>
      <c r="L634">
        <f>'Utilization 2014'!L629*1.081505145</f>
        <v>70.10518472006332</v>
      </c>
      <c r="M634">
        <f>'Utilization 2014'!M629*1.081505145</f>
        <v>77.494944549289045</v>
      </c>
      <c r="N634">
        <f>'Utilization 2014'!N629*1.081505145</f>
        <v>91.133220161603731</v>
      </c>
      <c r="O634">
        <f>'Utilization 2014'!O629*1.081505145</f>
        <v>97.100319513453599</v>
      </c>
      <c r="P634">
        <f>'Utilization 2014'!P629*1.081505145</f>
        <v>107.12068680497508</v>
      </c>
      <c r="Q634">
        <f>'Utilization 2014'!Q629*1.081505145</f>
        <v>93.130001183330037</v>
      </c>
      <c r="R634">
        <f>'Utilization 2014'!R629*1.081505145</f>
        <v>67.110301980504218</v>
      </c>
      <c r="S634">
        <f>'Utilization 2014'!S629*1.081505145</f>
        <v>63.946112264090765</v>
      </c>
      <c r="T634">
        <f>'Utilization 2014'!T629*1.081505145</f>
        <v>65.224466989811773</v>
      </c>
    </row>
    <row r="635" spans="8:20" x14ac:dyDescent="0.25">
      <c r="H635">
        <v>629</v>
      </c>
      <c r="I635">
        <f>'Utilization 2014'!I630*1.081505145</f>
        <v>54.191327294515339</v>
      </c>
      <c r="J635">
        <f>'Utilization 2014'!J630*1.081505145</f>
        <v>57.065692576891593</v>
      </c>
      <c r="K635">
        <f>'Utilization 2014'!K630*1.081505145</f>
        <v>57.613169901384197</v>
      </c>
      <c r="L635">
        <f>'Utilization 2014'!L630*1.081505145</f>
        <v>70.744663252798347</v>
      </c>
      <c r="M635">
        <f>'Utilization 2014'!M630*1.081505145</f>
        <v>77.168451651625901</v>
      </c>
      <c r="N635">
        <f>'Utilization 2014'!N630*1.081505145</f>
        <v>91.176192564520903</v>
      </c>
      <c r="O635">
        <f>'Utilization 2014'!O630*1.081505145</f>
        <v>94.73784400300049</v>
      </c>
      <c r="P635">
        <f>'Utilization 2014'!P630*1.081505145</f>
        <v>104.37114612154872</v>
      </c>
      <c r="Q635">
        <f>'Utilization 2014'!Q630*1.081505145</f>
        <v>92.741987118971323</v>
      </c>
      <c r="R635">
        <f>'Utilization 2014'!R630*1.081505145</f>
        <v>69.238351811372098</v>
      </c>
      <c r="S635">
        <f>'Utilization 2014'!S630*1.081505145</f>
        <v>65.950360648459167</v>
      </c>
      <c r="T635">
        <f>'Utilization 2014'!T630*1.081505145</f>
        <v>65.707572347837726</v>
      </c>
    </row>
    <row r="636" spans="8:20" x14ac:dyDescent="0.25">
      <c r="H636">
        <v>630</v>
      </c>
      <c r="I636">
        <f>'Utilization 2014'!I631*1.081505145</f>
        <v>60.291205430494074</v>
      </c>
      <c r="J636">
        <f>'Utilization 2014'!J631*1.081505145</f>
        <v>59.336096743652057</v>
      </c>
      <c r="K636">
        <f>'Utilization 2014'!K631*1.081505145</f>
        <v>57.190995747148932</v>
      </c>
      <c r="L636">
        <f>'Utilization 2014'!L631*1.081505145</f>
        <v>71.692556239496156</v>
      </c>
      <c r="M636">
        <f>'Utilization 2014'!M631*1.081505145</f>
        <v>76.089232097180442</v>
      </c>
      <c r="N636">
        <f>'Utilization 2014'!N631*1.081505145</f>
        <v>88.397459031340134</v>
      </c>
      <c r="O636">
        <f>'Utilization 2014'!O631*1.081505145</f>
        <v>95.514210432124898</v>
      </c>
      <c r="P636">
        <f>'Utilization 2014'!P631*1.081505145</f>
        <v>104.44959055982322</v>
      </c>
      <c r="Q636">
        <f>'Utilization 2014'!Q631*1.081505145</f>
        <v>93.293284762694086</v>
      </c>
      <c r="R636">
        <f>'Utilization 2014'!R631*1.081505145</f>
        <v>70.982216148340868</v>
      </c>
      <c r="S636">
        <f>'Utilization 2014'!S631*1.081505145</f>
        <v>69.463321582020484</v>
      </c>
      <c r="T636">
        <f>'Utilization 2014'!T631*1.081505145</f>
        <v>67.82913258675201</v>
      </c>
    </row>
    <row r="637" spans="8:20" x14ac:dyDescent="0.25">
      <c r="H637">
        <v>631</v>
      </c>
      <c r="I637">
        <f>'Utilization 2014'!I632*1.081505145</f>
        <v>63.446277538377686</v>
      </c>
      <c r="J637">
        <f>'Utilization 2014'!J632*1.081505145</f>
        <v>62.394126142106145</v>
      </c>
      <c r="K637">
        <f>'Utilization 2014'!K632*1.081505145</f>
        <v>59.885079917517238</v>
      </c>
      <c r="L637">
        <f>'Utilization 2014'!L632*1.081505145</f>
        <v>72.628649968096497</v>
      </c>
      <c r="M637">
        <f>'Utilization 2014'!M632*1.081505145</f>
        <v>77.967657483836859</v>
      </c>
      <c r="N637">
        <f>'Utilization 2014'!N632*1.081505145</f>
        <v>91.541697274970616</v>
      </c>
      <c r="O637">
        <f>'Utilization 2014'!O632*1.081505145</f>
        <v>99.706354814480662</v>
      </c>
      <c r="P637">
        <f>'Utilization 2014'!P632*1.081505145</f>
        <v>107.23930647938701</v>
      </c>
      <c r="Q637">
        <f>'Utilization 2014'!Q632*1.081505145</f>
        <v>92.412738310675621</v>
      </c>
      <c r="R637">
        <f>'Utilization 2014'!R632*1.081505145</f>
        <v>67.272331372993577</v>
      </c>
      <c r="S637">
        <f>'Utilization 2014'!S632*1.081505145</f>
        <v>76.584965961862451</v>
      </c>
      <c r="T637">
        <f>'Utilization 2014'!T632*1.081505145</f>
        <v>64.61772108426041</v>
      </c>
    </row>
    <row r="638" spans="8:20" x14ac:dyDescent="0.25">
      <c r="H638">
        <v>632</v>
      </c>
      <c r="I638">
        <f>'Utilization 2014'!I633*1.081505145</f>
        <v>65.025319441692062</v>
      </c>
      <c r="J638">
        <f>'Utilization 2014'!J633*1.081505145</f>
        <v>60.404181263969875</v>
      </c>
      <c r="K638">
        <f>'Utilization 2014'!K633*1.081505145</f>
        <v>59.810332030031319</v>
      </c>
      <c r="L638">
        <f>'Utilization 2014'!L633*1.081505145</f>
        <v>71.741486030068131</v>
      </c>
      <c r="M638">
        <f>'Utilization 2014'!M633*1.081505145</f>
        <v>80.973200811830864</v>
      </c>
      <c r="N638">
        <f>'Utilization 2014'!N633*1.081505145</f>
        <v>91.672504015263627</v>
      </c>
      <c r="O638">
        <f>'Utilization 2014'!O633*1.081505145</f>
        <v>104.19599727425171</v>
      </c>
      <c r="P638">
        <f>'Utilization 2014'!P633*1.081505145</f>
        <v>109.41441307174426</v>
      </c>
      <c r="Q638">
        <f>'Utilization 2014'!Q633*1.081505145</f>
        <v>86.944070975534245</v>
      </c>
      <c r="R638">
        <f>'Utilization 2014'!R633*1.081505145</f>
        <v>64.620609014563982</v>
      </c>
      <c r="S638">
        <f>'Utilization 2014'!S633*1.081505145</f>
        <v>58.908480903601912</v>
      </c>
      <c r="T638">
        <f>'Utilization 2014'!T633*1.081505145</f>
        <v>50.728665855612832</v>
      </c>
    </row>
    <row r="639" spans="8:20" x14ac:dyDescent="0.25">
      <c r="H639">
        <v>633</v>
      </c>
      <c r="I639">
        <f>'Utilization 2014'!I634*1.081505145</f>
        <v>68.406702145007856</v>
      </c>
      <c r="J639">
        <f>'Utilization 2014'!J634*1.081505145</f>
        <v>62.147826943358517</v>
      </c>
      <c r="K639">
        <f>'Utilization 2014'!K634*1.081505145</f>
        <v>56.561426940969881</v>
      </c>
      <c r="L639">
        <f>'Utilization 2014'!L634*1.081505145</f>
        <v>69.319494401673083</v>
      </c>
      <c r="M639">
        <f>'Utilization 2014'!M634*1.081505145</f>
        <v>89.419662590363615</v>
      </c>
      <c r="N639">
        <f>'Utilization 2014'!N634*1.081505145</f>
        <v>98.292135344820664</v>
      </c>
      <c r="O639">
        <f>'Utilization 2014'!O634*1.081505145</f>
        <v>112.02794048910175</v>
      </c>
      <c r="P639">
        <f>'Utilization 2014'!P634*1.081505145</f>
        <v>109.86019399340388</v>
      </c>
      <c r="Q639">
        <f>'Utilization 2014'!Q634*1.081505145</f>
        <v>81.085698073999211</v>
      </c>
      <c r="R639">
        <f>'Utilization 2014'!R634*1.081505145</f>
        <v>68.306771505274767</v>
      </c>
      <c r="S639">
        <f>'Utilization 2014'!S634*1.081505145</f>
        <v>54.175324035018825</v>
      </c>
      <c r="T639">
        <f>'Utilization 2014'!T634*1.081505145</f>
        <v>39.040613702916126</v>
      </c>
    </row>
    <row r="640" spans="8:20" x14ac:dyDescent="0.25">
      <c r="H640">
        <v>634</v>
      </c>
      <c r="I640">
        <f>'Utilization 2014'!I635*1.081505145</f>
        <v>71.317364585685311</v>
      </c>
      <c r="J640">
        <f>'Utilization 2014'!J635*1.081505145</f>
        <v>62.532264099755515</v>
      </c>
      <c r="K640">
        <f>'Utilization 2014'!K635*1.081505145</f>
        <v>61.954182965274462</v>
      </c>
      <c r="L640">
        <f>'Utilization 2014'!L635*1.081505145</f>
        <v>69.535651859280847</v>
      </c>
      <c r="M640">
        <f>'Utilization 2014'!M635*1.081505145</f>
        <v>89.907186481754024</v>
      </c>
      <c r="N640">
        <f>'Utilization 2014'!N635*1.081505145</f>
        <v>96.707635253232525</v>
      </c>
      <c r="O640">
        <f>'Utilization 2014'!O635*1.081505145</f>
        <v>112.19676889464866</v>
      </c>
      <c r="P640">
        <f>'Utilization 2014'!P635*1.081505145</f>
        <v>110.60023025930934</v>
      </c>
      <c r="Q640">
        <f>'Utilization 2014'!Q635*1.081505145</f>
        <v>75.672685281422417</v>
      </c>
      <c r="R640">
        <f>'Utilization 2014'!R635*1.081505145</f>
        <v>70.541509732786096</v>
      </c>
      <c r="S640">
        <f>'Utilization 2014'!S635*1.081505145</f>
        <v>50.418935330554561</v>
      </c>
      <c r="T640">
        <f>'Utilization 2014'!T635*1.081505145</f>
        <v>33.55569557139507</v>
      </c>
    </row>
    <row r="641" spans="8:20" x14ac:dyDescent="0.25">
      <c r="H641">
        <v>635</v>
      </c>
      <c r="I641">
        <f>'Utilization 2014'!I636*1.081505145</f>
        <v>70.093377210736421</v>
      </c>
      <c r="J641">
        <f>'Utilization 2014'!J636*1.081505145</f>
        <v>58.016304343689477</v>
      </c>
      <c r="K641">
        <f>'Utilization 2014'!K636*1.081505145</f>
        <v>61.615263716076505</v>
      </c>
      <c r="L641">
        <f>'Utilization 2014'!L636*1.081505145</f>
        <v>65.937822905326939</v>
      </c>
      <c r="M641">
        <f>'Utilization 2014'!M636*1.081505145</f>
        <v>85.757461669943041</v>
      </c>
      <c r="N641">
        <f>'Utilization 2014'!N636*1.081505145</f>
        <v>96.0638578299599</v>
      </c>
      <c r="O641">
        <f>'Utilization 2014'!O636*1.081505145</f>
        <v>111.58181301580569</v>
      </c>
      <c r="P641">
        <f>'Utilization 2014'!P636*1.081505145</f>
        <v>109.13429208352706</v>
      </c>
      <c r="Q641">
        <f>'Utilization 2014'!Q636*1.081505145</f>
        <v>75.619770147031517</v>
      </c>
      <c r="R641">
        <f>'Utilization 2014'!R636*1.081505145</f>
        <v>71.485590651483193</v>
      </c>
      <c r="S641">
        <f>'Utilization 2014'!S636*1.081505145</f>
        <v>48.77274904768209</v>
      </c>
      <c r="T641">
        <f>'Utilization 2014'!T636*1.081505145</f>
        <v>29.393298933973472</v>
      </c>
    </row>
    <row r="642" spans="8:20" x14ac:dyDescent="0.25">
      <c r="H642">
        <v>636</v>
      </c>
      <c r="I642">
        <f>'Utilization 2014'!I637*1.081505145</f>
        <v>72.200262638093832</v>
      </c>
      <c r="J642">
        <f>'Utilization 2014'!J637*1.081505145</f>
        <v>64.344234084511982</v>
      </c>
      <c r="K642">
        <f>'Utilization 2014'!K637*1.081505145</f>
        <v>63.309579420265386</v>
      </c>
      <c r="L642">
        <f>'Utilization 2014'!L637*1.081505145</f>
        <v>66.284065120651817</v>
      </c>
      <c r="M642">
        <f>'Utilization 2014'!M637*1.081505145</f>
        <v>80.796806028888582</v>
      </c>
      <c r="N642">
        <f>'Utilization 2014'!N637*1.081505145</f>
        <v>94.862561335967669</v>
      </c>
      <c r="O642">
        <f>'Utilization 2014'!O637*1.081505145</f>
        <v>112.29087416639797</v>
      </c>
      <c r="P642">
        <f>'Utilization 2014'!P637*1.081505145</f>
        <v>109.0253015938702</v>
      </c>
      <c r="Q642">
        <f>'Utilization 2014'!Q637*1.081505145</f>
        <v>77.415353190122559</v>
      </c>
      <c r="R642">
        <f>'Utilization 2014'!R637*1.081505145</f>
        <v>72.330937358715815</v>
      </c>
      <c r="S642">
        <f>'Utilization 2014'!S637*1.081505145</f>
        <v>50.169525418308503</v>
      </c>
      <c r="T642">
        <f>'Utilization 2014'!T637*1.081505145</f>
        <v>28.111080570067749</v>
      </c>
    </row>
    <row r="643" spans="8:20" x14ac:dyDescent="0.25">
      <c r="H643">
        <v>637</v>
      </c>
      <c r="I643">
        <f>'Utilization 2014'!I638*1.081505145</f>
        <v>68.69348600099687</v>
      </c>
      <c r="J643">
        <f>'Utilization 2014'!J638*1.081505145</f>
        <v>61.381279477266254</v>
      </c>
      <c r="K643">
        <f>'Utilization 2014'!K638*1.081505145</f>
        <v>64.79574961063156</v>
      </c>
      <c r="L643">
        <f>'Utilization 2014'!L638*1.081505145</f>
        <v>72.957048899760011</v>
      </c>
      <c r="M643">
        <f>'Utilization 2014'!M638*1.081505145</f>
        <v>86.864966438904645</v>
      </c>
      <c r="N643">
        <f>'Utilization 2014'!N638*1.081505145</f>
        <v>99.721867125825568</v>
      </c>
      <c r="O643">
        <f>'Utilization 2014'!O638*1.081505145</f>
        <v>114.9487519419889</v>
      </c>
      <c r="P643">
        <f>'Utilization 2014'!P638*1.081505145</f>
        <v>114.8827751113964</v>
      </c>
      <c r="Q643">
        <f>'Utilization 2014'!Q638*1.081505145</f>
        <v>81.092216545255852</v>
      </c>
      <c r="R643">
        <f>'Utilization 2014'!R638*1.081505145</f>
        <v>78.098125923722876</v>
      </c>
      <c r="S643">
        <f>'Utilization 2014'!S638*1.081505145</f>
        <v>57.635947420249956</v>
      </c>
      <c r="T643">
        <f>'Utilization 2014'!T638*1.081505145</f>
        <v>29.513286249664876</v>
      </c>
    </row>
    <row r="644" spans="8:20" x14ac:dyDescent="0.25">
      <c r="H644">
        <v>638</v>
      </c>
      <c r="I644">
        <f>'Utilization 2014'!I639*1.081505145</f>
        <v>72.655606734673</v>
      </c>
      <c r="J644">
        <f>'Utilization 2014'!J639*1.081505145</f>
        <v>60.706972505070134</v>
      </c>
      <c r="K644">
        <f>'Utilization 2014'!K639*1.081505145</f>
        <v>68.953837043478757</v>
      </c>
      <c r="L644">
        <f>'Utilization 2014'!L639*1.081505145</f>
        <v>78.524120397188298</v>
      </c>
      <c r="M644">
        <f>'Utilization 2014'!M639*1.081505145</f>
        <v>88.250785176836359</v>
      </c>
      <c r="N644">
        <f>'Utilization 2014'!N639*1.081505145</f>
        <v>103.26309677144417</v>
      </c>
      <c r="O644">
        <f>'Utilization 2014'!O639*1.081505145</f>
        <v>119.82178777763293</v>
      </c>
      <c r="P644">
        <f>'Utilization 2014'!P639*1.081505145</f>
        <v>121.40069353566157</v>
      </c>
      <c r="Q644">
        <f>'Utilization 2014'!Q639*1.081505145</f>
        <v>86.989031924746172</v>
      </c>
      <c r="R644">
        <f>'Utilization 2014'!R639*1.081505145</f>
        <v>87.129063539551737</v>
      </c>
      <c r="S644">
        <f>'Utilization 2014'!S639*1.081505145</f>
        <v>76.785470837224835</v>
      </c>
      <c r="T644">
        <f>'Utilization 2014'!T639*1.081505145</f>
        <v>37.466002709810368</v>
      </c>
    </row>
    <row r="645" spans="8:20" x14ac:dyDescent="0.25">
      <c r="H645">
        <v>639</v>
      </c>
      <c r="I645">
        <f>'Utilization 2014'!I640*1.081505145</f>
        <v>73.745792173042602</v>
      </c>
      <c r="J645">
        <f>'Utilization 2014'!J640*1.081505145</f>
        <v>64.024643340274366</v>
      </c>
      <c r="K645">
        <f>'Utilization 2014'!K640*1.081505145</f>
        <v>71.916205813434331</v>
      </c>
      <c r="L645">
        <f>'Utilization 2014'!L640*1.081505145</f>
        <v>86.005402863348991</v>
      </c>
      <c r="M645">
        <f>'Utilization 2014'!M640*1.081505145</f>
        <v>97.880572271643672</v>
      </c>
      <c r="N645">
        <f>'Utilization 2014'!N640*1.081505145</f>
        <v>109.35774362795871</v>
      </c>
      <c r="O645">
        <f>'Utilization 2014'!O640*1.081505145</f>
        <v>127.85301468588844</v>
      </c>
      <c r="P645">
        <f>'Utilization 2014'!P640*1.081505145</f>
        <v>129.06954294942466</v>
      </c>
      <c r="Q645">
        <f>'Utilization 2014'!Q640*1.081505145</f>
        <v>95.68059647375793</v>
      </c>
      <c r="R645">
        <f>'Utilization 2014'!R640*1.081505145</f>
        <v>99.59288390723853</v>
      </c>
      <c r="S645">
        <f>'Utilization 2014'!S640*1.081505145</f>
        <v>87.25123949385177</v>
      </c>
      <c r="T645">
        <f>'Utilization 2014'!T640*1.081505145</f>
        <v>53.340373876879063</v>
      </c>
    </row>
    <row r="646" spans="8:20" x14ac:dyDescent="0.25">
      <c r="H646">
        <v>640</v>
      </c>
      <c r="I646">
        <f>'Utilization 2014'!I641*1.081505145</f>
        <v>72.475069834552457</v>
      </c>
      <c r="J646">
        <f>'Utilization 2014'!J641*1.081505145</f>
        <v>73.588994060017427</v>
      </c>
      <c r="K646">
        <f>'Utilization 2014'!K641*1.081505145</f>
        <v>77.022429644247779</v>
      </c>
      <c r="L646">
        <f>'Utilization 2014'!L641*1.081505145</f>
        <v>92.362933889783136</v>
      </c>
      <c r="M646">
        <f>'Utilization 2014'!M641*1.081505145</f>
        <v>105.71685563317851</v>
      </c>
      <c r="N646">
        <f>'Utilization 2014'!N641*1.081505145</f>
        <v>114.38918656636848</v>
      </c>
      <c r="O646">
        <f>'Utilization 2014'!O641*1.081505145</f>
        <v>133.10574734661688</v>
      </c>
      <c r="P646">
        <f>'Utilization 2014'!P641*1.081505145</f>
        <v>135.45524367316278</v>
      </c>
      <c r="Q646">
        <f>'Utilization 2014'!Q641*1.081505145</f>
        <v>105.50153154974407</v>
      </c>
      <c r="R646">
        <f>'Utilization 2014'!R641*1.081505145</f>
        <v>112.09174724635184</v>
      </c>
      <c r="S646">
        <f>'Utilization 2014'!S641*1.081505145</f>
        <v>90.428779699497184</v>
      </c>
      <c r="T646">
        <f>'Utilization 2014'!T641*1.081505145</f>
        <v>71.708250077888721</v>
      </c>
    </row>
    <row r="647" spans="8:20" x14ac:dyDescent="0.25">
      <c r="H647">
        <v>641</v>
      </c>
      <c r="I647">
        <f>'Utilization 2014'!I642*1.081505145</f>
        <v>77.005951939058534</v>
      </c>
      <c r="J647">
        <f>'Utilization 2014'!J642*1.081505145</f>
        <v>77.948555887686084</v>
      </c>
      <c r="K647">
        <f>'Utilization 2014'!K642*1.081505145</f>
        <v>84.443750426076846</v>
      </c>
      <c r="L647">
        <f>'Utilization 2014'!L642*1.081505145</f>
        <v>101.43773504130856</v>
      </c>
      <c r="M647">
        <f>'Utilization 2014'!M642*1.081505145</f>
        <v>114.91010318329765</v>
      </c>
      <c r="N647">
        <f>'Utilization 2014'!N642*1.081505145</f>
        <v>124.09320172120708</v>
      </c>
      <c r="O647">
        <f>'Utilization 2014'!O642*1.081505145</f>
        <v>143.41435483612335</v>
      </c>
      <c r="P647">
        <f>'Utilization 2014'!P642*1.081505145</f>
        <v>148.63363701270697</v>
      </c>
      <c r="Q647">
        <f>'Utilization 2014'!Q642*1.081505145</f>
        <v>118.74680110388957</v>
      </c>
      <c r="R647">
        <f>'Utilization 2014'!R642*1.081505145</f>
        <v>118.81308322997131</v>
      </c>
      <c r="S647">
        <f>'Utilization 2014'!S642*1.081505145</f>
        <v>101.67695468519771</v>
      </c>
      <c r="T647">
        <f>'Utilization 2014'!T642*1.081505145</f>
        <v>88.410190678364174</v>
      </c>
    </row>
    <row r="648" spans="8:20" x14ac:dyDescent="0.25">
      <c r="H648">
        <v>642</v>
      </c>
      <c r="I648">
        <f>'Utilization 2014'!I643*1.081505145</f>
        <v>85.394927402091284</v>
      </c>
      <c r="J648">
        <f>'Utilization 2014'!J643*1.081505145</f>
        <v>89.007794221697381</v>
      </c>
      <c r="K648">
        <f>'Utilization 2014'!K643*1.081505145</f>
        <v>88.351433673530607</v>
      </c>
      <c r="L648">
        <f>'Utilization 2014'!L643*1.081505145</f>
        <v>110.57964344185959</v>
      </c>
      <c r="M648">
        <f>'Utilization 2014'!M643*1.081505145</f>
        <v>0</v>
      </c>
      <c r="N648">
        <f>'Utilization 2014'!N643*1.081505145</f>
        <v>137.28840281511805</v>
      </c>
      <c r="O648">
        <f>'Utilization 2014'!O643*1.081505145</f>
        <v>150.39817893064932</v>
      </c>
      <c r="P648">
        <f>'Utilization 2014'!P643*1.081505145</f>
        <v>159.64458915204253</v>
      </c>
      <c r="Q648">
        <f>'Utilization 2014'!Q643*1.081505145</f>
        <v>127.84944190354145</v>
      </c>
      <c r="R648">
        <f>'Utilization 2014'!R643*1.081505145</f>
        <v>120.97156359500941</v>
      </c>
      <c r="S648">
        <f>'Utilization 2014'!S643*1.081505145</f>
        <v>104.25260895943119</v>
      </c>
      <c r="T648">
        <f>'Utilization 2014'!T643*1.081505145</f>
        <v>94.764214932286833</v>
      </c>
    </row>
    <row r="649" spans="8:20" x14ac:dyDescent="0.25">
      <c r="H649">
        <v>643</v>
      </c>
      <c r="I649">
        <f>'Utilization 2014'!I644*1.081505145</f>
        <v>86.755348855810425</v>
      </c>
      <c r="J649">
        <f>'Utilization 2014'!J644*1.081505145</f>
        <v>90.205369411212729</v>
      </c>
      <c r="K649">
        <f>'Utilization 2014'!K644*1.081505145</f>
        <v>91.610669301849398</v>
      </c>
      <c r="L649">
        <f>'Utilization 2014'!L644*1.081505145</f>
        <v>107.71012988239333</v>
      </c>
      <c r="M649">
        <f>'Utilization 2014'!M644*1.081505145</f>
        <v>0</v>
      </c>
      <c r="N649">
        <f>'Utilization 2014'!N644*1.081505145</f>
        <v>143.54667155140365</v>
      </c>
      <c r="O649">
        <f>'Utilization 2014'!O644*1.081505145</f>
        <v>152.91902853895041</v>
      </c>
      <c r="P649">
        <f>'Utilization 2014'!P644*1.081505145</f>
        <v>165.1782761751615</v>
      </c>
      <c r="Q649">
        <f>'Utilization 2014'!Q644*1.081505145</f>
        <v>135.99273701003449</v>
      </c>
      <c r="R649">
        <f>'Utilization 2014'!R644*1.081505145</f>
        <v>117.37749307606487</v>
      </c>
      <c r="S649">
        <f>'Utilization 2014'!S644*1.081505145</f>
        <v>104.1365306636864</v>
      </c>
      <c r="T649">
        <f>'Utilization 2014'!T644*1.081505145</f>
        <v>96.244848547699576</v>
      </c>
    </row>
    <row r="650" spans="8:20" x14ac:dyDescent="0.25">
      <c r="H650">
        <v>644</v>
      </c>
      <c r="I650">
        <f>'Utilization 2014'!I645*1.081505145</f>
        <v>85.498282302041474</v>
      </c>
      <c r="J650">
        <f>'Utilization 2014'!J645*1.081505145</f>
        <v>89.826769999643659</v>
      </c>
      <c r="K650">
        <f>'Utilization 2014'!K645*1.081505145</f>
        <v>89.846869994556542</v>
      </c>
      <c r="L650">
        <f>'Utilization 2014'!L645*1.081505145</f>
        <v>109.01118374030044</v>
      </c>
      <c r="M650">
        <f>'Utilization 2014'!M645*1.081505145</f>
        <v>0</v>
      </c>
      <c r="N650">
        <f>'Utilization 2014'!N645*1.081505145</f>
        <v>145.31263268080946</v>
      </c>
      <c r="O650">
        <f>'Utilization 2014'!O645*1.081505145</f>
        <v>149.3495796886512</v>
      </c>
      <c r="P650">
        <f>'Utilization 2014'!P645*1.081505145</f>
        <v>166.55314553162796</v>
      </c>
      <c r="Q650">
        <f>'Utilization 2014'!Q645*1.081505145</f>
        <v>141.22545218814446</v>
      </c>
      <c r="R650">
        <f>'Utilization 2014'!R645*1.081505145</f>
        <v>111.78939744602657</v>
      </c>
      <c r="S650">
        <f>'Utilization 2014'!S645*1.081505145</f>
        <v>101.93985535757618</v>
      </c>
      <c r="T650">
        <f>'Utilization 2014'!T645*1.081505145</f>
        <v>94.399873645187981</v>
      </c>
    </row>
    <row r="651" spans="8:20" x14ac:dyDescent="0.25">
      <c r="H651">
        <v>645</v>
      </c>
      <c r="I651">
        <f>'Utilization 2014'!I646*1.081505145</f>
        <v>82.148827731039049</v>
      </c>
      <c r="J651">
        <f>'Utilization 2014'!J646*1.081505145</f>
        <v>85.331277418200528</v>
      </c>
      <c r="K651">
        <f>'Utilization 2014'!K646*1.081505145</f>
        <v>85.678571665278852</v>
      </c>
      <c r="L651">
        <f>'Utilization 2014'!L646*1.081505145</f>
        <v>105.18201919218612</v>
      </c>
      <c r="M651">
        <f>'Utilization 2014'!M646*1.081505145</f>
        <v>0</v>
      </c>
      <c r="N651">
        <f>'Utilization 2014'!N646*1.081505145</f>
        <v>142.90982516085958</v>
      </c>
      <c r="O651">
        <f>'Utilization 2014'!O646*1.081505145</f>
        <v>144.94475986751084</v>
      </c>
      <c r="P651">
        <f>'Utilization 2014'!P646*1.081505145</f>
        <v>159.44814388156402</v>
      </c>
      <c r="Q651">
        <f>'Utilization 2014'!Q646*1.081505145</f>
        <v>138.54469375331976</v>
      </c>
      <c r="R651">
        <f>'Utilization 2014'!R646*1.081505145</f>
        <v>107.92046197201732</v>
      </c>
      <c r="S651">
        <f>'Utilization 2014'!S646*1.081505145</f>
        <v>100.00242542920303</v>
      </c>
      <c r="T651">
        <f>'Utilization 2014'!T646*1.081505145</f>
        <v>92.562770415560991</v>
      </c>
    </row>
    <row r="652" spans="8:20" x14ac:dyDescent="0.25">
      <c r="H652">
        <v>646</v>
      </c>
      <c r="I652">
        <f>'Utilization 2014'!I647*1.081505145</f>
        <v>75.566764249116773</v>
      </c>
      <c r="J652">
        <f>'Utilization 2014'!J647*1.081505145</f>
        <v>79.686660866506571</v>
      </c>
      <c r="K652">
        <f>'Utilization 2014'!K647*1.081505145</f>
        <v>78.410500967816276</v>
      </c>
      <c r="L652">
        <f>'Utilization 2014'!L647*1.081505145</f>
        <v>99.246010472861585</v>
      </c>
      <c r="M652">
        <f>'Utilization 2014'!M647*1.081505145</f>
        <v>120.69735873829983</v>
      </c>
      <c r="N652">
        <f>'Utilization 2014'!N647*1.081505145</f>
        <v>138.21073349301452</v>
      </c>
      <c r="O652">
        <f>'Utilization 2014'!O647*1.081505145</f>
        <v>146.36144645477302</v>
      </c>
      <c r="P652">
        <f>'Utilization 2014'!P647*1.081505145</f>
        <v>150.68911728066078</v>
      </c>
      <c r="Q652">
        <f>'Utilization 2014'!Q647*1.081505145</f>
        <v>130.78578217023238</v>
      </c>
      <c r="R652">
        <f>'Utilization 2014'!R647*1.081505145</f>
        <v>99.796070432168534</v>
      </c>
      <c r="S652">
        <f>'Utilization 2014'!S647*1.081505145</f>
        <v>91.25235141224087</v>
      </c>
      <c r="T652">
        <f>'Utilization 2014'!T647*1.081505145</f>
        <v>87.67682140584526</v>
      </c>
    </row>
    <row r="653" spans="8:20" x14ac:dyDescent="0.25">
      <c r="H653">
        <v>647</v>
      </c>
      <c r="I653">
        <f>'Utilization 2014'!I648*1.081505145</f>
        <v>70.827167295956727</v>
      </c>
      <c r="J653">
        <f>'Utilization 2014'!J648*1.081505145</f>
        <v>74.611849466166575</v>
      </c>
      <c r="K653">
        <f>'Utilization 2014'!K648*1.081505145</f>
        <v>73.460299634460753</v>
      </c>
      <c r="L653">
        <f>'Utilization 2014'!L648*1.081505145</f>
        <v>91.802708415807601</v>
      </c>
      <c r="M653">
        <f>'Utilization 2014'!M648*1.081505145</f>
        <v>110.66764280382419</v>
      </c>
      <c r="N653">
        <f>'Utilization 2014'!N648*1.081505145</f>
        <v>132.81215210072617</v>
      </c>
      <c r="O653">
        <f>'Utilization 2014'!O648*1.081505145</f>
        <v>136.49993183240696</v>
      </c>
      <c r="P653">
        <f>'Utilization 2014'!P648*1.081505145</f>
        <v>139.99486382964454</v>
      </c>
      <c r="Q653">
        <f>'Utilization 2014'!Q648*1.081505145</f>
        <v>118.98628478712078</v>
      </c>
      <c r="R653">
        <f>'Utilization 2014'!R648*1.081505145</f>
        <v>91.683552411482154</v>
      </c>
      <c r="S653">
        <f>'Utilization 2014'!S648*1.081505145</f>
        <v>85.495443879114532</v>
      </c>
      <c r="T653">
        <f>'Utilization 2014'!T648*1.081505145</f>
        <v>79.153334400501478</v>
      </c>
    </row>
    <row r="654" spans="8:20" x14ac:dyDescent="0.25">
      <c r="H654">
        <v>648</v>
      </c>
      <c r="I654">
        <f>'Utilization 2014'!I649*1.081505145</f>
        <v>62.490624270392701</v>
      </c>
      <c r="J654">
        <f>'Utilization 2014'!J649*1.081505145</f>
        <v>67.69527289156666</v>
      </c>
      <c r="K654">
        <f>'Utilization 2014'!K649*1.081505145</f>
        <v>65.984264950223121</v>
      </c>
      <c r="L654">
        <f>'Utilization 2014'!L649*1.081505145</f>
        <v>85.03447244405811</v>
      </c>
      <c r="M654">
        <f>'Utilization 2014'!M649*1.081505145</f>
        <v>101.87824342735679</v>
      </c>
      <c r="N654">
        <f>'Utilization 2014'!N649*1.081505145</f>
        <v>124.28067790528564</v>
      </c>
      <c r="O654">
        <f>'Utilization 2014'!O649*1.081505145</f>
        <v>124.34903108995651</v>
      </c>
      <c r="P654">
        <f>'Utilization 2014'!P649*1.081505145</f>
        <v>130.80764792824516</v>
      </c>
      <c r="Q654">
        <f>'Utilization 2014'!Q649*1.081505145</f>
        <v>107.64959886323044</v>
      </c>
      <c r="R654">
        <f>'Utilization 2014'!R649*1.081505145</f>
        <v>81.952398963019405</v>
      </c>
      <c r="S654">
        <f>'Utilization 2014'!S649*1.081505145</f>
        <v>77.529071634247856</v>
      </c>
      <c r="T654">
        <f>'Utilization 2014'!T649*1.081505145</f>
        <v>73.137552794962801</v>
      </c>
    </row>
    <row r="655" spans="8:20" x14ac:dyDescent="0.25">
      <c r="H655">
        <v>649</v>
      </c>
      <c r="I655">
        <f>'Utilization 2014'!I650*1.081505145</f>
        <v>57.740106815070419</v>
      </c>
      <c r="J655">
        <f>'Utilization 2014'!J650*1.081505145</f>
        <v>61.412654777207216</v>
      </c>
      <c r="K655">
        <f>'Utilization 2014'!K650*1.081505145</f>
        <v>61.03662974922306</v>
      </c>
      <c r="L655">
        <f>'Utilization 2014'!L650*1.081505145</f>
        <v>78.325851605003805</v>
      </c>
      <c r="M655">
        <f>'Utilization 2014'!M650*1.081505145</f>
        <v>93.253918147041659</v>
      </c>
      <c r="N655">
        <f>'Utilization 2014'!N650*1.081505145</f>
        <v>114.3750439591104</v>
      </c>
      <c r="O655">
        <f>'Utilization 2014'!O650*1.081505145</f>
        <v>113.59427137346569</v>
      </c>
      <c r="P655">
        <f>'Utilization 2014'!P650*1.081505145</f>
        <v>120.64528522931167</v>
      </c>
      <c r="Q655">
        <f>'Utilization 2014'!Q650*1.081505145</f>
        <v>101.65253929728836</v>
      </c>
      <c r="R655">
        <f>'Utilization 2014'!R650*1.081505145</f>
        <v>75.860821563856078</v>
      </c>
      <c r="S655">
        <f>'Utilization 2014'!S650*1.081505145</f>
        <v>71.768079742549318</v>
      </c>
      <c r="T655">
        <f>'Utilization 2014'!T650*1.081505145</f>
        <v>67.363664231651455</v>
      </c>
    </row>
    <row r="656" spans="8:20" x14ac:dyDescent="0.25">
      <c r="H656">
        <v>650</v>
      </c>
      <c r="I656">
        <f>'Utilization 2014'!I651*1.081505145</f>
        <v>53.746685042518273</v>
      </c>
      <c r="J656">
        <f>'Utilization 2014'!J651*1.081505145</f>
        <v>57.475155712176417</v>
      </c>
      <c r="K656">
        <f>'Utilization 2014'!K651*1.081505145</f>
        <v>57.866969467691689</v>
      </c>
      <c r="L656">
        <f>'Utilization 2014'!L651*1.081505145</f>
        <v>73.919257769534113</v>
      </c>
      <c r="M656">
        <f>'Utilization 2014'!M651*1.081505145</f>
        <v>87.048358264411007</v>
      </c>
      <c r="N656">
        <f>'Utilization 2014'!N651*1.081505145</f>
        <v>108.73836509013655</v>
      </c>
      <c r="O656">
        <f>'Utilization 2014'!O651*1.081505145</f>
        <v>105.17761303566581</v>
      </c>
      <c r="P656">
        <f>'Utilization 2014'!P651*1.081505145</f>
        <v>114.489934077816</v>
      </c>
      <c r="Q656">
        <f>'Utilization 2014'!Q651*1.081505145</f>
        <v>95.054625203614194</v>
      </c>
      <c r="R656">
        <f>'Utilization 2014'!R651*1.081505145</f>
        <v>72.693405616732065</v>
      </c>
      <c r="S656">
        <f>'Utilization 2014'!S651*1.081505145</f>
        <v>68.307402724326835</v>
      </c>
      <c r="T656">
        <f>'Utilization 2014'!T651*1.081505145</f>
        <v>64.949948586383513</v>
      </c>
    </row>
    <row r="657" spans="8:20" x14ac:dyDescent="0.25">
      <c r="H657">
        <v>651</v>
      </c>
      <c r="I657">
        <f>'Utilization 2014'!I652*1.081505145</f>
        <v>52.036304194612079</v>
      </c>
      <c r="J657">
        <f>'Utilization 2014'!J652*1.081505145</f>
        <v>54.913413010776729</v>
      </c>
      <c r="K657">
        <f>'Utilization 2014'!K652*1.081505145</f>
        <v>57.866973593306405</v>
      </c>
      <c r="L657">
        <f>'Utilization 2014'!L652*1.081505145</f>
        <v>71.87085705643878</v>
      </c>
      <c r="M657">
        <f>'Utilization 2014'!M652*1.081505145</f>
        <v>83.83838247584174</v>
      </c>
      <c r="N657">
        <f>'Utilization 2014'!N652*1.081505145</f>
        <v>105.56070111604957</v>
      </c>
      <c r="O657">
        <f>'Utilization 2014'!O652*1.081505145</f>
        <v>100.972266686208</v>
      </c>
      <c r="P657">
        <f>'Utilization 2014'!P652*1.081505145</f>
        <v>108.55767141665667</v>
      </c>
      <c r="Q657">
        <f>'Utilization 2014'!Q652*1.081505145</f>
        <v>91.835143998731454</v>
      </c>
      <c r="R657">
        <f>'Utilization 2014'!R652*1.081505145</f>
        <v>71.274416936456447</v>
      </c>
      <c r="S657">
        <f>'Utilization 2014'!S652*1.081505145</f>
        <v>65.657210968958125</v>
      </c>
      <c r="T657">
        <f>'Utilization 2014'!T652*1.081505145</f>
        <v>63.423487642667766</v>
      </c>
    </row>
    <row r="658" spans="8:20" x14ac:dyDescent="0.25">
      <c r="H658">
        <v>652</v>
      </c>
      <c r="I658">
        <f>'Utilization 2014'!I653*1.081505145</f>
        <v>51.252540538295797</v>
      </c>
      <c r="J658">
        <f>'Utilization 2014'!J653*1.081505145</f>
        <v>55.168281111296537</v>
      </c>
      <c r="K658">
        <f>'Utilization 2014'!K653*1.081505145</f>
        <v>56.58102773650171</v>
      </c>
      <c r="L658">
        <f>'Utilization 2014'!L653*1.081505145</f>
        <v>69.131118833585703</v>
      </c>
      <c r="M658">
        <f>'Utilization 2014'!M653*1.081505145</f>
        <v>81.960996744094615</v>
      </c>
      <c r="N658">
        <f>'Utilization 2014'!N653*1.081505145</f>
        <v>103.28733063230587</v>
      </c>
      <c r="O658">
        <f>'Utilization 2014'!O653*1.081505145</f>
        <v>98.562676655659445</v>
      </c>
      <c r="P658">
        <f>'Utilization 2014'!P653*1.081505145</f>
        <v>106.78683381065254</v>
      </c>
      <c r="Q658">
        <f>'Utilization 2014'!Q653*1.081505145</f>
        <v>91.424241023909559</v>
      </c>
      <c r="R658">
        <f>'Utilization 2014'!R653*1.081505145</f>
        <v>70.420678728884582</v>
      </c>
      <c r="S658">
        <f>'Utilization 2014'!S653*1.081505145</f>
        <v>65.163271746679058</v>
      </c>
      <c r="T658">
        <f>'Utilization 2014'!T653*1.081505145</f>
        <v>64.927975562388042</v>
      </c>
    </row>
    <row r="659" spans="8:20" x14ac:dyDescent="0.25">
      <c r="H659">
        <v>653</v>
      </c>
      <c r="I659">
        <f>'Utilization 2014'!I654*1.081505145</f>
        <v>54.029330906943741</v>
      </c>
      <c r="J659">
        <f>'Utilization 2014'!J654*1.081505145</f>
        <v>56.591457290512331</v>
      </c>
      <c r="K659">
        <f>'Utilization 2014'!K654*1.081505145</f>
        <v>57.581914244270095</v>
      </c>
      <c r="L659">
        <f>'Utilization 2014'!L654*1.081505145</f>
        <v>70.213028288828198</v>
      </c>
      <c r="M659">
        <f>'Utilization 2014'!M654*1.081505145</f>
        <v>81.983671122592384</v>
      </c>
      <c r="N659">
        <f>'Utilization 2014'!N654*1.081505145</f>
        <v>101.31135921122417</v>
      </c>
      <c r="O659">
        <f>'Utilization 2014'!O654*1.081505145</f>
        <v>97.98385291052891</v>
      </c>
      <c r="P659">
        <f>'Utilization 2014'!P654*1.081505145</f>
        <v>106.72206991078754</v>
      </c>
      <c r="Q659">
        <f>'Utilization 2014'!Q654*1.081505145</f>
        <v>91.924125256999275</v>
      </c>
      <c r="R659">
        <f>'Utilization 2014'!R654*1.081505145</f>
        <v>73.590594798528556</v>
      </c>
      <c r="S659">
        <f>'Utilization 2014'!S654*1.081505145</f>
        <v>66.704390999492801</v>
      </c>
      <c r="T659">
        <f>'Utilization 2014'!T654*1.081505145</f>
        <v>67.928597032021798</v>
      </c>
    </row>
    <row r="660" spans="8:20" x14ac:dyDescent="0.25">
      <c r="H660">
        <v>654</v>
      </c>
      <c r="I660">
        <f>'Utilization 2014'!I655*1.081505145</f>
        <v>58.919009472365794</v>
      </c>
      <c r="J660">
        <f>'Utilization 2014'!J655*1.081505145</f>
        <v>59.002796581701908</v>
      </c>
      <c r="K660">
        <f>'Utilization 2014'!K655*1.081505145</f>
        <v>61.486672430887808</v>
      </c>
      <c r="L660">
        <f>'Utilization 2014'!L655*1.081505145</f>
        <v>71.138213892110471</v>
      </c>
      <c r="M660">
        <f>'Utilization 2014'!M655*1.081505145</f>
        <v>80.771887315983463</v>
      </c>
      <c r="N660">
        <f>'Utilization 2014'!N655*1.081505145</f>
        <v>96.199012968167153</v>
      </c>
      <c r="O660">
        <f>'Utilization 2014'!O655*1.081505145</f>
        <v>98.487483201783817</v>
      </c>
      <c r="P660">
        <f>'Utilization 2014'!P655*1.081505145</f>
        <v>107.29233713099006</v>
      </c>
      <c r="Q660">
        <f>'Utilization 2014'!Q655*1.081505145</f>
        <v>94.832205062862386</v>
      </c>
      <c r="R660">
        <f>'Utilization 2014'!R655*1.081505145</f>
        <v>75.764051144998049</v>
      </c>
      <c r="S660">
        <f>'Utilization 2014'!S655*1.081505145</f>
        <v>71.141902191669615</v>
      </c>
      <c r="T660">
        <f>'Utilization 2014'!T655*1.081505145</f>
        <v>72.18342187880927</v>
      </c>
    </row>
    <row r="661" spans="8:20" x14ac:dyDescent="0.25">
      <c r="H661">
        <v>655</v>
      </c>
      <c r="I661">
        <f>'Utilization 2014'!I656*1.081505145</f>
        <v>63.862127125248122</v>
      </c>
      <c r="J661">
        <f>'Utilization 2014'!J656*1.081505145</f>
        <v>60.857256272453384</v>
      </c>
      <c r="K661">
        <f>'Utilization 2014'!K656*1.081505145</f>
        <v>62.568235334493885</v>
      </c>
      <c r="L661">
        <f>'Utilization 2014'!L656*1.081505145</f>
        <v>72.480919956224554</v>
      </c>
      <c r="M661">
        <f>'Utilization 2014'!M656*1.081505145</f>
        <v>82.353730511692305</v>
      </c>
      <c r="N661">
        <f>'Utilization 2014'!N656*1.081505145</f>
        <v>95.562744163683817</v>
      </c>
      <c r="O661">
        <f>'Utilization 2014'!O656*1.081505145</f>
        <v>103.37957937743144</v>
      </c>
      <c r="P661">
        <f>'Utilization 2014'!P656*1.081505145</f>
        <v>111.72220768470656</v>
      </c>
      <c r="Q661">
        <f>'Utilization 2014'!Q656*1.081505145</f>
        <v>96.988201807839431</v>
      </c>
      <c r="R661">
        <f>'Utilization 2014'!R656*1.081505145</f>
        <v>75.433729676875302</v>
      </c>
      <c r="S661">
        <f>'Utilization 2014'!S656*1.081505145</f>
        <v>73.531912054759943</v>
      </c>
      <c r="T661">
        <f>'Utilization 2014'!T656*1.081505145</f>
        <v>76.232060878765751</v>
      </c>
    </row>
    <row r="662" spans="8:20" x14ac:dyDescent="0.25">
      <c r="H662">
        <v>656</v>
      </c>
      <c r="I662">
        <f>'Utilization 2014'!I657*1.081505145</f>
        <v>63.522778812119348</v>
      </c>
      <c r="J662">
        <f>'Utilization 2014'!J657*1.081505145</f>
        <v>58.990774540409603</v>
      </c>
      <c r="K662">
        <f>'Utilization 2014'!K657*1.081505145</f>
        <v>61.902431254234422</v>
      </c>
      <c r="L662">
        <f>'Utilization 2014'!L657*1.081505145</f>
        <v>69.498290292382052</v>
      </c>
      <c r="M662">
        <f>'Utilization 2014'!M657*1.081505145</f>
        <v>85.161830170445711</v>
      </c>
      <c r="N662">
        <f>'Utilization 2014'!N657*1.081505145</f>
        <v>94.144786887088046</v>
      </c>
      <c r="O662">
        <f>'Utilization 2014'!O657*1.081505145</f>
        <v>105.23577595197979</v>
      </c>
      <c r="P662">
        <f>'Utilization 2014'!P657*1.081505145</f>
        <v>112.45994185759861</v>
      </c>
      <c r="Q662">
        <f>'Utilization 2014'!Q657*1.081505145</f>
        <v>99.977498465068464</v>
      </c>
      <c r="R662">
        <f>'Utilization 2014'!R657*1.081505145</f>
        <v>69.064395266728994</v>
      </c>
      <c r="S662">
        <f>'Utilization 2014'!S657*1.081505145</f>
        <v>61.332151657187744</v>
      </c>
      <c r="T662">
        <f>'Utilization 2014'!T657*1.081505145</f>
        <v>77.605494521309851</v>
      </c>
    </row>
    <row r="663" spans="8:20" x14ac:dyDescent="0.25">
      <c r="H663">
        <v>657</v>
      </c>
      <c r="I663">
        <f>'Utilization 2014'!I658*1.081505145</f>
        <v>65.691895011904052</v>
      </c>
      <c r="J663">
        <f>'Utilization 2014'!J658*1.081505145</f>
        <v>61.724654390361152</v>
      </c>
      <c r="K663">
        <f>'Utilization 2014'!K658*1.081505145</f>
        <v>64.467915888184606</v>
      </c>
      <c r="L663">
        <f>'Utilization 2014'!L658*1.081505145</f>
        <v>72.69301780894844</v>
      </c>
      <c r="M663">
        <f>'Utilization 2014'!M658*1.081505145</f>
        <v>89.742425932320444</v>
      </c>
      <c r="N663">
        <f>'Utilization 2014'!N658*1.081505145</f>
        <v>91.352026263861347</v>
      </c>
      <c r="O663">
        <f>'Utilization 2014'!O658*1.081505145</f>
        <v>109.94457931687431</v>
      </c>
      <c r="P663">
        <f>'Utilization 2014'!P658*1.081505145</f>
        <v>118.95005363865508</v>
      </c>
      <c r="Q663" t="e">
        <f>'Utilization 2014'!Q658*1.081505145</f>
        <v>#VALUE!</v>
      </c>
      <c r="R663">
        <f>'Utilization 2014'!R658*1.081505145</f>
        <v>69.025185424435904</v>
      </c>
      <c r="S663">
        <f>'Utilization 2014'!S658*1.081505145</f>
        <v>55.126723794228113</v>
      </c>
      <c r="T663">
        <f>'Utilization 2014'!T658*1.081505145</f>
        <v>77.05120168130081</v>
      </c>
    </row>
    <row r="664" spans="8:20" x14ac:dyDescent="0.25">
      <c r="H664">
        <v>658</v>
      </c>
      <c r="I664">
        <f>'Utilization 2014'!I659*1.081505145</f>
        <v>64.390325452157015</v>
      </c>
      <c r="J664">
        <f>'Utilization 2014'!J659*1.081505145</f>
        <v>61.875602381714224</v>
      </c>
      <c r="K664">
        <f>'Utilization 2014'!K659*1.081505145</f>
        <v>63.505587375583644</v>
      </c>
      <c r="L664">
        <f>'Utilization 2014'!L659*1.081505145</f>
        <v>72.083780032106546</v>
      </c>
      <c r="M664">
        <f>'Utilization 2014'!M659*1.081505145</f>
        <v>90.693182095633503</v>
      </c>
      <c r="N664">
        <f>'Utilization 2014'!N659*1.081505145</f>
        <v>97.357873389155728</v>
      </c>
      <c r="O664">
        <f>'Utilization 2014'!O659*1.081505145</f>
        <v>109.21174637426891</v>
      </c>
      <c r="P664">
        <f>'Utilization 2014'!P659*1.081505145</f>
        <v>120.01637652148773</v>
      </c>
      <c r="Q664" t="e">
        <f>'Utilization 2014'!Q659*1.081505145</f>
        <v>#VALUE!</v>
      </c>
      <c r="R664">
        <f>'Utilization 2014'!R659*1.081505145</f>
        <v>67.601959737843472</v>
      </c>
      <c r="S664">
        <f>'Utilization 2014'!S659*1.081505145</f>
        <v>51.636193827896115</v>
      </c>
      <c r="T664">
        <f>'Utilization 2014'!T659*1.081505145</f>
        <v>71.107172766961781</v>
      </c>
    </row>
    <row r="665" spans="8:20" x14ac:dyDescent="0.25">
      <c r="H665">
        <v>659</v>
      </c>
      <c r="I665">
        <f>'Utilization 2014'!I660*1.081505145</f>
        <v>63.259824506749531</v>
      </c>
      <c r="J665">
        <f>'Utilization 2014'!J660*1.081505145</f>
        <v>59.680371040755787</v>
      </c>
      <c r="K665">
        <f>'Utilization 2014'!K660*1.081505145</f>
        <v>64.28484998624107</v>
      </c>
      <c r="L665">
        <f>'Utilization 2014'!L660*1.081505145</f>
        <v>73.699123219336855</v>
      </c>
      <c r="M665">
        <f>'Utilization 2014'!M660*1.081505145</f>
        <v>88.00599595307601</v>
      </c>
      <c r="N665">
        <f>'Utilization 2014'!N660*1.081505145</f>
        <v>96.223180819193345</v>
      </c>
      <c r="O665">
        <f>'Utilization 2014'!O660*1.081505145</f>
        <v>107.54873583457076</v>
      </c>
      <c r="P665">
        <f>'Utilization 2014'!P660*1.081505145</f>
        <v>118.62941911389346</v>
      </c>
      <c r="Q665">
        <f>'Utilization 2014'!Q660*1.081505145</f>
        <v>100.81722608505329</v>
      </c>
      <c r="R665">
        <f>'Utilization 2014'!R660*1.081505145</f>
        <v>68.576137015918519</v>
      </c>
      <c r="S665">
        <f>'Utilization 2014'!S660*1.081505145</f>
        <v>48.666563976034411</v>
      </c>
      <c r="T665">
        <f>'Utilization 2014'!T660*1.081505145</f>
        <v>58.837256291086348</v>
      </c>
    </row>
    <row r="666" spans="8:20" x14ac:dyDescent="0.25">
      <c r="H666">
        <v>660</v>
      </c>
      <c r="I666">
        <f>'Utilization 2014'!I661*1.081505145</f>
        <v>63.323449736951979</v>
      </c>
      <c r="J666">
        <f>'Utilization 2014'!J661*1.081505145</f>
        <v>58.976074975164408</v>
      </c>
      <c r="K666">
        <f>'Utilization 2014'!K661*1.081505145</f>
        <v>64.288092719410514</v>
      </c>
      <c r="L666">
        <f>'Utilization 2014'!L661*1.081505145</f>
        <v>73.026392231963541</v>
      </c>
      <c r="M666">
        <f>'Utilization 2014'!M661*1.081505145</f>
        <v>88.885469745267443</v>
      </c>
      <c r="N666">
        <f>'Utilization 2014'!N661*1.081505145</f>
        <v>97.729979083156465</v>
      </c>
      <c r="O666">
        <f>'Utilization 2014'!O661*1.081505145</f>
        <v>109.56847177659576</v>
      </c>
      <c r="P666">
        <f>'Utilization 2014'!P661*1.081505145</f>
        <v>115.45160661767657</v>
      </c>
      <c r="Q666">
        <f>'Utilization 2014'!Q661*1.081505145</f>
        <v>103.36077482554046</v>
      </c>
      <c r="R666">
        <f>'Utilization 2014'!R661*1.081505145</f>
        <v>72.229909305467373</v>
      </c>
      <c r="S666">
        <f>'Utilization 2014'!S661*1.081505145</f>
        <v>46.825974601969527</v>
      </c>
      <c r="T666">
        <f>'Utilization 2014'!T661*1.081505145</f>
        <v>41.924991852216337</v>
      </c>
    </row>
    <row r="667" spans="8:20" x14ac:dyDescent="0.25">
      <c r="H667">
        <v>661</v>
      </c>
      <c r="I667">
        <f>'Utilization 2014'!I662*1.081505145</f>
        <v>62.651028170682615</v>
      </c>
      <c r="J667">
        <f>'Utilization 2014'!J662*1.081505145</f>
        <v>58.630006035657743</v>
      </c>
      <c r="K667">
        <f>'Utilization 2014'!K662*1.081505145</f>
        <v>63.137500030319593</v>
      </c>
      <c r="L667">
        <f>'Utilization 2014'!L662*1.081505145</f>
        <v>76.604504873173482</v>
      </c>
      <c r="M667">
        <f>'Utilization 2014'!M662*1.081505145</f>
        <v>93.013601089637135</v>
      </c>
      <c r="N667">
        <f>'Utilization 2014'!N662*1.081505145</f>
        <v>100.57984646532897</v>
      </c>
      <c r="O667">
        <f>'Utilization 2014'!O662*1.081505145</f>
        <v>113.80608868438865</v>
      </c>
      <c r="P667">
        <f>'Utilization 2014'!P662*1.081505145</f>
        <v>118.78647301503123</v>
      </c>
      <c r="Q667">
        <f>'Utilization 2014'!Q662*1.081505145</f>
        <v>108.54092142089596</v>
      </c>
      <c r="R667">
        <f>'Utilization 2014'!R662*1.081505145</f>
        <v>76.687528743786501</v>
      </c>
      <c r="S667">
        <f>'Utilization 2014'!S662*1.081505145</f>
        <v>48.423816931560168</v>
      </c>
      <c r="T667">
        <f>'Utilization 2014'!T662*1.081505145</f>
        <v>56.1012930057015</v>
      </c>
    </row>
    <row r="668" spans="8:20" x14ac:dyDescent="0.25">
      <c r="H668">
        <v>662</v>
      </c>
      <c r="I668">
        <f>'Utilization 2014'!I663*1.081505145</f>
        <v>65.925590457683938</v>
      </c>
      <c r="J668">
        <f>'Utilization 2014'!J663*1.081505145</f>
        <v>59.89306710761398</v>
      </c>
      <c r="K668">
        <f>'Utilization 2014'!K663*1.081505145</f>
        <v>65.345801318709064</v>
      </c>
      <c r="L668">
        <f>'Utilization 2014'!L663*1.081505145</f>
        <v>79.228016278151884</v>
      </c>
      <c r="M668">
        <f>'Utilization 2014'!M663*1.081505145</f>
        <v>97.035662879571305</v>
      </c>
      <c r="N668">
        <f>'Utilization 2014'!N663*1.081505145</f>
        <v>103.50629350792282</v>
      </c>
      <c r="O668">
        <f>'Utilization 2014'!O663*1.081505145</f>
        <v>117.68545371240852</v>
      </c>
      <c r="P668">
        <f>'Utilization 2014'!P663*1.081505145</f>
        <v>125.34866753646492</v>
      </c>
      <c r="Q668">
        <f>'Utilization 2014'!Q663*1.081505145</f>
        <v>117.74139704800346</v>
      </c>
      <c r="R668">
        <f>'Utilization 2014'!R663*1.081505145</f>
        <v>83.446630604547266</v>
      </c>
      <c r="S668">
        <f>'Utilization 2014'!S663*1.081505145</f>
        <v>55.409386161112458</v>
      </c>
      <c r="T668">
        <f>'Utilization 2014'!T663*1.081505145</f>
        <v>52.685205631366195</v>
      </c>
    </row>
    <row r="669" spans="8:20" x14ac:dyDescent="0.25">
      <c r="H669">
        <v>663</v>
      </c>
      <c r="I669">
        <f>'Utilization 2014'!I664*1.081505145</f>
        <v>68.748868252989979</v>
      </c>
      <c r="J669">
        <f>'Utilization 2014'!J664*1.081505145</f>
        <v>62.875804037439188</v>
      </c>
      <c r="K669">
        <f>'Utilization 2014'!K664*1.081505145</f>
        <v>66.765697634222946</v>
      </c>
      <c r="L669">
        <f>'Utilization 2014'!L664*1.081505145</f>
        <v>81.594270851687966</v>
      </c>
      <c r="M669">
        <f>'Utilization 2014'!M664*1.081505145</f>
        <v>101.3503215166341</v>
      </c>
      <c r="N669">
        <f>'Utilization 2014'!N664*1.081505145</f>
        <v>106.90491715515094</v>
      </c>
      <c r="O669">
        <f>'Utilization 2014'!O664*1.081505145</f>
        <v>121.80944293959995</v>
      </c>
      <c r="P669">
        <f>'Utilization 2014'!P664*1.081505145</f>
        <v>132.57572962361675</v>
      </c>
      <c r="Q669">
        <f>'Utilization 2014'!Q664*1.081505145</f>
        <v>130.81120420813326</v>
      </c>
      <c r="R669">
        <f>'Utilization 2014'!R664*1.081505145</f>
        <v>91.638063383586157</v>
      </c>
      <c r="S669">
        <f>'Utilization 2014'!S664*1.081505145</f>
        <v>68.640438846934941</v>
      </c>
      <c r="T669">
        <f>'Utilization 2014'!T664*1.081505145</f>
        <v>66.804181368325416</v>
      </c>
    </row>
    <row r="670" spans="8:20" x14ac:dyDescent="0.25">
      <c r="H670">
        <v>664</v>
      </c>
      <c r="I670">
        <f>'Utilization 2014'!I665*1.081505145</f>
        <v>71.066840757465016</v>
      </c>
      <c r="J670">
        <f>'Utilization 2014'!J665*1.081505145</f>
        <v>67.716429043847697</v>
      </c>
      <c r="K670">
        <f>'Utilization 2014'!K665*1.081505145</f>
        <v>68.24220150930158</v>
      </c>
      <c r="L670">
        <f>'Utilization 2014'!L665*1.081505145</f>
        <v>89.071980535501666</v>
      </c>
      <c r="M670">
        <f>'Utilization 2014'!M665*1.081505145</f>
        <v>114.21354264530513</v>
      </c>
      <c r="N670">
        <f>'Utilization 2014'!N665*1.081505145</f>
        <v>112.9214826274863</v>
      </c>
      <c r="O670">
        <f>'Utilization 2014'!O665*1.081505145</f>
        <v>127.62279713331699</v>
      </c>
      <c r="P670">
        <f>'Utilization 2014'!P665*1.081505145</f>
        <v>139.9133251803305</v>
      </c>
      <c r="Q670">
        <f>'Utilization 2014'!Q665*1.081505145</f>
        <v>135.52259845907156</v>
      </c>
      <c r="R670">
        <f>'Utilization 2014'!R665*1.081505145</f>
        <v>107.59556156163585</v>
      </c>
      <c r="S670">
        <f>'Utilization 2014'!S665*1.081505145</f>
        <v>84.080176503315812</v>
      </c>
      <c r="T670">
        <f>'Utilization 2014'!T665*1.081505145</f>
        <v>84.849298352992975</v>
      </c>
    </row>
    <row r="671" spans="8:20" x14ac:dyDescent="0.25">
      <c r="H671">
        <v>665</v>
      </c>
      <c r="I671">
        <f>'Utilization 2014'!I666*1.081505145</f>
        <v>74.326579710779569</v>
      </c>
      <c r="J671">
        <f>'Utilization 2014'!J666*1.081505145</f>
        <v>74.509443457601847</v>
      </c>
      <c r="K671">
        <f>'Utilization 2014'!K666*1.081505145</f>
        <v>72.537878193040456</v>
      </c>
      <c r="L671">
        <f>'Utilization 2014'!L666*1.081505145</f>
        <v>96.917315495730847</v>
      </c>
      <c r="M671">
        <f>'Utilization 2014'!M666*1.081505145</f>
        <v>116.54179205604618</v>
      </c>
      <c r="N671">
        <f>'Utilization 2014'!N666*1.081505145</f>
        <v>118.13683721885707</v>
      </c>
      <c r="O671">
        <f>'Utilization 2014'!O666*1.081505145</f>
        <v>137.49997258915786</v>
      </c>
      <c r="P671">
        <f>'Utilization 2014'!P666*1.081505145</f>
        <v>149.39544002187193</v>
      </c>
      <c r="Q671">
        <f>'Utilization 2014'!Q666*1.081505145</f>
        <v>143.89177097145125</v>
      </c>
      <c r="R671">
        <f>'Utilization 2014'!R666*1.081505145</f>
        <v>113.78191258213302</v>
      </c>
      <c r="S671">
        <f>'Utilization 2014'!S666*1.081505145</f>
        <v>97.471220527956277</v>
      </c>
      <c r="T671">
        <f>'Utilization 2014'!T666*1.081505145</f>
        <v>100.01429069713599</v>
      </c>
    </row>
    <row r="672" spans="8:20" x14ac:dyDescent="0.25">
      <c r="H672">
        <v>666</v>
      </c>
      <c r="I672">
        <f>'Utilization 2014'!I667*1.081505145</f>
        <v>84.693647160859797</v>
      </c>
      <c r="J672">
        <f>'Utilization 2014'!J667*1.081505145</f>
        <v>85.475624426002568</v>
      </c>
      <c r="K672">
        <f>'Utilization 2014'!K667*1.081505145</f>
        <v>80.94473407026706</v>
      </c>
      <c r="L672">
        <f>'Utilization 2014'!L667*1.081505145</f>
        <v>107.68564848464847</v>
      </c>
      <c r="M672">
        <f>'Utilization 2014'!M667*1.081505145</f>
        <v>131.5219981169077</v>
      </c>
      <c r="N672">
        <f>'Utilization 2014'!N667*1.081505145</f>
        <v>130.06647299267715</v>
      </c>
      <c r="O672">
        <f>'Utilization 2014'!O667*1.081505145</f>
        <v>149.86034729337067</v>
      </c>
      <c r="P672">
        <f>'Utilization 2014'!P667*1.081505145</f>
        <v>163.25450203150953</v>
      </c>
      <c r="Q672">
        <f>'Utilization 2014'!Q667*1.081505145</f>
        <v>149.34423289197485</v>
      </c>
      <c r="R672">
        <f>'Utilization 2014'!R667*1.081505145</f>
        <v>116.81020454968974</v>
      </c>
      <c r="S672">
        <f>'Utilization 2014'!S667*1.081505145</f>
        <v>98.548311265206522</v>
      </c>
      <c r="T672">
        <f>'Utilization 2014'!T667*1.081505145</f>
        <v>104.49038463816856</v>
      </c>
    </row>
    <row r="673" spans="8:20" x14ac:dyDescent="0.25">
      <c r="H673">
        <v>667</v>
      </c>
      <c r="I673">
        <f>'Utilization 2014'!I668*1.081505145</f>
        <v>85.662886078115733</v>
      </c>
      <c r="J673">
        <f>'Utilization 2014'!J668*1.081505145</f>
        <v>85.048293253368072</v>
      </c>
      <c r="K673">
        <f>'Utilization 2014'!K668*1.081505145</f>
        <v>86.093922052768249</v>
      </c>
      <c r="L673">
        <f>'Utilization 2014'!L668*1.081505145</f>
        <v>109.51641477006649</v>
      </c>
      <c r="M673">
        <f>'Utilization 2014'!M668*1.081505145</f>
        <v>132.10795092427333</v>
      </c>
      <c r="N673">
        <f>'Utilization 2014'!N668*1.081505145</f>
        <v>136.56861506625538</v>
      </c>
      <c r="O673">
        <f>'Utilization 2014'!O668*1.081505145</f>
        <v>155.54150028901955</v>
      </c>
      <c r="P673">
        <f>'Utilization 2014'!P668*1.081505145</f>
        <v>165.29826555366026</v>
      </c>
      <c r="Q673">
        <f>'Utilization 2014'!Q668*1.081505145</f>
        <v>157.37564957850745</v>
      </c>
      <c r="R673">
        <f>'Utilization 2014'!R668*1.081505145</f>
        <v>116.47846387010352</v>
      </c>
      <c r="S673">
        <f>'Utilization 2014'!S668*1.081505145</f>
        <v>98.087224312937963</v>
      </c>
      <c r="T673">
        <f>'Utilization 2014'!T668*1.081505145</f>
        <v>105.4625609931047</v>
      </c>
    </row>
    <row r="674" spans="8:20" x14ac:dyDescent="0.25">
      <c r="H674">
        <v>668</v>
      </c>
      <c r="I674">
        <f>'Utilization 2014'!I669*1.081505145</f>
        <v>85.618717246929933</v>
      </c>
      <c r="J674">
        <f>'Utilization 2014'!J669*1.081505145</f>
        <v>80.886001819121816</v>
      </c>
      <c r="K674">
        <f>'Utilization 2014'!K669*1.081505145</f>
        <v>90.010953943176148</v>
      </c>
      <c r="L674">
        <f>'Utilization 2014'!L669*1.081505145</f>
        <v>115.30721010249789</v>
      </c>
      <c r="M674">
        <f>'Utilization 2014'!M669*1.081505145</f>
        <v>135.46836312797046</v>
      </c>
      <c r="N674">
        <f>'Utilization 2014'!N669*1.081505145</f>
        <v>142.23794405011847</v>
      </c>
      <c r="O674">
        <f>'Utilization 2014'!O669*1.081505145</f>
        <v>160.32123947339926</v>
      </c>
      <c r="P674">
        <f>'Utilization 2014'!P669*1.081505145</f>
        <v>169.34409088437812</v>
      </c>
      <c r="Q674">
        <f>'Utilization 2014'!Q669*1.081505145</f>
        <v>153.44930205006315</v>
      </c>
      <c r="R674">
        <f>'Utilization 2014'!R669*1.081505145</f>
        <v>111.43783731332839</v>
      </c>
      <c r="S674">
        <f>'Utilization 2014'!S669*1.081505145</f>
        <v>93.673823213181265</v>
      </c>
      <c r="T674">
        <f>'Utilization 2014'!T669*1.081505145</f>
        <v>102.55539707370929</v>
      </c>
    </row>
    <row r="675" spans="8:20" x14ac:dyDescent="0.25">
      <c r="H675">
        <v>669</v>
      </c>
      <c r="I675">
        <f>'Utilization 2014'!I670*1.081505145</f>
        <v>81.913106608431931</v>
      </c>
      <c r="J675">
        <f>'Utilization 2014'!J670*1.081505145</f>
        <v>77.624002028941035</v>
      </c>
      <c r="K675">
        <f>'Utilization 2014'!K670*1.081505145</f>
        <v>85.006954593879769</v>
      </c>
      <c r="L675">
        <f>'Utilization 2014'!L670*1.081505145</f>
        <v>114.64633613182811</v>
      </c>
      <c r="M675">
        <f>'Utilization 2014'!M670*1.081505145</f>
        <v>131.54445796344004</v>
      </c>
      <c r="N675">
        <f>'Utilization 2014'!N670*1.081505145</f>
        <v>147.55596043816658</v>
      </c>
      <c r="O675">
        <f>'Utilization 2014'!O670*1.081505145</f>
        <v>156.24361390442436</v>
      </c>
      <c r="P675">
        <f>'Utilization 2014'!P670*1.081505145</f>
        <v>164.22591927333733</v>
      </c>
      <c r="Q675">
        <f>'Utilization 2014'!Q670*1.081505145</f>
        <v>148.50839985228515</v>
      </c>
      <c r="R675">
        <f>'Utilization 2014'!R670*1.081505145</f>
        <v>106.40620459664153</v>
      </c>
      <c r="S675">
        <f>'Utilization 2014'!S670*1.081505145</f>
        <v>90.140886053148648</v>
      </c>
      <c r="T675">
        <f>'Utilization 2014'!T670*1.081505145</f>
        <v>97.96869540204986</v>
      </c>
    </row>
    <row r="676" spans="8:20" x14ac:dyDescent="0.25">
      <c r="H676">
        <v>670</v>
      </c>
      <c r="I676">
        <f>'Utilization 2014'!I671*1.081505145</f>
        <v>75.049197631339752</v>
      </c>
      <c r="J676">
        <f>'Utilization 2014'!J671*1.081505145</f>
        <v>74.798871832625991</v>
      </c>
      <c r="K676">
        <f>'Utilization 2014'!K671*1.081505145</f>
        <v>79.669093999031404</v>
      </c>
      <c r="L676">
        <f>'Utilization 2014'!L671*1.081505145</f>
        <v>107.45141258334033</v>
      </c>
      <c r="M676">
        <f>'Utilization 2014'!M671*1.081505145</f>
        <v>125.24478455783066</v>
      </c>
      <c r="N676">
        <f>'Utilization 2014'!N671*1.081505145</f>
        <v>143.33918613593605</v>
      </c>
      <c r="O676">
        <f>'Utilization 2014'!O671*1.081505145</f>
        <v>146.00187437828978</v>
      </c>
      <c r="P676">
        <f>'Utilization 2014'!P671*1.081505145</f>
        <v>153.91486941991698</v>
      </c>
      <c r="Q676">
        <f>'Utilization 2014'!Q671*1.081505145</f>
        <v>133.35903533669918</v>
      </c>
      <c r="R676">
        <f>'Utilization 2014'!R671*1.081505145</f>
        <v>99.60400656452201</v>
      </c>
      <c r="S676">
        <f>'Utilization 2014'!S671*1.081505145</f>
        <v>85.945358666722981</v>
      </c>
      <c r="T676">
        <f>'Utilization 2014'!T671*1.081505145</f>
        <v>92.507181882831915</v>
      </c>
    </row>
    <row r="677" spans="8:20" x14ac:dyDescent="0.25">
      <c r="H677">
        <v>671</v>
      </c>
      <c r="I677">
        <f>'Utilization 2014'!I672*1.081505145</f>
        <v>70.216419544127533</v>
      </c>
      <c r="J677">
        <f>'Utilization 2014'!J672*1.081505145</f>
        <v>69.496309997316743</v>
      </c>
      <c r="K677">
        <f>'Utilization 2014'!K672*1.081505145</f>
        <v>74.037316360344192</v>
      </c>
      <c r="L677">
        <f>'Utilization 2014'!L672*1.081505145</f>
        <v>99.742891258435591</v>
      </c>
      <c r="M677">
        <f>'Utilization 2014'!M672*1.081505145</f>
        <v>113.12534575323028</v>
      </c>
      <c r="N677">
        <f>'Utilization 2014'!N672*1.081505145</f>
        <v>133.49654207529647</v>
      </c>
      <c r="O677">
        <f>'Utilization 2014'!O672*1.081505145</f>
        <v>135.79554912890646</v>
      </c>
      <c r="P677">
        <f>'Utilization 2014'!P672*1.081505145</f>
        <v>144.7308219906221</v>
      </c>
      <c r="Q677">
        <f>'Utilization 2014'!Q672*1.081505145</f>
        <v>120.14612710441257</v>
      </c>
      <c r="R677">
        <f>'Utilization 2014'!R672*1.081505145</f>
        <v>90.949060971759565</v>
      </c>
      <c r="S677">
        <f>'Utilization 2014'!S672*1.081505145</f>
        <v>81.294429425112071</v>
      </c>
      <c r="T677">
        <f>'Utilization 2014'!T672*1.081505145</f>
        <v>84.178300123801804</v>
      </c>
    </row>
    <row r="678" spans="8:20" x14ac:dyDescent="0.25">
      <c r="H678">
        <v>672</v>
      </c>
      <c r="I678">
        <f>'Utilization 2014'!I673*1.081505145</f>
        <v>62.720734556981448</v>
      </c>
      <c r="J678">
        <f>'Utilization 2014'!J673*1.081505145</f>
        <v>64.733799380005181</v>
      </c>
      <c r="K678">
        <f>'Utilization 2014'!K673*1.081505145</f>
        <v>69.281802785596724</v>
      </c>
      <c r="L678">
        <f>'Utilization 2014'!L673*1.081505145</f>
        <v>93.454885091252621</v>
      </c>
      <c r="M678">
        <f>'Utilization 2014'!M673*1.081505145</f>
        <v>104.075595334281</v>
      </c>
      <c r="N678">
        <f>'Utilization 2014'!N673*1.081505145</f>
        <v>120.15958485962722</v>
      </c>
      <c r="O678">
        <f>'Utilization 2014'!O673*1.081505145</f>
        <v>125.50213215279682</v>
      </c>
      <c r="P678">
        <f>'Utilization 2014'!P673*1.081505145</f>
        <v>134.50631928278514</v>
      </c>
      <c r="Q678">
        <f>'Utilization 2014'!Q673*1.081505145</f>
        <v>108.22925598253428</v>
      </c>
      <c r="R678">
        <f>'Utilization 2014'!R673*1.081505145</f>
        <v>82.027815200089876</v>
      </c>
      <c r="S678">
        <f>'Utilization 2014'!S673*1.081505145</f>
        <v>74.661191818210483</v>
      </c>
      <c r="T678">
        <f>'Utilization 2014'!T673*1.081505145</f>
        <v>76.835588804836007</v>
      </c>
    </row>
    <row r="679" spans="8:20" x14ac:dyDescent="0.25">
      <c r="H679">
        <v>673</v>
      </c>
      <c r="I679">
        <f>'Utilization 2014'!I674*1.081505145</f>
        <v>56.684692057555843</v>
      </c>
      <c r="J679">
        <f>'Utilization 2014'!J674*1.081505145</f>
        <v>0</v>
      </c>
      <c r="K679">
        <f>'Utilization 2014'!K674*1.081505145</f>
        <v>65.869374831517518</v>
      </c>
      <c r="L679">
        <f>'Utilization 2014'!L674*1.081505145</f>
        <v>84.068649535789831</v>
      </c>
      <c r="M679">
        <f>'Utilization 2014'!M674*1.081505145</f>
        <v>95.605419522341194</v>
      </c>
      <c r="N679">
        <f>'Utilization 2014'!N674*1.081505145</f>
        <v>109.12569430245185</v>
      </c>
      <c r="O679">
        <f>'Utilization 2014'!O674*1.081505145</f>
        <v>114.03265094231872</v>
      </c>
      <c r="P679">
        <f>'Utilization 2014'!P674*1.081505145</f>
        <v>122.92248428351498</v>
      </c>
      <c r="Q679">
        <f>'Utilization 2014'!Q674*1.081505145</f>
        <v>99.247454438013378</v>
      </c>
      <c r="R679">
        <f>'Utilization 2014'!R674*1.081505145</f>
        <v>76.440049619229129</v>
      </c>
      <c r="S679">
        <f>'Utilization 2014'!S674*1.081505145</f>
        <v>70.352210027001561</v>
      </c>
      <c r="T679">
        <f>'Utilization 2014'!T674*1.081505145</f>
        <v>70.900405208455354</v>
      </c>
    </row>
    <row r="680" spans="8:20" x14ac:dyDescent="0.25">
      <c r="H680">
        <v>674</v>
      </c>
      <c r="I680">
        <f>'Utilization 2014'!I675*1.081505145</f>
        <v>53.427131428813134</v>
      </c>
      <c r="J680">
        <f>'Utilization 2014'!J675*1.081505145</f>
        <v>0</v>
      </c>
      <c r="K680">
        <f>'Utilization 2014'!K675*1.081505145</f>
        <v>61.139155400614641</v>
      </c>
      <c r="L680">
        <f>'Utilization 2014'!L675*1.081505145</f>
        <v>78.589181341313093</v>
      </c>
      <c r="M680">
        <f>'Utilization 2014'!M675*1.081505145</f>
        <v>89.810350053060489</v>
      </c>
      <c r="N680">
        <f>'Utilization 2014'!N675*1.081505145</f>
        <v>103.50831505913531</v>
      </c>
      <c r="O680">
        <f>'Utilization 2014'!O675*1.081505145</f>
        <v>107.45510088289947</v>
      </c>
      <c r="P680">
        <f>'Utilization 2014'!P675*1.081505145</f>
        <v>115.8886659898194</v>
      </c>
      <c r="Q680">
        <f>'Utilization 2014'!Q675*1.081505145</f>
        <v>93.414214781348875</v>
      </c>
      <c r="R680">
        <f>'Utilization 2014'!R675*1.081505145</f>
        <v>72.752954739591743</v>
      </c>
      <c r="S680">
        <f>'Utilization 2014'!S675*1.081505145</f>
        <v>67.347759986908201</v>
      </c>
      <c r="T680">
        <f>'Utilization 2014'!T675*1.081505145</f>
        <v>67.799655069581959</v>
      </c>
    </row>
    <row r="681" spans="8:20" x14ac:dyDescent="0.25">
      <c r="H681">
        <v>675</v>
      </c>
      <c r="I681">
        <f>'Utilization 2014'!I676*1.081505145</f>
        <v>52.528976853172303</v>
      </c>
      <c r="J681">
        <f>'Utilization 2014'!J676*1.081505145</f>
        <v>0</v>
      </c>
      <c r="K681">
        <f>'Utilization 2014'!K676*1.081505145</f>
        <v>58.305200514414821</v>
      </c>
      <c r="L681">
        <f>'Utilization 2014'!L676*1.081505145</f>
        <v>75.57738358140449</v>
      </c>
      <c r="M681">
        <f>'Utilization 2014'!M676*1.081505145</f>
        <v>85.511665796191167</v>
      </c>
      <c r="N681">
        <f>'Utilization 2014'!N676*1.081505145</f>
        <v>96.677460507174914</v>
      </c>
      <c r="O681">
        <f>'Utilization 2014'!O676*1.081505145</f>
        <v>102.94726446221591</v>
      </c>
      <c r="P681">
        <f>'Utilization 2014'!P676*1.081505145</f>
        <v>110.74120251427092</v>
      </c>
      <c r="Q681">
        <f>'Utilization 2014'!Q676*1.081505145</f>
        <v>90.184353529832151</v>
      </c>
      <c r="R681">
        <f>'Utilization 2014'!R676*1.081505145</f>
        <v>71.578029174885856</v>
      </c>
      <c r="S681">
        <f>'Utilization 2014'!S676*1.081505145</f>
        <v>64.729422102787908</v>
      </c>
      <c r="T681">
        <f>'Utilization 2014'!T676*1.081505145</f>
        <v>65.43229070568637</v>
      </c>
    </row>
    <row r="682" spans="8:20" x14ac:dyDescent="0.25">
      <c r="H682">
        <v>676</v>
      </c>
      <c r="I682">
        <f>'Utilization 2014'!I677*1.081505145</f>
        <v>52.380124674096677</v>
      </c>
      <c r="J682">
        <f>'Utilization 2014'!J677*1.081505145</f>
        <v>0</v>
      </c>
      <c r="K682">
        <f>'Utilization 2014'!K677*1.081505145</f>
        <v>56.752925599399852</v>
      </c>
      <c r="L682">
        <f>'Utilization 2014'!L677*1.081505145</f>
        <v>74.458846918683236</v>
      </c>
      <c r="M682">
        <f>'Utilization 2014'!M677*1.081505145</f>
        <v>84.383598963468131</v>
      </c>
      <c r="N682">
        <f>'Utilization 2014'!N677*1.081505145</f>
        <v>95.471386551337616</v>
      </c>
      <c r="O682">
        <f>'Utilization 2014'!O677*1.081505145</f>
        <v>102.55972071793521</v>
      </c>
      <c r="P682">
        <f>'Utilization 2014'!P677*1.081505145</f>
        <v>109.76663330279754</v>
      </c>
      <c r="Q682">
        <f>'Utilization 2014'!Q677*1.081505145</f>
        <v>89.649855389246738</v>
      </c>
      <c r="R682">
        <f>'Utilization 2014'!R677*1.081505145</f>
        <v>71.703291088996011</v>
      </c>
      <c r="S682">
        <f>'Utilization 2014'!S677*1.081505145</f>
        <v>64.312491604860995</v>
      </c>
      <c r="T682">
        <f>'Utilization 2014'!T677*1.081505145</f>
        <v>65.663902716032979</v>
      </c>
    </row>
    <row r="683" spans="8:20" x14ac:dyDescent="0.25">
      <c r="H683">
        <v>677</v>
      </c>
      <c r="I683">
        <f>'Utilization 2014'!I678*1.081505145</f>
        <v>54.949726671536808</v>
      </c>
      <c r="J683">
        <f>'Utilization 2014'!J678*1.081505145</f>
        <v>0</v>
      </c>
      <c r="K683">
        <f>'Utilization 2014'!K678*1.081505145</f>
        <v>57.010095792933079</v>
      </c>
      <c r="L683">
        <f>'Utilization 2014'!L678*1.081505145</f>
        <v>74.220394639131882</v>
      </c>
      <c r="M683">
        <f>'Utilization 2014'!M678*1.081505145</f>
        <v>84.436703876136121</v>
      </c>
      <c r="N683">
        <f>'Utilization 2014'!N678*1.081505145</f>
        <v>95.711942894395861</v>
      </c>
      <c r="O683">
        <f>'Utilization 2014'!O678*1.081505145</f>
        <v>103.21141932146907</v>
      </c>
      <c r="P683">
        <f>'Utilization 2014'!P678*1.081505145</f>
        <v>109.20221620426712</v>
      </c>
      <c r="Q683">
        <f>'Utilization 2014'!Q678*1.081505145</f>
        <v>88.278748593404387</v>
      </c>
      <c r="R683">
        <f>'Utilization 2014'!R678*1.081505145</f>
        <v>72.58947313072116</v>
      </c>
      <c r="S683">
        <f>'Utilization 2014'!S678*1.081505145</f>
        <v>66.169014102972156</v>
      </c>
      <c r="T683">
        <f>'Utilization 2014'!T678*1.081505145</f>
        <v>68.71831395037816</v>
      </c>
    </row>
    <row r="684" spans="8:20" x14ac:dyDescent="0.25">
      <c r="H684">
        <v>678</v>
      </c>
      <c r="I684">
        <f>'Utilization 2014'!I679*1.081505145</f>
        <v>59.846096984033714</v>
      </c>
      <c r="J684">
        <f>'Utilization 2014'!J679*1.081505145</f>
        <v>0</v>
      </c>
      <c r="K684">
        <f>'Utilization 2014'!K679*1.081505145</f>
        <v>57.957213164063639</v>
      </c>
      <c r="L684">
        <f>'Utilization 2014'!L679*1.081505145</f>
        <v>72.947254690416173</v>
      </c>
      <c r="M684">
        <f>'Utilization 2014'!M679*1.081505145</f>
        <v>82.317350841096726</v>
      </c>
      <c r="N684">
        <f>'Utilization 2014'!N679*1.081505145</f>
        <v>93.886432642130345</v>
      </c>
      <c r="O684">
        <f>'Utilization 2014'!O679*1.081505145</f>
        <v>102.14812463984046</v>
      </c>
      <c r="P684">
        <f>'Utilization 2014'!P679*1.081505145</f>
        <v>109.09125367077438</v>
      </c>
      <c r="Q684">
        <f>'Utilization 2014'!Q679*1.081505145</f>
        <v>93.768134765666531</v>
      </c>
      <c r="R684">
        <f>'Utilization 2014'!R679*1.081505145</f>
        <v>73.84119288781379</v>
      </c>
      <c r="S684">
        <f>'Utilization 2014'!S679*1.081505145</f>
        <v>64.446747359059401</v>
      </c>
      <c r="T684">
        <f>'Utilization 2014'!T679*1.081505145</f>
        <v>74.768994130828162</v>
      </c>
    </row>
    <row r="685" spans="8:20" x14ac:dyDescent="0.25">
      <c r="H685">
        <v>679</v>
      </c>
      <c r="I685">
        <f>'Utilization 2014'!I680*1.081505145</f>
        <v>64.762856084473853</v>
      </c>
      <c r="J685">
        <f>'Utilization 2014'!J680*1.081505145</f>
        <v>0</v>
      </c>
      <c r="K685">
        <f>'Utilization 2014'!K680*1.081505145</f>
        <v>57.382890464591959</v>
      </c>
      <c r="L685">
        <f>'Utilization 2014'!L680*1.081505145</f>
        <v>73.224586763083067</v>
      </c>
      <c r="M685">
        <f>'Utilization 2014'!M680*1.081505145</f>
        <v>79.552611393044131</v>
      </c>
      <c r="N685">
        <f>'Utilization 2014'!N680*1.081505145</f>
        <v>99.041454243844754</v>
      </c>
      <c r="O685">
        <f>'Utilization 2014'!O680*1.081505145</f>
        <v>106.10908607578044</v>
      </c>
      <c r="P685">
        <f>'Utilization 2014'!P680*1.081505145</f>
        <v>102.39307888818958</v>
      </c>
      <c r="Q685">
        <f>'Utilization 2014'!Q680*1.081505145</f>
        <v>96.080335535149146</v>
      </c>
      <c r="R685">
        <f>'Utilization 2014'!R680*1.081505145</f>
        <v>71.922782043297033</v>
      </c>
      <c r="S685">
        <f>'Utilization 2014'!S680*1.081505145</f>
        <v>60.465553908535533</v>
      </c>
      <c r="T685">
        <f>'Utilization 2014'!T680*1.081505145</f>
        <v>77.267524163497342</v>
      </c>
    </row>
    <row r="686" spans="8:20" x14ac:dyDescent="0.25">
      <c r="H686">
        <v>680</v>
      </c>
      <c r="I686">
        <f>'Utilization 2014'!I681*1.081505145</f>
        <v>63.854993937398298</v>
      </c>
      <c r="J686">
        <f>'Utilization 2014'!J681*1.081505145</f>
        <v>0</v>
      </c>
      <c r="K686">
        <f>'Utilization 2014'!K681*1.081505145</f>
        <v>55.234695257049289</v>
      </c>
      <c r="L686">
        <f>'Utilization 2014'!L681*1.081505145</f>
        <v>73.818048189238013</v>
      </c>
      <c r="M686">
        <f>'Utilization 2014'!M681*1.081505145</f>
        <v>85.807381608047677</v>
      </c>
      <c r="N686">
        <f>'Utilization 2014'!N681*1.081505145</f>
        <v>103.72561118640563</v>
      </c>
      <c r="O686">
        <f>'Utilization 2014'!O681*1.081505145</f>
        <v>109.38227453308021</v>
      </c>
      <c r="P686">
        <f>'Utilization 2014'!P681*1.081505145</f>
        <v>109.08172350077258</v>
      </c>
      <c r="Q686">
        <f>'Utilization 2014'!Q681*1.081505145</f>
        <v>97.331758247981981</v>
      </c>
      <c r="R686">
        <f>'Utilization 2014'!R681*1.081505145</f>
        <v>66.764567215789825</v>
      </c>
      <c r="S686">
        <f>'Utilization 2014'!S681*1.081505145</f>
        <v>50.222832486097751</v>
      </c>
      <c r="T686">
        <f>'Utilization 2014'!T681*1.081505145</f>
        <v>64.390535858507704</v>
      </c>
    </row>
    <row r="687" spans="8:20" x14ac:dyDescent="0.25">
      <c r="H687">
        <v>681</v>
      </c>
      <c r="I687">
        <f>'Utilization 2014'!I682*1.081505145</f>
        <v>64.629272805474699</v>
      </c>
      <c r="J687">
        <f>'Utilization 2014'!J682*1.081505145</f>
        <v>0</v>
      </c>
      <c r="K687">
        <f>'Utilization 2014'!K682*1.081505145</f>
        <v>55.093962287741427</v>
      </c>
      <c r="L687">
        <f>'Utilization 2014'!L682*1.081505145</f>
        <v>74.712547470237467</v>
      </c>
      <c r="M687">
        <f>'Utilization 2014'!M682*1.081505145</f>
        <v>85.956299796958803</v>
      </c>
      <c r="N687">
        <f>'Utilization 2014'!N682*1.081505145</f>
        <v>106.63589407052891</v>
      </c>
      <c r="O687">
        <f>'Utilization 2014'!O682*1.081505145</f>
        <v>112.76756419353526</v>
      </c>
      <c r="P687">
        <f>'Utilization 2014'!P682*1.081505145</f>
        <v>111.67220523430755</v>
      </c>
      <c r="Q687">
        <f>'Utilization 2014'!Q682*1.081505145</f>
        <v>96.227289931453853</v>
      </c>
      <c r="R687">
        <f>'Utilization 2014'!R682*1.081505145</f>
        <v>66.868953519419861</v>
      </c>
      <c r="S687">
        <f>'Utilization 2014'!S682*1.081505145</f>
        <v>38.250372831490402</v>
      </c>
      <c r="T687">
        <f>'Utilization 2014'!T682*1.081505145</f>
        <v>53.214072307859631</v>
      </c>
    </row>
    <row r="688" spans="8:20" x14ac:dyDescent="0.25">
      <c r="H688">
        <v>682</v>
      </c>
      <c r="I688">
        <f>'Utilization 2014'!I683*1.081505145</f>
        <v>64.753920002991649</v>
      </c>
      <c r="J688">
        <f>'Utilization 2014'!J683*1.081505145</f>
        <v>0</v>
      </c>
      <c r="K688">
        <f>'Utilization 2014'!K683*1.081505145</f>
        <v>55.236993224447993</v>
      </c>
      <c r="L688">
        <f>'Utilization 2014'!L683*1.081505145</f>
        <v>72.26043885439087</v>
      </c>
      <c r="M688">
        <f>'Utilization 2014'!M683*1.081505145</f>
        <v>83.900390465074196</v>
      </c>
      <c r="N688">
        <f>'Utilization 2014'!N683*1.081505145</f>
        <v>109.50114999560473</v>
      </c>
      <c r="O688">
        <f>'Utilization 2014'!O683*1.081505145</f>
        <v>113.09057507237526</v>
      </c>
      <c r="P688">
        <f>'Utilization 2014'!P683*1.081505145</f>
        <v>110.49903718147212</v>
      </c>
      <c r="Q688">
        <f>'Utilization 2014'!Q683*1.081505145</f>
        <v>93.01715736952525</v>
      </c>
      <c r="R688">
        <f>'Utilization 2014'!R683*1.081505145</f>
        <v>65.826678844786542</v>
      </c>
      <c r="S688">
        <f>'Utilization 2014'!S683*1.081505145</f>
        <v>30.930507104033229</v>
      </c>
      <c r="T688">
        <f>'Utilization 2014'!T683*1.081505145</f>
        <v>47.376554388731115</v>
      </c>
    </row>
    <row r="689" spans="8:20" x14ac:dyDescent="0.25">
      <c r="H689">
        <v>683</v>
      </c>
      <c r="I689">
        <f>'Utilization 2014'!I684*1.081505145</f>
        <v>64.49032210172561</v>
      </c>
      <c r="J689">
        <f>'Utilization 2014'!J684*1.081505145</f>
        <v>0</v>
      </c>
      <c r="K689">
        <f>'Utilization 2014'!K684*1.081505145</f>
        <v>55.832983652425916</v>
      </c>
      <c r="L689">
        <f>'Utilization 2014'!L684*1.081505145</f>
        <v>69.894200783313678</v>
      </c>
      <c r="M689">
        <f>'Utilization 2014'!M684*1.081505145</f>
        <v>81.732025127168427</v>
      </c>
      <c r="N689">
        <f>'Utilization 2014'!N684*1.081505145</f>
        <v>107.9974541939106</v>
      </c>
      <c r="O689">
        <f>'Utilization 2014'!O684*1.081505145</f>
        <v>112.04278445086211</v>
      </c>
      <c r="P689">
        <f>'Utilization 2014'!P684*1.081505145</f>
        <v>107.47949151712051</v>
      </c>
      <c r="Q689">
        <f>'Utilization 2014'!Q684*1.081505145</f>
        <v>90.73726841452492</v>
      </c>
      <c r="R689">
        <f>'Utilization 2014'!R684*1.081505145</f>
        <v>67.444860454943793</v>
      </c>
      <c r="S689">
        <f>'Utilization 2014'!S684*1.081505145</f>
        <v>30.489243730491342</v>
      </c>
      <c r="T689">
        <f>'Utilization 2014'!T684*1.081505145</f>
        <v>43.117814333574941</v>
      </c>
    </row>
    <row r="690" spans="8:20" x14ac:dyDescent="0.25">
      <c r="H690">
        <v>684</v>
      </c>
      <c r="I690">
        <f>'Utilization 2014'!I685*1.081505145</f>
        <v>64.072203426759501</v>
      </c>
      <c r="J690">
        <f>'Utilization 2014'!J685*1.081505145</f>
        <v>0</v>
      </c>
      <c r="K690">
        <f>'Utilization 2014'!K685*1.081505145</f>
        <v>55.374623731486871</v>
      </c>
      <c r="L690">
        <f>'Utilization 2014'!L685*1.081505145</f>
        <v>69.191088769146759</v>
      </c>
      <c r="M690">
        <f>'Utilization 2014'!M685*1.081505145</f>
        <v>82.070960878825261</v>
      </c>
      <c r="N690">
        <f>'Utilization 2014'!N685*1.081505145</f>
        <v>111.86848548019729</v>
      </c>
      <c r="O690">
        <f>'Utilization 2014'!O685*1.081505145</f>
        <v>112.05652274787769</v>
      </c>
      <c r="P690">
        <f>'Utilization 2014'!P685*1.081505145</f>
        <v>106.14470663326766</v>
      </c>
      <c r="Q690">
        <f>'Utilization 2014'!Q685*1.081505145</f>
        <v>89.928128102069664</v>
      </c>
      <c r="R690">
        <f>'Utilization 2014'!R685*1.081505145</f>
        <v>70.687333710657683</v>
      </c>
      <c r="S690">
        <f>'Utilization 2014'!S685*1.081505145</f>
        <v>30.821440290504054</v>
      </c>
      <c r="T690">
        <f>'Utilization 2014'!T685*1.081505145</f>
        <v>41.080094836988124</v>
      </c>
    </row>
    <row r="691" spans="8:20" x14ac:dyDescent="0.25">
      <c r="H691">
        <v>685</v>
      </c>
      <c r="I691">
        <f>'Utilization 2014'!I686*1.081505145</f>
        <v>64.714375985906287</v>
      </c>
      <c r="J691">
        <f>'Utilization 2014'!J686*1.081505145</f>
        <v>0</v>
      </c>
      <c r="K691">
        <f>'Utilization 2014'!K686*1.081505145</f>
        <v>56.40623781768528</v>
      </c>
      <c r="L691">
        <f>'Utilization 2014'!L686*1.081505145</f>
        <v>74.700855478122705</v>
      </c>
      <c r="M691">
        <f>'Utilization 2014'!M686*1.081505145</f>
        <v>83.561793013824342</v>
      </c>
      <c r="N691">
        <f>'Utilization 2014'!N686*1.081505145</f>
        <v>113.17038921473659</v>
      </c>
      <c r="O691">
        <f>'Utilization 2014'!O686*1.081505145</f>
        <v>115.54817075579864</v>
      </c>
      <c r="P691">
        <f>'Utilization 2014'!P686*1.081505145</f>
        <v>105.44047245189708</v>
      </c>
      <c r="Q691">
        <f>'Utilization 2014'!Q686*1.081505145</f>
        <v>91.084966971845731</v>
      </c>
      <c r="R691">
        <f>'Utilization 2014'!R686*1.081505145</f>
        <v>73.903035852457464</v>
      </c>
      <c r="S691">
        <f>'Utilization 2014'!S686*1.081505145</f>
        <v>33.929899140480622</v>
      </c>
      <c r="T691">
        <f>'Utilization 2014'!T686*1.081505145</f>
        <v>44.954401861362015</v>
      </c>
    </row>
    <row r="692" spans="8:20" x14ac:dyDescent="0.25">
      <c r="H692">
        <v>686</v>
      </c>
      <c r="I692">
        <f>'Utilization 2014'!I687*1.081505145</f>
        <v>66.744570361244939</v>
      </c>
      <c r="J692">
        <f>'Utilization 2014'!J687*1.081505145</f>
        <v>0</v>
      </c>
      <c r="K692">
        <f>'Utilization 2014'!K687*1.081505145</f>
        <v>55.710729311446208</v>
      </c>
      <c r="L692">
        <f>'Utilization 2014'!L687*1.081505145</f>
        <v>83.230877457182004</v>
      </c>
      <c r="M692">
        <f>'Utilization 2014'!M687*1.081505145</f>
        <v>89.840335020841025</v>
      </c>
      <c r="N692">
        <f>'Utilization 2014'!N687*1.081505145</f>
        <v>119.97252948825005</v>
      </c>
      <c r="O692">
        <f>'Utilization 2014'!O687*1.081505145</f>
        <v>120.88420782894103</v>
      </c>
      <c r="P692">
        <f>'Utilization 2014'!P687*1.081505145</f>
        <v>108.0481579988119</v>
      </c>
      <c r="Q692">
        <f>'Utilization 2014'!Q687*1.081505145</f>
        <v>100.15185519433936</v>
      </c>
      <c r="R692">
        <f>'Utilization 2014'!R687*1.081505145</f>
        <v>82.239079678640437</v>
      </c>
      <c r="S692">
        <f>'Utilization 2014'!S687*1.081505145</f>
        <v>41.357171121542414</v>
      </c>
      <c r="T692">
        <f>'Utilization 2014'!T687*1.081505145</f>
        <v>54.3511866136623</v>
      </c>
    </row>
    <row r="693" spans="8:20" x14ac:dyDescent="0.25">
      <c r="H693">
        <v>687</v>
      </c>
      <c r="I693">
        <f>'Utilization 2014'!I688*1.081505145</f>
        <v>68.581793233698804</v>
      </c>
      <c r="J693">
        <f>'Utilization 2014'!J688*1.081505145</f>
        <v>0</v>
      </c>
      <c r="K693">
        <f>'Utilization 2014'!K688*1.081505145</f>
        <v>59.486425892797222</v>
      </c>
      <c r="L693">
        <f>'Utilization 2014'!L688*1.081505145</f>
        <v>89.311901533893121</v>
      </c>
      <c r="M693">
        <f>'Utilization 2014'!M688*1.081505145</f>
        <v>99.044292666771696</v>
      </c>
      <c r="N693">
        <f>'Utilization 2014'!N688*1.081505145</f>
        <v>128.90509594670974</v>
      </c>
      <c r="O693">
        <f>'Utilization 2014'!O688*1.081505145</f>
        <v>128.63256608957622</v>
      </c>
      <c r="P693">
        <f>'Utilization 2014'!P688*1.081505145</f>
        <v>115.73595223536644</v>
      </c>
      <c r="Q693">
        <f>'Utilization 2014'!Q688*1.081505145</f>
        <v>109.16199971198249</v>
      </c>
      <c r="R693">
        <f>'Utilization 2014'!R688*1.081505145</f>
        <v>94.549229149259375</v>
      </c>
      <c r="S693">
        <f>'Utilization 2014'!S688*1.081505145</f>
        <v>56.690760836808067</v>
      </c>
      <c r="T693">
        <f>'Utilization 2014'!T688*1.081505145</f>
        <v>67.357137509165383</v>
      </c>
    </row>
    <row r="694" spans="8:20" x14ac:dyDescent="0.25">
      <c r="H694">
        <v>688</v>
      </c>
      <c r="I694">
        <f>'Utilization 2014'!I689*1.081505145</f>
        <v>71.260356841492765</v>
      </c>
      <c r="J694">
        <f>'Utilization 2014'!J689*1.081505145</f>
        <v>0</v>
      </c>
      <c r="K694">
        <f>'Utilization 2014'!K689*1.081505145</f>
        <v>62.646980942642898</v>
      </c>
      <c r="L694">
        <f>'Utilization 2014'!L689*1.081505145</f>
        <v>96.474991839206083</v>
      </c>
      <c r="M694">
        <f>'Utilization 2014'!M689*1.081505145</f>
        <v>106.75745118262104</v>
      </c>
      <c r="N694">
        <f>'Utilization 2014'!N689*1.081505145</f>
        <v>136.48468356040408</v>
      </c>
      <c r="O694">
        <f>'Utilization 2014'!O689*1.081505145</f>
        <v>135.59501124862632</v>
      </c>
      <c r="P694">
        <f>'Utilization 2014'!P689*1.081505145</f>
        <v>120.9278815863605</v>
      </c>
      <c r="Q694">
        <f>'Utilization 2014'!Q689*1.081505145</f>
        <v>113.9579030548328</v>
      </c>
      <c r="R694">
        <f>'Utilization 2014'!R689*1.081505145</f>
        <v>104.42651187108295</v>
      </c>
      <c r="S694">
        <f>'Utilization 2014'!S689*1.081505145</f>
        <v>74.362522066214908</v>
      </c>
      <c r="T694">
        <f>'Utilization 2014'!T689*1.081505145</f>
        <v>84.770028791774592</v>
      </c>
    </row>
    <row r="695" spans="8:20" x14ac:dyDescent="0.25">
      <c r="H695">
        <v>689</v>
      </c>
      <c r="I695">
        <f>'Utilization 2014'!I690*1.081505145</f>
        <v>75.86686971503471</v>
      </c>
      <c r="J695">
        <f>'Utilization 2014'!J690*1.081505145</f>
        <v>0</v>
      </c>
      <c r="K695">
        <f>'Utilization 2014'!K690*1.081505145</f>
        <v>69.385801281443136</v>
      </c>
      <c r="L695">
        <f>'Utilization 2014'!L690*1.081505145</f>
        <v>107.77953922443237</v>
      </c>
      <c r="M695">
        <f>'Utilization 2014'!M690*1.081505145</f>
        <v>117.23177636417599</v>
      </c>
      <c r="N695">
        <f>'Utilization 2014'!N690*1.081505145</f>
        <v>147.04133125806976</v>
      </c>
      <c r="O695">
        <f>'Utilization 2014'!O690*1.081505145</f>
        <v>146.17812063910216</v>
      </c>
      <c r="P695">
        <f>'Utilization 2014'!P690*1.081505145</f>
        <v>132.28453548549271</v>
      </c>
      <c r="Q695">
        <f>'Utilization 2014'!Q690*1.081505145</f>
        <v>123.38823318041645</v>
      </c>
      <c r="R695">
        <f>'Utilization 2014'!R690*1.081505145</f>
        <v>114.40883274366222</v>
      </c>
      <c r="S695">
        <f>'Utilization 2014'!S690*1.081505145</f>
        <v>88.822092051948161</v>
      </c>
      <c r="T695">
        <f>'Utilization 2014'!T690*1.081505145</f>
        <v>101.87454687656822</v>
      </c>
    </row>
    <row r="696" spans="8:20" x14ac:dyDescent="0.25">
      <c r="H696">
        <v>690</v>
      </c>
      <c r="I696">
        <f>'Utilization 2014'!I691*1.081505145</f>
        <v>84.929681830185586</v>
      </c>
      <c r="J696">
        <f>'Utilization 2014'!J691*1.081505145</f>
        <v>0</v>
      </c>
      <c r="K696">
        <f>'Utilization 2014'!K691*1.081505145</f>
        <v>76.104818669590301</v>
      </c>
      <c r="L696">
        <f>'Utilization 2014'!L691*1.081505145</f>
        <v>116.91247853858344</v>
      </c>
      <c r="M696">
        <f>'Utilization 2014'!M691*1.081505145</f>
        <v>125.07970221044894</v>
      </c>
      <c r="N696">
        <f>'Utilization 2014'!N691*1.081505145</f>
        <v>156.50466630140852</v>
      </c>
      <c r="O696">
        <f>'Utilization 2014'!O691*1.081505145</f>
        <v>156.27985330411948</v>
      </c>
      <c r="P696">
        <f>'Utilization 2014'!P691*1.081505145</f>
        <v>146.26792702031386</v>
      </c>
      <c r="Q696">
        <f>'Utilization 2014'!Q691*1.081505145</f>
        <v>131.37402056815256</v>
      </c>
      <c r="R696">
        <f>'Utilization 2014'!R691*1.081505145</f>
        <v>118.26440122598063</v>
      </c>
      <c r="S696">
        <f>'Utilization 2014'!S691*1.081505145</f>
        <v>94.448951957889861</v>
      </c>
      <c r="T696">
        <f>'Utilization 2014'!T691*1.081505145</f>
        <v>104.99021936388164</v>
      </c>
    </row>
    <row r="697" spans="8:20" x14ac:dyDescent="0.25">
      <c r="H697">
        <v>691</v>
      </c>
      <c r="I697">
        <f>'Utilization 2014'!I692*1.081505145</f>
        <v>86.418665689790373</v>
      </c>
      <c r="J697">
        <f>'Utilization 2014'!J692*1.081505145</f>
        <v>0</v>
      </c>
      <c r="K697">
        <f>'Utilization 2014'!K692*1.081505145</f>
        <v>81.74264445945613</v>
      </c>
      <c r="L697">
        <f>'Utilization 2014'!L692*1.081505145</f>
        <v>118.93338615518874</v>
      </c>
      <c r="M697">
        <f>'Utilization 2014'!M692*1.081505145</f>
        <v>129.80979374729552</v>
      </c>
      <c r="N697">
        <f>'Utilization 2014'!N692*1.081505145</f>
        <v>160.26788702384812</v>
      </c>
      <c r="O697">
        <f>'Utilization 2014'!O692*1.081505145</f>
        <v>160.58948694245407</v>
      </c>
      <c r="P697">
        <f>'Utilization 2014'!P692*1.081505145</f>
        <v>153.0741681548584</v>
      </c>
      <c r="Q697">
        <f>'Utilization 2014'!Q692*1.081505145</f>
        <v>136.93339366851447</v>
      </c>
      <c r="R697">
        <f>'Utilization 2014'!R692*1.081505145</f>
        <v>113.70476358688042</v>
      </c>
      <c r="S697">
        <f>'Utilization 2014'!S692*1.081505145</f>
        <v>94.435601468657907</v>
      </c>
      <c r="T697">
        <f>'Utilization 2014'!T692*1.081505145</f>
        <v>104.82113517022212</v>
      </c>
    </row>
    <row r="698" spans="8:20" x14ac:dyDescent="0.25">
      <c r="H698">
        <v>692</v>
      </c>
      <c r="I698">
        <f>'Utilization 2014'!I693*1.081505145</f>
        <v>85.092288808735645</v>
      </c>
      <c r="J698">
        <f>'Utilization 2014'!J693*1.081505145</f>
        <v>0</v>
      </c>
      <c r="K698">
        <f>'Utilization 2014'!K693*1.081505145</f>
        <v>88.832901162512968</v>
      </c>
      <c r="L698">
        <f>'Utilization 2014'!L693*1.081505145</f>
        <v>124.17099431235592</v>
      </c>
      <c r="M698">
        <f>'Utilization 2014'!M693*1.081505145</f>
        <v>135.38231930738286</v>
      </c>
      <c r="N698">
        <f>'Utilization 2014'!N693*1.081505145</f>
        <v>147.53300551786788</v>
      </c>
      <c r="O698">
        <f>'Utilization 2014'!O693*1.081505145</f>
        <v>165.23398847633217</v>
      </c>
      <c r="P698">
        <f>'Utilization 2014'!P693*1.081505145</f>
        <v>155.64577932666685</v>
      </c>
      <c r="Q698">
        <f>'Utilization 2014'!Q693*1.081505145</f>
        <v>132.37600861505103</v>
      </c>
      <c r="R698">
        <f>'Utilization 2014'!R693*1.081505145</f>
        <v>112.28690532503791</v>
      </c>
      <c r="S698">
        <f>'Utilization 2014'!S693*1.081505145</f>
        <v>92.900963556568328</v>
      </c>
      <c r="T698">
        <f>'Utilization 2014'!T693*1.081505145</f>
        <v>102.37409280925094</v>
      </c>
    </row>
    <row r="699" spans="8:20" x14ac:dyDescent="0.25">
      <c r="H699">
        <v>693</v>
      </c>
      <c r="I699">
        <f>'Utilization 2014'!I694*1.081505145</f>
        <v>81.89102631845374</v>
      </c>
      <c r="J699">
        <f>'Utilization 2014'!J694*1.081505145</f>
        <v>0</v>
      </c>
      <c r="K699">
        <f>'Utilization 2014'!K694*1.081505145</f>
        <v>86.394712370729593</v>
      </c>
      <c r="L699">
        <f>'Utilization 2014'!L694*1.081505145</f>
        <v>119.3011104463575</v>
      </c>
      <c r="M699">
        <f>'Utilization 2014'!M694*1.081505145</f>
        <v>132.74517687137157</v>
      </c>
      <c r="N699">
        <f>'Utilization 2014'!N694*1.081505145</f>
        <v>143.67733802079618</v>
      </c>
      <c r="O699">
        <f>'Utilization 2014'!O694*1.081505145</f>
        <v>159.24927274963051</v>
      </c>
      <c r="P699">
        <f>'Utilization 2014'!P694*1.081505145</f>
        <v>151.23326935968956</v>
      </c>
      <c r="Q699">
        <f>'Utilization 2014'!Q694*1.081505145</f>
        <v>127.46948103911498</v>
      </c>
      <c r="R699">
        <f>'Utilization 2014'!R694*1.081505145</f>
        <v>107.09583410190547</v>
      </c>
      <c r="S699">
        <f>'Utilization 2014'!S694*1.081505145</f>
        <v>91.563010200610989</v>
      </c>
      <c r="T699">
        <f>'Utilization 2014'!T694*1.081505145</f>
        <v>97.991510051448088</v>
      </c>
    </row>
    <row r="700" spans="8:20" x14ac:dyDescent="0.25">
      <c r="H700">
        <v>694</v>
      </c>
      <c r="I700">
        <f>'Utilization 2014'!I695*1.081505145</f>
        <v>76.354797916667636</v>
      </c>
      <c r="J700">
        <f>'Utilization 2014'!J695*1.081505145</f>
        <v>0</v>
      </c>
      <c r="K700">
        <f>'Utilization 2014'!K695*1.081505145</f>
        <v>82.639619109287224</v>
      </c>
      <c r="L700">
        <f>'Utilization 2014'!L695*1.081505145</f>
        <v>111.05476573540351</v>
      </c>
      <c r="M700">
        <f>'Utilization 2014'!M695*1.081505145</f>
        <v>125.38833119637714</v>
      </c>
      <c r="N700">
        <f>'Utilization 2014'!N695*1.081505145</f>
        <v>143.96710469622732</v>
      </c>
      <c r="O700">
        <f>'Utilization 2014'!O695*1.081505145</f>
        <v>148.44106982006468</v>
      </c>
      <c r="P700">
        <f>'Utilization 2014'!P695*1.081505145</f>
        <v>146.96565098165726</v>
      </c>
      <c r="Q700">
        <f>'Utilization 2014'!Q695*1.081505145</f>
        <v>120.7925449211056</v>
      </c>
      <c r="R700">
        <f>'Utilization 2014'!R695*1.081505145</f>
        <v>98.260417618857986</v>
      </c>
      <c r="S700">
        <f>'Utilization 2014'!S695*1.081505145</f>
        <v>87.127644328088266</v>
      </c>
      <c r="T700">
        <f>'Utilization 2014'!T695*1.081505145</f>
        <v>93.164780115414501</v>
      </c>
    </row>
    <row r="701" spans="8:20" x14ac:dyDescent="0.25">
      <c r="H701">
        <v>695</v>
      </c>
      <c r="I701">
        <f>'Utilization 2014'!I696*1.081505145</f>
        <v>71.532960959691238</v>
      </c>
      <c r="J701">
        <f>'Utilization 2014'!J696*1.081505145</f>
        <v>0</v>
      </c>
      <c r="K701">
        <f>'Utilization 2014'!K696*1.081505145</f>
        <v>75.079529150756713</v>
      </c>
      <c r="L701">
        <f>'Utilization 2014'!L696*1.081505145</f>
        <v>101.95776877668777</v>
      </c>
      <c r="M701">
        <f>'Utilization 2014'!M696*1.081505145</f>
        <v>115.06299021356884</v>
      </c>
      <c r="N701">
        <f>'Utilization 2014'!N696*1.081505145</f>
        <v>139.35615266124734</v>
      </c>
      <c r="O701">
        <f>'Utilization 2014'!O696*1.081505145</f>
        <v>135.77329556311008</v>
      </c>
      <c r="P701">
        <f>'Utilization 2014'!P696*1.081505145</f>
        <v>138.01739068480498</v>
      </c>
      <c r="Q701">
        <f>'Utilization 2014'!Q696*1.081505145</f>
        <v>109.31137171851276</v>
      </c>
      <c r="R701">
        <f>'Utilization 2014'!R696*1.081505145</f>
        <v>90.334162851522663</v>
      </c>
      <c r="S701">
        <f>'Utilization 2014'!S696*1.081505145</f>
        <v>78.581845998342018</v>
      </c>
      <c r="T701">
        <f>'Utilization 2014'!T696*1.081505145</f>
        <v>87.279029634601585</v>
      </c>
    </row>
    <row r="702" spans="8:20" x14ac:dyDescent="0.25">
      <c r="H702">
        <v>696</v>
      </c>
      <c r="I702">
        <f>'Utilization 2014'!I697*1.081505145</f>
        <v>63.680942503616635</v>
      </c>
      <c r="J702">
        <f>'Utilization 2014'!J697*1.081505145</f>
        <v>0</v>
      </c>
      <c r="K702">
        <f>'Utilization 2014'!K697*1.081505145</f>
        <v>69.260011288648911</v>
      </c>
      <c r="L702">
        <f>'Utilization 2014'!L697*1.081505145</f>
        <v>94.383800250241237</v>
      </c>
      <c r="M702">
        <f>'Utilization 2014'!M697*1.081505145</f>
        <v>105.4128803406538</v>
      </c>
      <c r="N702">
        <f>'Utilization 2014'!N697*1.081505145</f>
        <v>127.59361253479202</v>
      </c>
      <c r="O702">
        <f>'Utilization 2014'!O697*1.081505145</f>
        <v>125.06823300152904</v>
      </c>
      <c r="P702">
        <f>'Utilization 2014'!P697*1.081505145</f>
        <v>129.84013351794192</v>
      </c>
      <c r="Q702">
        <f>'Utilization 2014'!Q697*1.081505145</f>
        <v>100.79743963685908</v>
      </c>
      <c r="R702">
        <f>'Utilization 2014'!R697*1.081505145</f>
        <v>81.909814367885858</v>
      </c>
      <c r="S702">
        <f>'Utilization 2014'!S697*1.081505145</f>
        <v>65.097406307683983</v>
      </c>
      <c r="T702">
        <f>'Utilization 2014'!T697*1.081505145</f>
        <v>77.268019237263672</v>
      </c>
    </row>
    <row r="703" spans="8:20" x14ac:dyDescent="0.25">
      <c r="H703">
        <v>697</v>
      </c>
      <c r="I703">
        <f>'Utilization 2014'!I698*1.081505145</f>
        <v>58.097310788704718</v>
      </c>
      <c r="J703">
        <f>'Utilization 2014'!J698*1.081505145</f>
        <v>0</v>
      </c>
      <c r="K703">
        <f>'Utilization 2014'!K698*1.081505145</f>
        <v>64.982165511727231</v>
      </c>
      <c r="L703">
        <f>'Utilization 2014'!L698*1.081505145</f>
        <v>85.98227466723209</v>
      </c>
      <c r="M703">
        <f>'Utilization 2014'!M698*1.081505145</f>
        <v>95.467912783743898</v>
      </c>
      <c r="N703">
        <f>'Utilization 2014'!N698*1.081505145</f>
        <v>119.11334546924857</v>
      </c>
      <c r="O703">
        <f>'Utilization 2014'!O698*1.081505145</f>
        <v>114.68323562987834</v>
      </c>
      <c r="P703">
        <f>'Utilization 2014'!P698*1.081505145</f>
        <v>119.34948740455707</v>
      </c>
      <c r="Q703">
        <f>'Utilization 2014'!Q698*1.081505145</f>
        <v>92.170581229106247</v>
      </c>
      <c r="R703">
        <f>'Utilization 2014'!R698*1.081505145</f>
        <v>75.047308099798272</v>
      </c>
      <c r="S703">
        <f>'Utilization 2014'!S698*1.081505145</f>
        <v>63.492381282866873</v>
      </c>
      <c r="T703">
        <f>'Utilization 2014'!T698*1.081505145</f>
        <v>66.938408243220806</v>
      </c>
    </row>
    <row r="704" spans="8:20" x14ac:dyDescent="0.25">
      <c r="H704">
        <v>698</v>
      </c>
      <c r="I704">
        <f>'Utilization 2014'!I699*1.081505145</f>
        <v>55.489905783590807</v>
      </c>
      <c r="J704">
        <f>'Utilization 2014'!J699*1.081505145</f>
        <v>0</v>
      </c>
      <c r="K704">
        <f>'Utilization 2014'!K699*1.081505145</f>
        <v>60.926818262237028</v>
      </c>
      <c r="L704">
        <f>'Utilization 2014'!L699*1.081505145</f>
        <v>80.252686954777559</v>
      </c>
      <c r="M704">
        <f>'Utilization 2014'!M699*1.081505145</f>
        <v>90.039866251129638</v>
      </c>
      <c r="N704">
        <f>'Utilization 2014'!N699*1.081505145</f>
        <v>110.86807341812164</v>
      </c>
      <c r="O704">
        <f>'Utilization 2014'!O699*1.081505145</f>
        <v>106.93110655738964</v>
      </c>
      <c r="P704">
        <f>'Utilization 2014'!P699*1.081505145</f>
        <v>112.37774310992945</v>
      </c>
      <c r="Q704">
        <f>'Utilization 2014'!Q699*1.081505145</f>
        <v>88.569785958169092</v>
      </c>
      <c r="R704">
        <f>'Utilization 2014'!R699*1.081505145</f>
        <v>70.192548737361136</v>
      </c>
      <c r="S704">
        <f>'Utilization 2014'!S699*1.081505145</f>
        <v>59.23581542666782</v>
      </c>
      <c r="T704">
        <f>'Utilization 2014'!T699*1.081505145</f>
        <v>65.225906829348844</v>
      </c>
    </row>
    <row r="705" spans="8:20" x14ac:dyDescent="0.25">
      <c r="H705">
        <v>699</v>
      </c>
      <c r="I705">
        <f>'Utilization 2014'!I700*1.081505145</f>
        <v>52.435989623011949</v>
      </c>
      <c r="J705">
        <f>'Utilization 2014'!J700*1.081505145</f>
        <v>0</v>
      </c>
      <c r="K705">
        <f>'Utilization 2014'!K700*1.081505145</f>
        <v>58.643162620997884</v>
      </c>
      <c r="L705">
        <f>'Utilization 2014'!L700*1.081505145</f>
        <v>77.998401564725754</v>
      </c>
      <c r="M705">
        <f>'Utilization 2014'!M700*1.081505145</f>
        <v>87.262568431871216</v>
      </c>
      <c r="N705">
        <f>'Utilization 2014'!N700*1.081505145</f>
        <v>105.35376853295436</v>
      </c>
      <c r="O705">
        <f>'Utilization 2014'!O700*1.081505145</f>
        <v>102.70583348883716</v>
      </c>
      <c r="P705">
        <f>'Utilization 2014'!P700*1.081505145</f>
        <v>108.77961298610103</v>
      </c>
      <c r="Q705">
        <f>'Utilization 2014'!Q700*1.081505145</f>
        <v>86.012581432960729</v>
      </c>
      <c r="R705">
        <f>'Utilization 2014'!R700*1.081505145</f>
        <v>68.61846582293947</v>
      </c>
      <c r="S705">
        <f>'Utilization 2014'!S700*1.081505145</f>
        <v>61.600143338129939</v>
      </c>
      <c r="T705">
        <f>'Utilization 2014'!T700*1.081505145</f>
        <v>62.345497521408689</v>
      </c>
    </row>
    <row r="706" spans="8:20" x14ac:dyDescent="0.25">
      <c r="H706">
        <v>700</v>
      </c>
      <c r="I706">
        <f>'Utilization 2014'!I701*1.081505145</f>
        <v>51.259558208933484</v>
      </c>
      <c r="J706">
        <f>'Utilization 2014'!J701*1.081505145</f>
        <v>0</v>
      </c>
      <c r="K706">
        <f>'Utilization 2014'!K701*1.081505145</f>
        <v>57.72016359351688</v>
      </c>
      <c r="L706">
        <f>'Utilization 2014'!L701*1.081505145</f>
        <v>75.404528575891447</v>
      </c>
      <c r="M706">
        <f>'Utilization 2014'!M701*1.081505145</f>
        <v>84.198499133467934</v>
      </c>
      <c r="N706">
        <f>'Utilization 2014'!N701*1.081505145</f>
        <v>102.25155380085559</v>
      </c>
      <c r="O706">
        <f>'Utilization 2014'!O701*1.081505145</f>
        <v>100.64690420697795</v>
      </c>
      <c r="P706">
        <f>'Utilization 2014'!P701*1.081505145</f>
        <v>107.06677327182209</v>
      </c>
      <c r="Q706">
        <f>'Utilization 2014'!Q701*1.081505145</f>
        <v>85.338901554201968</v>
      </c>
      <c r="R706">
        <f>'Utilization 2014'!R701*1.081505145</f>
        <v>68.5471133163676</v>
      </c>
      <c r="S706">
        <f>'Utilization 2014'!S701*1.081505145</f>
        <v>54.866698675309067</v>
      </c>
      <c r="T706">
        <f>'Utilization 2014'!T701*1.081505145</f>
        <v>62.817203805964965</v>
      </c>
    </row>
    <row r="707" spans="8:20" x14ac:dyDescent="0.25">
      <c r="H707">
        <v>701</v>
      </c>
      <c r="I707">
        <f>'Utilization 2014'!I702*1.081505145</f>
        <v>53.925381918473967</v>
      </c>
      <c r="J707">
        <f>'Utilization 2014'!J702*1.081505145</f>
        <v>0</v>
      </c>
      <c r="K707">
        <f>'Utilization 2014'!K702*1.081505145</f>
        <v>60.016975820096164</v>
      </c>
      <c r="L707">
        <f>'Utilization 2014'!L702*1.081505145</f>
        <v>76.522190608292192</v>
      </c>
      <c r="M707">
        <f>'Utilization 2014'!M702*1.081505145</f>
        <v>83.587107785742532</v>
      </c>
      <c r="N707">
        <f>'Utilization 2014'!N702*1.081505145</f>
        <v>101.50670706818732</v>
      </c>
      <c r="O707">
        <f>'Utilization 2014'!O702*1.081505145</f>
        <v>101.16730924768191</v>
      </c>
      <c r="P707">
        <f>'Utilization 2014'!P702*1.081505145</f>
        <v>107.68543395268306</v>
      </c>
      <c r="Q707">
        <f>'Utilization 2014'!Q702*1.081505145</f>
        <v>86.650632503002853</v>
      </c>
      <c r="R707">
        <f>'Utilization 2014'!R702*1.081505145</f>
        <v>70.413368139601815</v>
      </c>
      <c r="S707">
        <f>'Utilization 2014'!S702*1.081505145</f>
        <v>60.752556422104682</v>
      </c>
      <c r="T707">
        <f>'Utilization 2014'!T702*1.081505145</f>
        <v>65.888620824183477</v>
      </c>
    </row>
    <row r="708" spans="8:20" x14ac:dyDescent="0.25">
      <c r="H708">
        <v>702</v>
      </c>
      <c r="I708">
        <f>'Utilization 2014'!I703*1.081505145</f>
        <v>60.761335730227543</v>
      </c>
      <c r="J708">
        <f>'Utilization 2014'!J703*1.081505145</f>
        <v>0</v>
      </c>
      <c r="K708">
        <f>'Utilization 2014'!K703*1.081505145</f>
        <v>61.764437693100241</v>
      </c>
      <c r="L708">
        <f>'Utilization 2014'!L703*1.081505145</f>
        <v>73.872786845334886</v>
      </c>
      <c r="M708">
        <f>'Utilization 2014'!M703*1.081505145</f>
        <v>82.462159917747343</v>
      </c>
      <c r="N708">
        <f>'Utilization 2014'!N703*1.081505145</f>
        <v>99.382180512289807</v>
      </c>
      <c r="O708">
        <f>'Utilization 2014'!O703*1.081505145</f>
        <v>99.698359373154489</v>
      </c>
      <c r="P708">
        <f>'Utilization 2014'!P703*1.081505145</f>
        <v>104.95232971829876</v>
      </c>
      <c r="Q708">
        <f>'Utilization 2014'!Q703*1.081505145</f>
        <v>91.38873598363449</v>
      </c>
      <c r="R708">
        <f>'Utilization 2014'!R703*1.081505145</f>
        <v>71.735751425608171</v>
      </c>
      <c r="S708">
        <f>'Utilization 2014'!S703*1.081505145</f>
        <v>64.151291460930224</v>
      </c>
      <c r="T708">
        <f>'Utilization 2014'!T703*1.081505145</f>
        <v>74.05658298108375</v>
      </c>
    </row>
    <row r="709" spans="8:20" x14ac:dyDescent="0.25">
      <c r="H709">
        <v>703</v>
      </c>
      <c r="I709">
        <f>'Utilization 2014'!I704*1.081505145</f>
        <v>65.362695710984966</v>
      </c>
      <c r="J709">
        <f>'Utilization 2014'!J704*1.081505145</f>
        <v>0</v>
      </c>
      <c r="K709">
        <f>'Utilization 2014'!K704*1.081505145</f>
        <v>65.372114489389347</v>
      </c>
      <c r="L709">
        <f>'Utilization 2014'!L704*1.081505145</f>
        <v>77.985339868524164</v>
      </c>
      <c r="M709">
        <f>'Utilization 2014'!M704*1.081505145</f>
        <v>81.266474259773474</v>
      </c>
      <c r="N709">
        <f>'Utilization 2014'!N704*1.081505145</f>
        <v>104.01491579298821</v>
      </c>
      <c r="O709">
        <f>'Utilization 2014'!O704*1.081505145</f>
        <v>103.79010279569916</v>
      </c>
      <c r="P709">
        <f>'Utilization 2014'!P704*1.081505145</f>
        <v>104.19392621566257</v>
      </c>
      <c r="Q709">
        <f>'Utilization 2014'!Q704*1.081505145</f>
        <v>93.863205431260184</v>
      </c>
      <c r="R709">
        <f>'Utilization 2014'!R704*1.081505145</f>
        <v>69.297224333417816</v>
      </c>
      <c r="S709">
        <f>'Utilization 2014'!S704*1.081505145</f>
        <v>68.431150537834966</v>
      </c>
      <c r="T709">
        <f>'Utilization 2014'!T704*1.081505145</f>
        <v>77.421038287205889</v>
      </c>
    </row>
    <row r="710" spans="8:20" x14ac:dyDescent="0.25">
      <c r="H710">
        <v>704</v>
      </c>
      <c r="I710">
        <f>'Utilization 2014'!I705*1.081505145</f>
        <v>64.257418773971835</v>
      </c>
      <c r="J710">
        <f>'Utilization 2014'!J705*1.081505145</f>
        <v>0</v>
      </c>
      <c r="K710">
        <f>'Utilization 2014'!K705*1.081505145</f>
        <v>65.115959197077075</v>
      </c>
      <c r="L710">
        <f>'Utilization 2014'!L705*1.081505145</f>
        <v>75.475447892917785</v>
      </c>
      <c r="M710">
        <f>'Utilization 2014'!M705*1.081505145</f>
        <v>81.345463279190938</v>
      </c>
      <c r="N710">
        <f>'Utilization 2014'!N705*1.081505145</f>
        <v>105.48804904084109</v>
      </c>
      <c r="O710">
        <f>'Utilization 2014'!O705*1.081505145</f>
        <v>107.3031544927843</v>
      </c>
      <c r="P710">
        <f>'Utilization 2014'!P705*1.081505145</f>
        <v>96.318820819618253</v>
      </c>
      <c r="Q710">
        <f>'Utilization 2014'!Q705*1.081505145</f>
        <v>91.584001328303259</v>
      </c>
      <c r="R710">
        <f>'Utilization 2014'!R705*1.081505145</f>
        <v>63.528872345059888</v>
      </c>
      <c r="S710">
        <f>'Utilization 2014'!S705*1.081505145</f>
        <v>44.982930487146604</v>
      </c>
      <c r="T710">
        <f>'Utilization 2014'!T705*1.081505145</f>
        <v>66.575585182338699</v>
      </c>
    </row>
    <row r="711" spans="8:20" x14ac:dyDescent="0.25">
      <c r="H711">
        <v>705</v>
      </c>
      <c r="I711">
        <f>'Utilization 2014'!I706*1.081505145</f>
        <v>67.363771497634161</v>
      </c>
      <c r="J711">
        <f>'Utilization 2014'!J706*1.081505145</f>
        <v>0</v>
      </c>
      <c r="K711">
        <f>'Utilization 2014'!K706*1.081505145</f>
        <v>66.325655442637995</v>
      </c>
      <c r="L711">
        <f>'Utilization 2014'!L706*1.081505145</f>
        <v>76.487634459402571</v>
      </c>
      <c r="M711">
        <f>'Utilization 2014'!M706*1.081505145</f>
        <v>85.725422146032258</v>
      </c>
      <c r="N711">
        <f>'Utilization 2014'!N706*1.081505145</f>
        <v>111.93624457634857</v>
      </c>
      <c r="O711">
        <f>'Utilization 2014'!O706*1.081505145</f>
        <v>109.98837684273536</v>
      </c>
      <c r="P711">
        <f>'Utilization 2014'!P706*1.081505145</f>
        <v>92.881416394027852</v>
      </c>
      <c r="Q711">
        <f>'Utilization 2014'!Q706*1.081505145</f>
        <v>91.061855278187707</v>
      </c>
      <c r="R711">
        <f>'Utilization 2014'!R706*1.081505145</f>
        <v>64.875291462421416</v>
      </c>
      <c r="S711">
        <f>'Utilization 2014'!S706*1.081505145</f>
        <v>43.62540521496048</v>
      </c>
      <c r="T711">
        <f>'Utilization 2014'!T706*1.081505145</f>
        <v>55.229513484961736</v>
      </c>
    </row>
    <row r="712" spans="8:20" x14ac:dyDescent="0.25">
      <c r="H712">
        <v>706</v>
      </c>
      <c r="I712">
        <f>'Utilization 2014'!I707*1.081505145</f>
        <v>65.818939191572966</v>
      </c>
      <c r="J712">
        <f>'Utilization 2014'!J707*1.081505145</f>
        <v>0</v>
      </c>
      <c r="K712">
        <f>'Utilization 2014'!K707*1.081505145</f>
        <v>64.570924236498357</v>
      </c>
      <c r="L712">
        <f>'Utilization 2014'!L707*1.081505145</f>
        <v>76.098770518411669</v>
      </c>
      <c r="M712">
        <f>'Utilization 2014'!M707*1.081505145</f>
        <v>86.352152529284353</v>
      </c>
      <c r="N712">
        <f>'Utilization 2014'!N707*1.081505145</f>
        <v>108.48014286484988</v>
      </c>
      <c r="O712">
        <f>'Utilization 2014'!O707*1.081505145</f>
        <v>112.20952529536102</v>
      </c>
      <c r="P712">
        <f>'Utilization 2014'!P707*1.081505145</f>
        <v>88.105786321908639</v>
      </c>
      <c r="Q712">
        <f>'Utilization 2014'!Q707*1.081505145</f>
        <v>86.495055571934614</v>
      </c>
      <c r="R712">
        <f>'Utilization 2014'!R707*1.081505145</f>
        <v>65.711400918297329</v>
      </c>
      <c r="S712">
        <f>'Utilization 2014'!S707*1.081505145</f>
        <v>40.609494217176646</v>
      </c>
      <c r="T712">
        <f>'Utilization 2014'!T707*1.081505145</f>
        <v>48.394434303528669</v>
      </c>
    </row>
    <row r="713" spans="8:20" x14ac:dyDescent="0.25">
      <c r="H713">
        <v>707</v>
      </c>
      <c r="I713">
        <f>'Utilization 2014'!I708*1.081505145</f>
        <v>65.666617370518338</v>
      </c>
      <c r="J713">
        <f>'Utilization 2014'!J708*1.081505145</f>
        <v>0</v>
      </c>
      <c r="K713">
        <f>'Utilization 2014'!K708*1.081505145</f>
        <v>63.280898146736178</v>
      </c>
      <c r="L713">
        <f>'Utilization 2014'!L708*1.081505145</f>
        <v>72.563473506759564</v>
      </c>
      <c r="M713">
        <f>'Utilization 2014'!M708*1.081505145</f>
        <v>90.975877467435609</v>
      </c>
      <c r="N713">
        <f>'Utilization 2014'!N708*1.081505145</f>
        <v>106.4078135863821</v>
      </c>
      <c r="O713">
        <f>'Utilization 2014'!O708*1.081505145</f>
        <v>109.50322105419387</v>
      </c>
      <c r="P713">
        <f>'Utilization 2014'!P708*1.081505145</f>
        <v>90.760314098347436</v>
      </c>
      <c r="Q713">
        <f>'Utilization 2014'!Q708*1.081505145</f>
        <v>83.936629864769316</v>
      </c>
      <c r="R713">
        <f>'Utilization 2014'!R708*1.081505145</f>
        <v>65.957337062949648</v>
      </c>
      <c r="S713">
        <f>'Utilization 2014'!S708*1.081505145</f>
        <v>38.246952696888023</v>
      </c>
      <c r="T713">
        <f>'Utilization 2014'!T708*1.081505145</f>
        <v>42.221928846029776</v>
      </c>
    </row>
    <row r="714" spans="8:20" x14ac:dyDescent="0.25">
      <c r="H714">
        <v>708</v>
      </c>
      <c r="I714">
        <f>'Utilization 2014'!I709*1.081505145</f>
        <v>64.867258890562766</v>
      </c>
      <c r="J714">
        <f>'Utilization 2014'!J709*1.081505145</f>
        <v>0</v>
      </c>
      <c r="K714">
        <f>'Utilization 2014'!K709*1.081505145</f>
        <v>61.408062968024538</v>
      </c>
      <c r="L714">
        <f>'Utilization 2014'!L709*1.081505145</f>
        <v>72.951627842018738</v>
      </c>
      <c r="M714">
        <f>'Utilization 2014'!M709*1.081505145</f>
        <v>83.555777867563478</v>
      </c>
      <c r="N714">
        <f>'Utilization 2014'!N709*1.081505145</f>
        <v>107.79335178251289</v>
      </c>
      <c r="O714">
        <f>'Utilization 2014'!O709*1.081505145</f>
        <v>110.10085760244483</v>
      </c>
      <c r="P714">
        <f>'Utilization 2014'!P709*1.081505145</f>
        <v>89.688792940968355</v>
      </c>
      <c r="Q714">
        <f>'Utilization 2014'!Q709*1.081505145</f>
        <v>84.96566544176811</v>
      </c>
      <c r="R714">
        <f>'Utilization 2014'!R709*1.081505145</f>
        <v>70.353744755677184</v>
      </c>
      <c r="S714">
        <f>'Utilization 2014'!S709*1.081505145</f>
        <v>37.085150712604523</v>
      </c>
      <c r="T714">
        <f>'Utilization 2014'!T709*1.081505145</f>
        <v>40.645997656213815</v>
      </c>
    </row>
    <row r="715" spans="8:20" x14ac:dyDescent="0.25">
      <c r="H715">
        <v>709</v>
      </c>
      <c r="I715">
        <f>'Utilization 2014'!I710*1.081505145</f>
        <v>64.816431317219866</v>
      </c>
      <c r="J715">
        <f>'Utilization 2014'!J710*1.081505145</f>
        <v>0</v>
      </c>
      <c r="K715">
        <f>'Utilization 2014'!K710*1.081505145</f>
        <v>61.772383627049784</v>
      </c>
      <c r="L715">
        <f>'Utilization 2014'!L710*1.081505145</f>
        <v>74.151859927413369</v>
      </c>
      <c r="M715">
        <f>'Utilization 2014'!M710*1.081505145</f>
        <v>88.688001322338522</v>
      </c>
      <c r="N715">
        <f>'Utilization 2014'!N710*1.081505145</f>
        <v>115.81534556502639</v>
      </c>
      <c r="O715">
        <f>'Utilization 2014'!O710*1.081505145</f>
        <v>115.18813661046684</v>
      </c>
      <c r="P715">
        <f>'Utilization 2014'!P710*1.081505145</f>
        <v>92.131899465497241</v>
      </c>
      <c r="Q715">
        <f>'Utilization 2014'!Q710*1.081505145</f>
        <v>85.849256597449482</v>
      </c>
      <c r="R715">
        <f>'Utilization 2014'!R710*1.081505145</f>
        <v>76.081178897248193</v>
      </c>
      <c r="S715">
        <f>'Utilization 2014'!S710*1.081505145</f>
        <v>41.925536433359298</v>
      </c>
      <c r="T715">
        <f>'Utilization 2014'!T710*1.081505145</f>
        <v>45.370544366877532</v>
      </c>
    </row>
    <row r="716" spans="8:20" x14ac:dyDescent="0.25">
      <c r="H716">
        <v>710</v>
      </c>
      <c r="I716">
        <f>'Utilization 2014'!I711*1.081505145</f>
        <v>66.838122800621846</v>
      </c>
      <c r="J716">
        <f>'Utilization 2014'!J711*1.081505145</f>
        <v>0</v>
      </c>
      <c r="K716">
        <f>'Utilization 2014'!K711*1.081505145</f>
        <v>63.600563152038745</v>
      </c>
      <c r="L716">
        <f>'Utilization 2014'!L711*1.081505145</f>
        <v>81.306624742222596</v>
      </c>
      <c r="M716">
        <f>'Utilization 2014'!M711*1.081505145</f>
        <v>93.072391099388454</v>
      </c>
      <c r="N716">
        <f>'Utilization 2014'!N711*1.081505145</f>
        <v>122.72122854627365</v>
      </c>
      <c r="O716">
        <f>'Utilization 2014'!O711*1.081505145</f>
        <v>124.84535079192867</v>
      </c>
      <c r="P716">
        <f>'Utilization 2014'!P711*1.081505145</f>
        <v>96.638638472665434</v>
      </c>
      <c r="Q716">
        <f>'Utilization 2014'!Q711*1.081505145</f>
        <v>92.503320307454558</v>
      </c>
      <c r="R716">
        <f>'Utilization 2014'!R711*1.081505145</f>
        <v>78.799175130530088</v>
      </c>
      <c r="S716">
        <f>'Utilization 2014'!S711*1.081505145</f>
        <v>53.400405696660918</v>
      </c>
      <c r="T716">
        <f>'Utilization 2014'!T711*1.081505145</f>
        <v>52.355684532499005</v>
      </c>
    </row>
    <row r="717" spans="8:20" x14ac:dyDescent="0.25">
      <c r="H717">
        <v>711</v>
      </c>
      <c r="I717">
        <f>'Utilization 2014'!I712*1.081505145</f>
        <v>69.787141081345482</v>
      </c>
      <c r="J717">
        <f>'Utilization 2014'!J712*1.081505145</f>
        <v>0</v>
      </c>
      <c r="K717">
        <f>'Utilization 2014'!K712*1.081505145</f>
        <v>67.822391332300526</v>
      </c>
      <c r="L717">
        <f>'Utilization 2014'!L712*1.081505145</f>
        <v>89.94130531548339</v>
      </c>
      <c r="M717">
        <f>'Utilization 2014'!M712*1.081505145</f>
        <v>98.550844392644223</v>
      </c>
      <c r="N717">
        <f>'Utilization 2014'!N712*1.081505145</f>
        <v>131.60689501660332</v>
      </c>
      <c r="O717">
        <f>'Utilization 2014'!O712*1.081505145</f>
        <v>129.53095169964135</v>
      </c>
      <c r="P717">
        <f>'Utilization 2014'!P712*1.081505145</f>
        <v>104.14171243577395</v>
      </c>
      <c r="Q717">
        <f>'Utilization 2014'!Q712*1.081505145</f>
        <v>100.61578056953486</v>
      </c>
      <c r="R717">
        <f>'Utilization 2014'!R712*1.081505145</f>
        <v>91.864881429628824</v>
      </c>
      <c r="S717">
        <f>'Utilization 2014'!S712*1.081505145</f>
        <v>68.105070201643755</v>
      </c>
      <c r="T717">
        <f>'Utilization 2014'!T712*1.081505145</f>
        <v>66.817490601410171</v>
      </c>
    </row>
    <row r="718" spans="8:20" x14ac:dyDescent="0.25">
      <c r="H718">
        <v>712</v>
      </c>
      <c r="I718">
        <f>'Utilization 2014'!I713*1.081505145</f>
        <v>71.959904324542123</v>
      </c>
      <c r="J718">
        <f>'Utilization 2014'!J713*1.081505145</f>
        <v>0</v>
      </c>
      <c r="K718">
        <f>'Utilization 2014'!K713*1.081505145</f>
        <v>69.613848760672184</v>
      </c>
      <c r="L718">
        <f>'Utilization 2014'!L713*1.081505145</f>
        <v>96.855926348706319</v>
      </c>
      <c r="M718">
        <f>'Utilization 2014'!M713*1.081505145</f>
        <v>104.73614750700267</v>
      </c>
      <c r="N718">
        <f>'Utilization 2014'!N713*1.081505145</f>
        <v>125.61498421783104</v>
      </c>
      <c r="O718">
        <f>'Utilization 2014'!O713*1.081505145</f>
        <v>135.78660479619484</v>
      </c>
      <c r="P718">
        <f>'Utilization 2014'!P713*1.081505145</f>
        <v>113.95871992654723</v>
      </c>
      <c r="Q718">
        <f>'Utilization 2014'!Q713*1.081505145</f>
        <v>108.84577134374118</v>
      </c>
      <c r="R718">
        <f>'Utilization 2014'!R713*1.081505145</f>
        <v>102.08074510024338</v>
      </c>
      <c r="S718">
        <f>'Utilization 2014'!S713*1.081505145</f>
        <v>85.064861722081147</v>
      </c>
      <c r="T718">
        <f>'Utilization 2014'!T713*1.081505145</f>
        <v>82.800980152192039</v>
      </c>
    </row>
    <row r="719" spans="8:20" x14ac:dyDescent="0.25">
      <c r="H719">
        <v>713</v>
      </c>
      <c r="I719">
        <f>'Utilization 2014'!I714*1.081505145</f>
        <v>77.86349396340168</v>
      </c>
      <c r="J719">
        <f>'Utilization 2014'!J714*1.081505145</f>
        <v>0</v>
      </c>
      <c r="K719">
        <f>'Utilization 2014'!K714*1.081505145</f>
        <v>75.80248537172389</v>
      </c>
      <c r="L719">
        <f>'Utilization 2014'!L714*1.081505145</f>
        <v>107.367555338554</v>
      </c>
      <c r="M719">
        <f>'Utilization 2014'!M714*1.081505145</f>
        <v>112.14599907991183</v>
      </c>
      <c r="N719">
        <f>'Utilization 2014'!N714*1.081505145</f>
        <v>141.3097797530088</v>
      </c>
      <c r="O719">
        <f>'Utilization 2014'!O714*1.081505145</f>
        <v>147.33271517447091</v>
      </c>
      <c r="P719">
        <f>'Utilization 2014'!P714*1.081505145</f>
        <v>126.75985055369144</v>
      </c>
      <c r="Q719">
        <f>'Utilization 2014'!Q714*1.081505145</f>
        <v>120.53499104540347</v>
      </c>
      <c r="R719">
        <f>'Utilization 2014'!R714*1.081505145</f>
        <v>111.84031578289328</v>
      </c>
      <c r="S719">
        <f>'Utilization 2014'!S714*1.081505145</f>
        <v>96.664407062202756</v>
      </c>
      <c r="T719">
        <f>'Utilization 2014'!T714*1.081505145</f>
        <v>99.429063997960967</v>
      </c>
    </row>
    <row r="720" spans="8:20" x14ac:dyDescent="0.25">
      <c r="H720">
        <v>714</v>
      </c>
      <c r="I720">
        <f>'Utilization 2014'!I715*1.081505145</f>
        <v>87.384381332075961</v>
      </c>
      <c r="J720">
        <f>'Utilization 2014'!J715*1.081505145</f>
        <v>0</v>
      </c>
      <c r="K720">
        <f>'Utilization 2014'!K715*1.081505145</f>
        <v>81.042156336250756</v>
      </c>
      <c r="L720">
        <f>'Utilization 2014'!L715*1.081505145</f>
        <v>115.63261383787513</v>
      </c>
      <c r="M720">
        <f>'Utilization 2014'!M715*1.081505145</f>
        <v>121.57940691407615</v>
      </c>
      <c r="N720">
        <f>'Utilization 2014'!N715*1.081505145</f>
        <v>154.73099852370689</v>
      </c>
      <c r="O720">
        <f>'Utilization 2014'!O715*1.081505145</f>
        <v>157.18357745963149</v>
      </c>
      <c r="P720">
        <f>'Utilization 2014'!P715*1.081505145</f>
        <v>140.93198896192473</v>
      </c>
      <c r="Q720">
        <f>'Utilization 2014'!Q715*1.081505145</f>
        <v>128.33671825804871</v>
      </c>
      <c r="R720">
        <f>'Utilization 2014'!R715*1.081505145</f>
        <v>113.24457601862068</v>
      </c>
      <c r="S720">
        <f>'Utilization 2014'!S715*1.081505145</f>
        <v>98.209647804121161</v>
      </c>
      <c r="T720">
        <f>'Utilization 2014'!T715*1.081505145</f>
        <v>105.22994233276657</v>
      </c>
    </row>
    <row r="721" spans="8:20" x14ac:dyDescent="0.25">
      <c r="H721">
        <v>715</v>
      </c>
      <c r="I721">
        <f>'Utilization 2014'!I716*1.081505145</f>
        <v>89.104020059412463</v>
      </c>
      <c r="J721">
        <f>'Utilization 2014'!J716*1.081505145</f>
        <v>0</v>
      </c>
      <c r="K721">
        <f>'Utilization 2014'!K716*1.081505145</f>
        <v>85.376766446096525</v>
      </c>
      <c r="L721">
        <f>'Utilization 2014'!L716*1.081505145</f>
        <v>117.77335405961986</v>
      </c>
      <c r="M721">
        <f>'Utilization 2014'!M716*1.081505145</f>
        <v>126.7121419450764</v>
      </c>
      <c r="N721">
        <f>'Utilization 2014'!N716*1.081505145</f>
        <v>154.11773414689887</v>
      </c>
      <c r="O721">
        <f>'Utilization 2014'!O716*1.081505145</f>
        <v>162.14274787938697</v>
      </c>
      <c r="P721">
        <f>'Utilization 2014'!P716*1.081505145</f>
        <v>147.41326367625228</v>
      </c>
      <c r="Q721">
        <f>'Utilization 2014'!Q716*1.081505145</f>
        <v>134.46895771588635</v>
      </c>
      <c r="R721">
        <f>'Utilization 2014'!R716*1.081505145</f>
        <v>112.71267701530849</v>
      </c>
      <c r="S721">
        <f>'Utilization 2014'!S716*1.081505145</f>
        <v>98.519027651928283</v>
      </c>
      <c r="T721">
        <f>'Utilization 2014'!T716*1.081505145</f>
        <v>105.30819699276397</v>
      </c>
    </row>
    <row r="722" spans="8:20" x14ac:dyDescent="0.25">
      <c r="H722">
        <v>716</v>
      </c>
      <c r="I722">
        <f>'Utilization 2014'!I717*1.081505145</f>
        <v>86.424730343427882</v>
      </c>
      <c r="J722">
        <f>'Utilization 2014'!J717*1.081505145</f>
        <v>0</v>
      </c>
      <c r="K722">
        <f>'Utilization 2014'!K717*1.081505145</f>
        <v>90.267624937328335</v>
      </c>
      <c r="L722">
        <f>'Utilization 2014'!L717*1.081505145</f>
        <v>121.56695580885302</v>
      </c>
      <c r="M722">
        <f>'Utilization 2014'!M717*1.081505145</f>
        <v>132.0281780380592</v>
      </c>
      <c r="N722">
        <f>'Utilization 2014'!N717*1.081505145</f>
        <v>159.6657288018647</v>
      </c>
      <c r="O722">
        <f>'Utilization 2014'!O717*1.081505145</f>
        <v>165.32382786246163</v>
      </c>
      <c r="P722">
        <f>'Utilization 2014'!P717*1.081505145</f>
        <v>156.15194274535949</v>
      </c>
      <c r="Q722">
        <f>'Utilization 2014'!Q717*1.081505145</f>
        <v>131.19618182005851</v>
      </c>
      <c r="R722">
        <f>'Utilization 2014'!R717*1.081505145</f>
        <v>107.20163961699897</v>
      </c>
      <c r="S722">
        <f>'Utilization 2014'!S717*1.081505145</f>
        <v>97.225746452152521</v>
      </c>
      <c r="T722">
        <f>'Utilization 2014'!T717*1.081505145</f>
        <v>103.35938036776531</v>
      </c>
    </row>
    <row r="723" spans="8:20" x14ac:dyDescent="0.25">
      <c r="H723">
        <v>717</v>
      </c>
      <c r="I723">
        <f>'Utilization 2014'!I718*1.081505145</f>
        <v>84.933436139580223</v>
      </c>
      <c r="J723">
        <f>'Utilization 2014'!J718*1.081505145</f>
        <v>0</v>
      </c>
      <c r="K723">
        <f>'Utilization 2014'!K718*1.081505145</f>
        <v>86.642505042005652</v>
      </c>
      <c r="L723">
        <f>'Utilization 2014'!L718*1.081505145</f>
        <v>117.47187888961508</v>
      </c>
      <c r="M723">
        <f>'Utilization 2014'!M718*1.081505145</f>
        <v>124.75649330210243</v>
      </c>
      <c r="N723">
        <f>'Utilization 2014'!N718*1.081505145</f>
        <v>156.22216070788352</v>
      </c>
      <c r="O723">
        <f>'Utilization 2014'!O718*1.081505145</f>
        <v>160.29089145152344</v>
      </c>
      <c r="P723">
        <f>'Utilization 2014'!P718*1.081505145</f>
        <v>148.04497780208541</v>
      </c>
      <c r="Q723">
        <f>'Utilization 2014'!Q718*1.081505145</f>
        <v>126.01278424030414</v>
      </c>
      <c r="R723">
        <f>'Utilization 2014'!R718*1.081505145</f>
        <v>102.09393056488655</v>
      </c>
      <c r="S723">
        <f>'Utilization 2014'!S718*1.081505145</f>
        <v>94.727703242020226</v>
      </c>
      <c r="T723">
        <f>'Utilization 2014'!T718*1.081505145</f>
        <v>98.832013287000152</v>
      </c>
    </row>
    <row r="724" spans="8:20" x14ac:dyDescent="0.25">
      <c r="H724">
        <v>718</v>
      </c>
      <c r="I724">
        <f>'Utilization 2014'!I719*1.081505145</f>
        <v>79.646642403728478</v>
      </c>
      <c r="J724">
        <f>'Utilization 2014'!J719*1.081505145</f>
        <v>0</v>
      </c>
      <c r="K724">
        <f>'Utilization 2014'!K719*1.081505145</f>
        <v>79.202594240251003</v>
      </c>
      <c r="L724">
        <f>'Utilization 2014'!L719*1.081505145</f>
        <v>108.82213982262851</v>
      </c>
      <c r="M724">
        <f>'Utilization 2014'!M719*1.081505145</f>
        <v>122.01566591696341</v>
      </c>
      <c r="N724">
        <f>'Utilization 2014'!N719*1.081505145</f>
        <v>149.26221567135337</v>
      </c>
      <c r="O724">
        <f>'Utilization 2014'!O719*1.081505145</f>
        <v>151.66809264865446</v>
      </c>
      <c r="P724">
        <f>'Utilization 2014'!P719*1.081505145</f>
        <v>149.93475688044958</v>
      </c>
      <c r="Q724">
        <f>'Utilization 2014'!Q719*1.081505145</f>
        <v>117.35715379549826</v>
      </c>
      <c r="R724">
        <f>'Utilization 2014'!R719*1.081505145</f>
        <v>95.56471620751968</v>
      </c>
      <c r="S724">
        <f>'Utilization 2014'!S719*1.081505145</f>
        <v>89.392755331163741</v>
      </c>
      <c r="T724">
        <f>'Utilization 2014'!T719*1.081505145</f>
        <v>93.90456059320735</v>
      </c>
    </row>
    <row r="725" spans="8:20" x14ac:dyDescent="0.25">
      <c r="H725">
        <v>719</v>
      </c>
      <c r="I725">
        <f>'Utilization 2014'!I720*1.081505145</f>
        <v>73.463938426643253</v>
      </c>
      <c r="J725">
        <f>'Utilization 2014'!J720*1.081505145</f>
        <v>0</v>
      </c>
      <c r="K725">
        <f>'Utilization 2014'!K720*1.081505145</f>
        <v>72.328329970213161</v>
      </c>
      <c r="L725">
        <f>'Utilization 2014'!L720*1.081505145</f>
        <v>101.00254869824832</v>
      </c>
      <c r="M725">
        <f>'Utilization 2014'!M720*1.081505145</f>
        <v>114.66122960096511</v>
      </c>
      <c r="N725">
        <f>'Utilization 2014'!N720*1.081505145</f>
        <v>135.88848272607547</v>
      </c>
      <c r="O725">
        <f>'Utilization 2014'!O720*1.081505145</f>
        <v>139.70699493698433</v>
      </c>
      <c r="P725">
        <f>'Utilization 2014'!P720*1.081505145</f>
        <v>140.1687007314608</v>
      </c>
      <c r="Q725">
        <f>'Utilization 2014'!Q720*1.081505145</f>
        <v>107.08169974587685</v>
      </c>
      <c r="R725">
        <f>'Utilization 2014'!R720*1.081505145</f>
        <v>88.464252733647072</v>
      </c>
      <c r="S725">
        <f>'Utilization 2014'!S720*1.081505145</f>
        <v>79.858319443750986</v>
      </c>
      <c r="T725">
        <f>'Utilization 2014'!T720*1.081505145</f>
        <v>86.050149280595505</v>
      </c>
    </row>
    <row r="726" spans="8:20" x14ac:dyDescent="0.25">
      <c r="H726">
        <v>720</v>
      </c>
      <c r="I726">
        <f>'Utilization 2014'!I721*1.081505145</f>
        <v>65.642820824816894</v>
      </c>
      <c r="J726">
        <f>'Utilization 2014'!J721*1.081505145</f>
        <v>0</v>
      </c>
      <c r="K726">
        <f>'Utilization 2014'!K721*1.081505145</f>
        <v>66.471962117431758</v>
      </c>
      <c r="L726">
        <f>'Utilization 2014'!L721*1.081505145</f>
        <v>93.079874964489434</v>
      </c>
      <c r="M726">
        <f>'Utilization 2014'!M721*1.081505145</f>
        <v>107.18906474333427</v>
      </c>
      <c r="N726">
        <f>'Utilization 2014'!N721*1.081505145</f>
        <v>125.32737936451285</v>
      </c>
      <c r="O726">
        <f>'Utilization 2014'!O721*1.081505145</f>
        <v>128.81788045154181</v>
      </c>
      <c r="P726">
        <f>'Utilization 2014'!P721*1.081505145</f>
        <v>127.75162357854468</v>
      </c>
      <c r="Q726">
        <f>'Utilization 2014'!Q721*1.081505145</f>
        <v>98.831344937415608</v>
      </c>
      <c r="R726">
        <f>'Utilization 2014'!R721*1.081505145</f>
        <v>80.509993293596537</v>
      </c>
      <c r="S726">
        <f>'Utilization 2014'!S721*1.081505145</f>
        <v>72.674337025499028</v>
      </c>
      <c r="T726">
        <f>'Utilization 2014'!T721*1.081505145</f>
        <v>78.159861622383843</v>
      </c>
    </row>
    <row r="727" spans="8:20" x14ac:dyDescent="0.25">
      <c r="H727">
        <v>721</v>
      </c>
      <c r="I727">
        <f>'Utilization 2014'!I722*1.081505145</f>
        <v>59.925279907342983</v>
      </c>
      <c r="J727">
        <f>'Utilization 2014'!J722*1.081505145</f>
        <v>0</v>
      </c>
      <c r="K727">
        <f>'Utilization 2014'!K722*1.081505145</f>
        <v>61.486363009783858</v>
      </c>
      <c r="L727">
        <f>'Utilization 2014'!L722*1.081505145</f>
        <v>0</v>
      </c>
      <c r="M727">
        <f>'Utilization 2014'!M722*1.081505145</f>
        <v>101.06100865882209</v>
      </c>
      <c r="N727">
        <f>'Utilization 2014'!N722*1.081505145</f>
        <v>0</v>
      </c>
      <c r="O727">
        <f>'Utilization 2014'!O722*1.081505145</f>
        <v>117.15445409310516</v>
      </c>
      <c r="P727">
        <f>'Utilization 2014'!P722*1.081505145</f>
        <v>116.15289511013751</v>
      </c>
      <c r="Q727">
        <f>'Utilization 2014'!Q722*1.081505145</f>
        <v>0</v>
      </c>
      <c r="R727">
        <f>'Utilization 2014'!R722*1.081505145</f>
        <v>73.376087586808538</v>
      </c>
      <c r="S727">
        <f>'Utilization 2014'!S722*1.081505145</f>
        <v>0</v>
      </c>
      <c r="T727">
        <f>'Utilization 2014'!T722*1.081505145</f>
        <v>66.938408246399831</v>
      </c>
    </row>
    <row r="728" spans="8:20" x14ac:dyDescent="0.25">
      <c r="H728">
        <v>722</v>
      </c>
      <c r="I728">
        <f>'Utilization 2014'!I723*1.081505145</f>
        <v>56.344658892383649</v>
      </c>
      <c r="J728">
        <f>'Utilization 2014'!J723*1.081505145</f>
        <v>0</v>
      </c>
      <c r="K728">
        <f>'Utilization 2014'!K723*1.081505145</f>
        <v>58.901764402838744</v>
      </c>
      <c r="L728">
        <f>'Utilization 2014'!L723*1.081505145</f>
        <v>0</v>
      </c>
      <c r="M728">
        <f>'Utilization 2014'!M723*1.081505145</f>
        <v>95.739303971214866</v>
      </c>
      <c r="N728">
        <f>'Utilization 2014'!N723*1.081505145</f>
        <v>0</v>
      </c>
      <c r="O728">
        <f>'Utilization 2014'!O723*1.081505145</f>
        <v>109.73020412482532</v>
      </c>
      <c r="P728">
        <f>'Utilization 2014'!P723*1.081505145</f>
        <v>109.20236472639701</v>
      </c>
      <c r="Q728">
        <f>'Utilization 2014'!Q723*1.081505145</f>
        <v>0</v>
      </c>
      <c r="R728">
        <f>'Utilization 2014'!R723*1.081505145</f>
        <v>69.688745170288001</v>
      </c>
      <c r="S728">
        <f>'Utilization 2014'!S723*1.081505145</f>
        <v>0</v>
      </c>
      <c r="T728">
        <f>'Utilization 2014'!T723*1.081505145</f>
        <v>65.225906830352201</v>
      </c>
    </row>
    <row r="729" spans="8:20" x14ac:dyDescent="0.25">
      <c r="H729">
        <v>723</v>
      </c>
      <c r="I729">
        <f>'Utilization 2014'!I724*1.081505145</f>
        <v>53.028229867209944</v>
      </c>
      <c r="J729">
        <f>'Utilization 2014'!J724*1.081505145</f>
        <v>0</v>
      </c>
      <c r="K729">
        <f>'Utilization 2014'!K724*1.081505145</f>
        <v>55.59969664250324</v>
      </c>
      <c r="L729">
        <f>'Utilization 2014'!L724*1.081505145</f>
        <v>0</v>
      </c>
      <c r="M729">
        <f>'Utilization 2014'!M724*1.081505145</f>
        <v>91.724074199256009</v>
      </c>
      <c r="N729">
        <f>'Utilization 2014'!N724*1.081505145</f>
        <v>0</v>
      </c>
      <c r="O729">
        <f>'Utilization 2014'!O724*1.081505145</f>
        <v>104.36820043263909</v>
      </c>
      <c r="P729">
        <f>'Utilization 2014'!P724*1.081505145</f>
        <v>105.70563396114177</v>
      </c>
      <c r="Q729">
        <f>'Utilization 2014'!Q724*1.081505145</f>
        <v>0</v>
      </c>
      <c r="R729">
        <f>'Utilization 2014'!R724*1.081505145</f>
        <v>68.998938263591128</v>
      </c>
      <c r="S729">
        <f>'Utilization 2014'!S724*1.081505145</f>
        <v>0</v>
      </c>
      <c r="T729">
        <f>'Utilization 2014'!T724*1.081505145</f>
        <v>62.345497525464339</v>
      </c>
    </row>
    <row r="730" spans="8:20" x14ac:dyDescent="0.25">
      <c r="H730">
        <v>724</v>
      </c>
      <c r="I730">
        <f>'Utilization 2014'!I725*1.081505145</f>
        <v>53.714121565538115</v>
      </c>
      <c r="J730">
        <f>'Utilization 2014'!J725*1.081505145</f>
        <v>0</v>
      </c>
      <c r="K730">
        <f>'Utilization 2014'!K725*1.081505145</f>
        <v>55.107131249925722</v>
      </c>
      <c r="L730">
        <f>'Utilization 2014'!L725*1.081505145</f>
        <v>0</v>
      </c>
      <c r="M730">
        <f>'Utilization 2014'!M725*1.081505145</f>
        <v>92.185037383082999</v>
      </c>
      <c r="N730">
        <f>'Utilization 2014'!N725*1.081505145</f>
        <v>0</v>
      </c>
      <c r="O730">
        <f>'Utilization 2014'!O725*1.081505145</f>
        <v>102.89324366308021</v>
      </c>
      <c r="P730">
        <f>'Utilization 2014'!P725*1.081505145</f>
        <v>99.214664052223654</v>
      </c>
      <c r="Q730">
        <f>'Utilization 2014'!Q725*1.081505145</f>
        <v>0</v>
      </c>
      <c r="R730">
        <f>'Utilization 2014'!R725*1.081505145</f>
        <v>67.01397712803589</v>
      </c>
      <c r="S730">
        <f>'Utilization 2014'!S725*1.081505145</f>
        <v>0</v>
      </c>
      <c r="T730">
        <f>'Utilization 2014'!T725*1.081505145</f>
        <v>62.817203802923231</v>
      </c>
    </row>
    <row r="731" spans="8:20" x14ac:dyDescent="0.25">
      <c r="H731">
        <v>725</v>
      </c>
      <c r="I731">
        <f>'Utilization 2014'!I726*1.081505145</f>
        <v>55.186908261754589</v>
      </c>
      <c r="J731">
        <f>'Utilization 2014'!J726*1.081505145</f>
        <v>0</v>
      </c>
      <c r="K731">
        <f>'Utilization 2014'!K726*1.081505145</f>
        <v>56.342059755110434</v>
      </c>
      <c r="L731">
        <f>'Utilization 2014'!L726*1.081505145</f>
        <v>0</v>
      </c>
      <c r="M731">
        <f>'Utilization 2014'!M726*1.081505145</f>
        <v>89.691499344224283</v>
      </c>
      <c r="N731">
        <f>'Utilization 2014'!N726*1.081505145</f>
        <v>0</v>
      </c>
      <c r="O731">
        <f>'Utilization 2014'!O726*1.081505145</f>
        <v>102.91616557846115</v>
      </c>
      <c r="P731">
        <f>'Utilization 2014'!P726*1.081505145</f>
        <v>105.81059785083251</v>
      </c>
      <c r="Q731">
        <f>'Utilization 2014'!Q726*1.081505145</f>
        <v>0</v>
      </c>
      <c r="R731">
        <f>'Utilization 2014'!R726*1.081505145</f>
        <v>69.891997705053512</v>
      </c>
      <c r="S731">
        <f>'Utilization 2014'!S726*1.081505145</f>
        <v>0</v>
      </c>
      <c r="T731">
        <f>'Utilization 2014'!T726*1.081505145</f>
        <v>65.888620824574261</v>
      </c>
    </row>
    <row r="732" spans="8:20" x14ac:dyDescent="0.25">
      <c r="H732">
        <v>726</v>
      </c>
      <c r="I732">
        <f>'Utilization 2014'!I727*1.081505145</f>
        <v>60.118300917604408</v>
      </c>
      <c r="J732">
        <f>'Utilization 2014'!J727*1.081505145</f>
        <v>0</v>
      </c>
      <c r="K732">
        <f>'Utilization 2014'!K727*1.081505145</f>
        <v>60.426327563783566</v>
      </c>
      <c r="L732">
        <f>'Utilization 2014'!L727*1.081505145</f>
        <v>0</v>
      </c>
      <c r="M732">
        <f>'Utilization 2014'!M727*1.081505145</f>
        <v>87.524198414916114</v>
      </c>
      <c r="N732">
        <f>'Utilization 2014'!N727*1.081505145</f>
        <v>0</v>
      </c>
      <c r="O732">
        <f>'Utilization 2014'!O727*1.081505145</f>
        <v>103.0365345135141</v>
      </c>
      <c r="P732">
        <f>'Utilization 2014'!P727*1.081505145</f>
        <v>106.92032220051314</v>
      </c>
      <c r="Q732">
        <f>'Utilization 2014'!Q727*1.081505145</f>
        <v>0</v>
      </c>
      <c r="R732">
        <f>'Utilization 2014'!R727*1.081505145</f>
        <v>71.580859346583367</v>
      </c>
      <c r="S732">
        <f>'Utilization 2014'!S727*1.081505145</f>
        <v>0</v>
      </c>
      <c r="T732">
        <f>'Utilization 2014'!T727*1.081505145</f>
        <v>74.056582985435114</v>
      </c>
    </row>
    <row r="733" spans="8:20" x14ac:dyDescent="0.25">
      <c r="H733">
        <v>727</v>
      </c>
      <c r="I733">
        <f>'Utilization 2014'!I728*1.081505145</f>
        <v>63.513834479407706</v>
      </c>
      <c r="J733">
        <f>'Utilization 2014'!J728*1.081505145</f>
        <v>0</v>
      </c>
      <c r="K733">
        <f>'Utilization 2014'!K728*1.081505145</f>
        <v>64.24094106878259</v>
      </c>
      <c r="L733">
        <f>'Utilization 2014'!L728*1.081505145</f>
        <v>0</v>
      </c>
      <c r="M733">
        <f>'Utilization 2014'!M728*1.081505145</f>
        <v>82.447192187545397</v>
      </c>
      <c r="N733">
        <f>'Utilization 2014'!N728*1.081505145</f>
        <v>0</v>
      </c>
      <c r="O733">
        <f>'Utilization 2014'!O728*1.081505145</f>
        <v>106.61569506086276</v>
      </c>
      <c r="P733">
        <f>'Utilization 2014'!P728*1.081505145</f>
        <v>112.56986473618205</v>
      </c>
      <c r="Q733">
        <f>'Utilization 2014'!Q728*1.081505145</f>
        <v>0</v>
      </c>
      <c r="R733">
        <f>'Utilization 2014'!R728*1.081505145</f>
        <v>64.922500871655402</v>
      </c>
      <c r="S733">
        <f>'Utilization 2014'!S728*1.081505145</f>
        <v>0</v>
      </c>
      <c r="T733">
        <f>'Utilization 2014'!T728*1.081505145</f>
        <v>77.421038281925107</v>
      </c>
    </row>
    <row r="734" spans="8:20" x14ac:dyDescent="0.25">
      <c r="H734">
        <v>728</v>
      </c>
      <c r="I734">
        <f>'Utilization 2014'!I729*1.081505145</f>
        <v>64.043154973520274</v>
      </c>
      <c r="J734">
        <f>'Utilization 2014'!J729*1.081505145</f>
        <v>0</v>
      </c>
      <c r="K734">
        <f>'Utilization 2014'!K729*1.081505145</f>
        <v>64.108327309242497</v>
      </c>
      <c r="L734">
        <f>'Utilization 2014'!L729*1.081505145</f>
        <v>0</v>
      </c>
      <c r="M734">
        <f>'Utilization 2014'!M729*1.081505145</f>
        <v>78.644992657237012</v>
      </c>
      <c r="N734">
        <f>'Utilization 2014'!N729*1.081505145</f>
        <v>0</v>
      </c>
      <c r="O734">
        <f>'Utilization 2014'!O729*1.081505145</f>
        <v>109.93348141327914</v>
      </c>
      <c r="P734">
        <f>'Utilization 2014'!P729*1.081505145</f>
        <v>122.29187582242663</v>
      </c>
      <c r="Q734">
        <f>'Utilization 2014'!Q729*1.081505145</f>
        <v>0</v>
      </c>
      <c r="R734">
        <f>'Utilization 2014'!R729*1.081505145</f>
        <v>59.325898224065718</v>
      </c>
      <c r="S734">
        <f>'Utilization 2014'!S729*1.081505145</f>
        <v>0</v>
      </c>
      <c r="T734">
        <f>'Utilization 2014'!T729*1.081505145</f>
        <v>66.575585181546572</v>
      </c>
    </row>
    <row r="735" spans="8:20" x14ac:dyDescent="0.25">
      <c r="H735">
        <v>729</v>
      </c>
      <c r="I735">
        <f>'Utilization 2014'!I730*1.081505145</f>
        <v>66.40023830553514</v>
      </c>
      <c r="J735">
        <f>'Utilization 2014'!J730*1.081505145</f>
        <v>0</v>
      </c>
      <c r="K735">
        <f>'Utilization 2014'!K730*1.081505145</f>
        <v>62.259309304305894</v>
      </c>
      <c r="L735">
        <f>'Utilization 2014'!L730*1.081505145</f>
        <v>0</v>
      </c>
      <c r="M735">
        <f>'Utilization 2014'!M730*1.081505145</f>
        <v>87.222640732616952</v>
      </c>
      <c r="N735">
        <f>'Utilization 2014'!N730*1.081505145</f>
        <v>0</v>
      </c>
      <c r="O735">
        <f>'Utilization 2014'!O730*1.081505145</f>
        <v>111.97344936988803</v>
      </c>
      <c r="P735">
        <f>'Utilization 2014'!P730*1.081505145</f>
        <v>132.19591728132019</v>
      </c>
      <c r="Q735">
        <f>'Utilization 2014'!Q730*1.081505145</f>
        <v>0</v>
      </c>
      <c r="R735">
        <f>'Utilization 2014'!R730*1.081505145</f>
        <v>64.31800755174082</v>
      </c>
      <c r="S735">
        <f>'Utilization 2014'!S730*1.081505145</f>
        <v>0</v>
      </c>
      <c r="T735">
        <f>'Utilization 2014'!T730*1.081505145</f>
        <v>55.229513483250763</v>
      </c>
    </row>
    <row r="736" spans="8:20" x14ac:dyDescent="0.25">
      <c r="H736">
        <v>730</v>
      </c>
      <c r="I736">
        <f>'Utilization 2014'!I731*1.081505145</f>
        <v>66.681143160549027</v>
      </c>
      <c r="J736">
        <f>'Utilization 2014'!J731*1.081505145</f>
        <v>0</v>
      </c>
      <c r="K736">
        <f>'Utilization 2014'!K731*1.081505145</f>
        <v>60.625334841002825</v>
      </c>
      <c r="L736">
        <f>'Utilization 2014'!L731*1.081505145</f>
        <v>0</v>
      </c>
      <c r="M736">
        <f>'Utilization 2014'!M731*1.081505145</f>
        <v>73.937773528394729</v>
      </c>
      <c r="N736">
        <f>'Utilization 2014'!N731*1.081505145</f>
        <v>0</v>
      </c>
      <c r="O736">
        <f>'Utilization 2014'!O731*1.081505145</f>
        <v>113.03399639211352</v>
      </c>
      <c r="P736">
        <f>'Utilization 2014'!P731*1.081505145</f>
        <v>135.37460440785759</v>
      </c>
      <c r="Q736">
        <f>'Utilization 2014'!Q731*1.081505145</f>
        <v>0</v>
      </c>
      <c r="R736">
        <f>'Utilization 2014'!R731*1.081505145</f>
        <v>77.490728171045831</v>
      </c>
      <c r="S736">
        <f>'Utilization 2014'!S731*1.081505145</f>
        <v>0</v>
      </c>
      <c r="T736">
        <f>'Utilization 2014'!T731*1.081505145</f>
        <v>48.394434298839329</v>
      </c>
    </row>
    <row r="737" spans="8:20" x14ac:dyDescent="0.25">
      <c r="H737">
        <v>731</v>
      </c>
      <c r="I737">
        <f>'Utilization 2014'!I732*1.081505145</f>
        <v>66.223410333047326</v>
      </c>
      <c r="J737">
        <f>'Utilization 2014'!J732*1.081505145</f>
        <v>0</v>
      </c>
      <c r="K737">
        <f>'Utilization 2014'!K732*1.081505145</f>
        <v>58.528652058846468</v>
      </c>
      <c r="L737">
        <f>'Utilization 2014'!L732*1.081505145</f>
        <v>0</v>
      </c>
      <c r="M737">
        <f>'Utilization 2014'!M732*1.081505145</f>
        <v>84.587552852735939</v>
      </c>
      <c r="N737">
        <f>'Utilization 2014'!N732*1.081505145</f>
        <v>0</v>
      </c>
      <c r="O737">
        <f>'Utilization 2014'!O732*1.081505145</f>
        <v>111.09506473998252</v>
      </c>
      <c r="P737">
        <f>'Utilization 2014'!P732*1.081505145</f>
        <v>127.76644278661674</v>
      </c>
      <c r="Q737">
        <f>'Utilization 2014'!Q732*1.081505145</f>
        <v>0</v>
      </c>
      <c r="R737">
        <f>'Utilization 2014'!R732*1.081505145</f>
        <v>74.766766298879702</v>
      </c>
      <c r="S737">
        <f>'Utilization 2014'!S732*1.081505145</f>
        <v>0</v>
      </c>
      <c r="T737">
        <f>'Utilization 2014'!T732*1.081505145</f>
        <v>42.221928848247707</v>
      </c>
    </row>
    <row r="738" spans="8:20" x14ac:dyDescent="0.25">
      <c r="H738">
        <v>732</v>
      </c>
      <c r="I738">
        <f>'Utilization 2014'!I733*1.081505145</f>
        <v>64.015414340147089</v>
      </c>
      <c r="J738">
        <f>'Utilization 2014'!J733*1.081505145</f>
        <v>0</v>
      </c>
      <c r="K738">
        <f>'Utilization 2014'!K733*1.081505145</f>
        <v>59.337800622531162</v>
      </c>
      <c r="L738">
        <f>'Utilization 2014'!L733*1.081505145</f>
        <v>0</v>
      </c>
      <c r="M738">
        <f>'Utilization 2014'!M733*1.081505145</f>
        <v>86.608089164016491</v>
      </c>
      <c r="N738">
        <f>'Utilization 2014'!N733*1.081505145</f>
        <v>0</v>
      </c>
      <c r="O738">
        <f>'Utilization 2014'!O733*1.081505145</f>
        <v>119.03881211372806</v>
      </c>
      <c r="P738">
        <f>'Utilization 2014'!P733*1.081505145</f>
        <v>116.94756276615715</v>
      </c>
      <c r="Q738">
        <f>'Utilization 2014'!Q733*1.081505145</f>
        <v>0</v>
      </c>
      <c r="R738">
        <f>'Utilization 2014'!R733*1.081505145</f>
        <v>70.601859224901347</v>
      </c>
      <c r="S738">
        <f>'Utilization 2014'!S733*1.081505145</f>
        <v>0</v>
      </c>
      <c r="T738">
        <f>'Utilization 2014'!T733*1.081505145</f>
        <v>40.645997652379968</v>
      </c>
    </row>
    <row r="739" spans="8:20" x14ac:dyDescent="0.25">
      <c r="H739">
        <v>733</v>
      </c>
      <c r="I739">
        <f>'Utilization 2014'!I734*1.081505145</f>
        <v>62.981184614216595</v>
      </c>
      <c r="J739">
        <f>'Utilization 2014'!J734*1.081505145</f>
        <v>0</v>
      </c>
      <c r="K739">
        <f>'Utilization 2014'!K734*1.081505145</f>
        <v>59.459353609008573</v>
      </c>
      <c r="L739">
        <f>'Utilization 2014'!L734*1.081505145</f>
        <v>0</v>
      </c>
      <c r="M739">
        <f>'Utilization 2014'!M734*1.081505145</f>
        <v>96.388122895674584</v>
      </c>
      <c r="N739">
        <f>'Utilization 2014'!N734*1.081505145</f>
        <v>0</v>
      </c>
      <c r="O739">
        <f>'Utilization 2014'!O734*1.081505145</f>
        <v>116.07220633745567</v>
      </c>
      <c r="P739">
        <f>'Utilization 2014'!P734*1.081505145</f>
        <v>119.93348467054572</v>
      </c>
      <c r="Q739">
        <f>'Utilization 2014'!Q734*1.081505145</f>
        <v>0</v>
      </c>
      <c r="R739">
        <f>'Utilization 2014'!R734*1.081505145</f>
        <v>62.211245892824991</v>
      </c>
      <c r="S739">
        <f>'Utilization 2014'!S734*1.081505145</f>
        <v>0</v>
      </c>
      <c r="T739">
        <f>'Utilization 2014'!T734*1.081505145</f>
        <v>45.370544366866973</v>
      </c>
    </row>
    <row r="740" spans="8:20" x14ac:dyDescent="0.25">
      <c r="H740">
        <v>734</v>
      </c>
      <c r="I740">
        <f>'Utilization 2014'!I735*1.081505145</f>
        <v>64.220094337605516</v>
      </c>
      <c r="J740">
        <f>'Utilization 2014'!J735*1.081505145</f>
        <v>0</v>
      </c>
      <c r="K740">
        <f>'Utilization 2014'!K735*1.081505145</f>
        <v>61.241883207127472</v>
      </c>
      <c r="L740">
        <f>'Utilization 2014'!L735*1.081505145</f>
        <v>0</v>
      </c>
      <c r="M740">
        <f>'Utilization 2014'!M735*1.081505145</f>
        <v>91.846827739616771</v>
      </c>
      <c r="N740">
        <f>'Utilization 2014'!N735*1.081505145</f>
        <v>0</v>
      </c>
      <c r="O740">
        <f>'Utilization 2014'!O735*1.081505145</f>
        <v>121.79761067658474</v>
      </c>
      <c r="P740">
        <f>'Utilization 2014'!P735*1.081505145</f>
        <v>126.2118781554325</v>
      </c>
      <c r="Q740">
        <f>'Utilization 2014'!Q735*1.081505145</f>
        <v>0</v>
      </c>
      <c r="R740">
        <f>'Utilization 2014'!R735*1.081505145</f>
        <v>70.46025987650242</v>
      </c>
      <c r="S740">
        <f>'Utilization 2014'!S735*1.081505145</f>
        <v>0</v>
      </c>
      <c r="T740">
        <f>'Utilization 2014'!T735*1.081505145</f>
        <v>52.355684531527338</v>
      </c>
    </row>
    <row r="741" spans="8:20" x14ac:dyDescent="0.25">
      <c r="H741">
        <v>735</v>
      </c>
      <c r="I741">
        <f>'Utilization 2014'!I736*1.081505145</f>
        <v>66.042506253216757</v>
      </c>
      <c r="J741">
        <f>'Utilization 2014'!J736*1.081505145</f>
        <v>0</v>
      </c>
      <c r="K741">
        <f>'Utilization 2014'!K736*1.081505145</f>
        <v>64.35714725858368</v>
      </c>
      <c r="L741">
        <f>'Utilization 2014'!L736*1.081505145</f>
        <v>0</v>
      </c>
      <c r="M741">
        <f>'Utilization 2014'!M736*1.081505145</f>
        <v>107.79016680794952</v>
      </c>
      <c r="N741">
        <f>'Utilization 2014'!N736*1.081505145</f>
        <v>0</v>
      </c>
      <c r="O741">
        <f>'Utilization 2014'!O736*1.081505145</f>
        <v>127.70299908346195</v>
      </c>
      <c r="P741">
        <f>'Utilization 2014'!P736*1.081505145</f>
        <v>135.16004768876095</v>
      </c>
      <c r="Q741">
        <f>'Utilization 2014'!Q736*1.081505145</f>
        <v>0</v>
      </c>
      <c r="R741">
        <f>'Utilization 2014'!R736*1.081505145</f>
        <v>82.088783534413025</v>
      </c>
      <c r="S741">
        <f>'Utilization 2014'!S736*1.081505145</f>
        <v>0</v>
      </c>
      <c r="T741">
        <f>'Utilization 2014'!T736*1.081505145</f>
        <v>66.817490596108257</v>
      </c>
    </row>
    <row r="742" spans="8:20" x14ac:dyDescent="0.25">
      <c r="H742">
        <v>736</v>
      </c>
      <c r="I742">
        <f>'Utilization 2014'!I737*1.081505145</f>
        <v>69.649890130860783</v>
      </c>
      <c r="J742">
        <f>'Utilization 2014'!J737*1.081505145</f>
        <v>0</v>
      </c>
      <c r="K742">
        <f>'Utilization 2014'!K737*1.081505145</f>
        <v>66.778561300918</v>
      </c>
      <c r="L742">
        <f>'Utilization 2014'!L737*1.081505145</f>
        <v>0</v>
      </c>
      <c r="M742">
        <f>'Utilization 2014'!M737*1.081505145</f>
        <v>107.56971045980414</v>
      </c>
      <c r="N742">
        <f>'Utilization 2014'!N737*1.081505145</f>
        <v>0</v>
      </c>
      <c r="O742">
        <f>'Utilization 2014'!O737*1.081505145</f>
        <v>134.35080011032298</v>
      </c>
      <c r="P742">
        <f>'Utilization 2014'!P737*1.081505145</f>
        <v>143.59383557887571</v>
      </c>
      <c r="Q742">
        <f>'Utilization 2014'!Q737*1.081505145</f>
        <v>0</v>
      </c>
      <c r="R742">
        <f>'Utilization 2014'!R737*1.081505145</f>
        <v>91.33596937137348</v>
      </c>
      <c r="S742">
        <f>'Utilization 2014'!S737*1.081505145</f>
        <v>0</v>
      </c>
      <c r="T742">
        <f>'Utilization 2014'!T737*1.081505145</f>
        <v>82.800980153311571</v>
      </c>
    </row>
    <row r="743" spans="8:20" x14ac:dyDescent="0.25">
      <c r="H743">
        <v>737</v>
      </c>
      <c r="I743">
        <f>'Utilization 2014'!I738*1.081505145</f>
        <v>75.498633847640761</v>
      </c>
      <c r="J743">
        <f>'Utilization 2014'!J738*1.081505145</f>
        <v>0</v>
      </c>
      <c r="K743">
        <f>'Utilization 2014'!K738*1.081505145</f>
        <v>71.667002181924246</v>
      </c>
      <c r="L743">
        <f>'Utilization 2014'!L738*1.081505145</f>
        <v>0</v>
      </c>
      <c r="M743">
        <f>'Utilization 2014'!M738*1.081505145</f>
        <v>119.80999677076491</v>
      </c>
      <c r="N743">
        <f>'Utilization 2014'!N738*1.081505145</f>
        <v>0</v>
      </c>
      <c r="O743">
        <f>'Utilization 2014'!O738*1.081505145</f>
        <v>143.98070272234244</v>
      </c>
      <c r="P743">
        <f>'Utilization 2014'!P738*1.081505145</f>
        <v>154.50222493628723</v>
      </c>
      <c r="Q743">
        <f>'Utilization 2014'!Q738*1.081505145</f>
        <v>0</v>
      </c>
      <c r="R743">
        <f>'Utilization 2014'!R738*1.081505145</f>
        <v>100.53922566280185</v>
      </c>
      <c r="S743">
        <f>'Utilization 2014'!S738*1.081505145</f>
        <v>0</v>
      </c>
      <c r="T743">
        <f>'Utilization 2014'!T738*1.081505145</f>
        <v>99.429063994496758</v>
      </c>
    </row>
    <row r="744" spans="8:20" x14ac:dyDescent="0.25">
      <c r="H744">
        <v>738</v>
      </c>
      <c r="I744">
        <f>'Utilization 2014'!I739*1.081505145</f>
        <v>84.085589309827654</v>
      </c>
      <c r="J744">
        <f>'Utilization 2014'!J739*1.081505145</f>
        <v>0</v>
      </c>
      <c r="K744">
        <f>'Utilization 2014'!K739*1.081505145</f>
        <v>76.643681710548819</v>
      </c>
      <c r="L744">
        <f>'Utilization 2014'!L739*1.081505145</f>
        <v>0</v>
      </c>
      <c r="M744">
        <f>'Utilization 2014'!M739*1.081505145</f>
        <v>121.87404181487616</v>
      </c>
      <c r="N744">
        <f>'Utilization 2014'!N739*1.081505145</f>
        <v>0</v>
      </c>
      <c r="O744">
        <f>'Utilization 2014'!O739*1.081505145</f>
        <v>155.55229289712545</v>
      </c>
      <c r="P744">
        <f>'Utilization 2014'!P739*1.081505145</f>
        <v>164.2062153374375</v>
      </c>
      <c r="Q744">
        <f>'Utilization 2014'!Q739*1.081505145</f>
        <v>0</v>
      </c>
      <c r="R744">
        <f>'Utilization 2014'!R739*1.081505145</f>
        <v>104.82935339474315</v>
      </c>
      <c r="S744">
        <f>'Utilization 2014'!S739*1.081505145</f>
        <v>0</v>
      </c>
      <c r="T744">
        <f>'Utilization 2014'!T739*1.081505145</f>
        <v>105.22994233352699</v>
      </c>
    </row>
    <row r="745" spans="8:20" x14ac:dyDescent="0.25">
      <c r="H745">
        <v>739</v>
      </c>
      <c r="I745">
        <f>'Utilization 2014'!I740*1.081505145</f>
        <v>83.778651825934404</v>
      </c>
      <c r="J745">
        <f>'Utilization 2014'!J740*1.081505145</f>
        <v>0</v>
      </c>
      <c r="K745">
        <f>'Utilization 2014'!K740*1.081505145</f>
        <v>82.284329420882713</v>
      </c>
      <c r="L745">
        <f>'Utilization 2014'!L740*1.081505145</f>
        <v>0</v>
      </c>
      <c r="M745">
        <f>'Utilization 2014'!M740*1.081505145</f>
        <v>123.01707637780116</v>
      </c>
      <c r="N745">
        <f>'Utilization 2014'!N740*1.081505145</f>
        <v>0</v>
      </c>
      <c r="O745">
        <f>'Utilization 2014'!O740*1.081505145</f>
        <v>159.69777657700493</v>
      </c>
      <c r="P745">
        <f>'Utilization 2014'!P740*1.081505145</f>
        <v>166.99341463202248</v>
      </c>
      <c r="Q745">
        <f>'Utilization 2014'!Q740*1.081505145</f>
        <v>0</v>
      </c>
      <c r="R745">
        <f>'Utilization 2014'!R740*1.081505145</f>
        <v>102.29788445415436</v>
      </c>
      <c r="S745">
        <f>'Utilization 2014'!S740*1.081505145</f>
        <v>0</v>
      </c>
      <c r="T745">
        <f>'Utilization 2014'!T740*1.081505145</f>
        <v>105.30819699597468</v>
      </c>
    </row>
    <row r="746" spans="8:20" x14ac:dyDescent="0.25">
      <c r="H746">
        <v>740</v>
      </c>
      <c r="I746">
        <f>'Utilization 2014'!I741*1.081505145</f>
        <v>78.412514267799338</v>
      </c>
      <c r="J746">
        <f>'Utilization 2014'!J741*1.081505145</f>
        <v>0</v>
      </c>
      <c r="K746">
        <f>'Utilization 2014'!K741*1.081505145</f>
        <v>86.837712628068346</v>
      </c>
      <c r="L746">
        <f>'Utilization 2014'!L741*1.081505145</f>
        <v>0</v>
      </c>
      <c r="M746">
        <f>'Utilization 2014'!M741*1.081505145</f>
        <v>131.04961523153744</v>
      </c>
      <c r="N746">
        <f>'Utilization 2014'!N741*1.081505145</f>
        <v>0</v>
      </c>
      <c r="O746">
        <f>'Utilization 2014'!O741*1.081505145</f>
        <v>162.25257174321715</v>
      </c>
      <c r="P746">
        <f>'Utilization 2014'!P741*1.081505145</f>
        <v>171.99060671703185</v>
      </c>
      <c r="Q746">
        <f>'Utilization 2014'!Q741*1.081505145</f>
        <v>0</v>
      </c>
      <c r="R746">
        <f>'Utilization 2014'!R741*1.081505145</f>
        <v>97.134702386524992</v>
      </c>
      <c r="S746">
        <f>'Utilization 2014'!S741*1.081505145</f>
        <v>0</v>
      </c>
      <c r="T746">
        <f>'Utilization 2014'!T741*1.081505145</f>
        <v>103.35938036812441</v>
      </c>
    </row>
    <row r="747" spans="8:20" x14ac:dyDescent="0.25">
      <c r="H747">
        <v>741</v>
      </c>
      <c r="I747">
        <f>'Utilization 2014'!I742*1.081505145</f>
        <v>75.893999757429427</v>
      </c>
      <c r="J747">
        <f>'Utilization 2014'!J742*1.081505145</f>
        <v>0</v>
      </c>
      <c r="K747">
        <f>'Utilization 2014'!K742*1.081505145</f>
        <v>84.011460264549626</v>
      </c>
      <c r="L747">
        <f>'Utilization 2014'!L742*1.081505145</f>
        <v>0</v>
      </c>
      <c r="M747">
        <f>'Utilization 2014'!M742*1.081505145</f>
        <v>134.50142630372795</v>
      </c>
      <c r="N747">
        <f>'Utilization 2014'!N742*1.081505145</f>
        <v>0</v>
      </c>
      <c r="O747">
        <f>'Utilization 2014'!O742*1.081505145</f>
        <v>157.57767268008658</v>
      </c>
      <c r="P747">
        <f>'Utilization 2014'!P742*1.081505145</f>
        <v>163.66925833047935</v>
      </c>
      <c r="Q747">
        <f>'Utilization 2014'!Q742*1.081505145</f>
        <v>0</v>
      </c>
      <c r="R747">
        <f>'Utilization 2014'!R742*1.081505145</f>
        <v>94.664804120008384</v>
      </c>
      <c r="S747">
        <f>'Utilization 2014'!S742*1.081505145</f>
        <v>0</v>
      </c>
      <c r="T747">
        <f>'Utilization 2014'!T742*1.081505145</f>
        <v>98.832013282331943</v>
      </c>
    </row>
    <row r="748" spans="8:20" x14ac:dyDescent="0.25">
      <c r="H748">
        <v>742</v>
      </c>
      <c r="I748">
        <f>'Utilization 2014'!I743*1.081505145</f>
        <v>71.844007555844996</v>
      </c>
      <c r="J748">
        <f>'Utilization 2014'!J743*1.081505145</f>
        <v>0</v>
      </c>
      <c r="K748">
        <f>'Utilization 2014'!K743*1.081505145</f>
        <v>77.377793593717229</v>
      </c>
      <c r="L748">
        <f>'Utilization 2014'!L743*1.081505145</f>
        <v>0</v>
      </c>
      <c r="M748">
        <f>'Utilization 2014'!M743*1.081505145</f>
        <v>126.97929200061584</v>
      </c>
      <c r="N748">
        <f>'Utilization 2014'!N743*1.081505145</f>
        <v>0</v>
      </c>
      <c r="O748">
        <f>'Utilization 2014'!O743*1.081505145</f>
        <v>147.9257640391539</v>
      </c>
      <c r="P748">
        <f>'Utilization 2014'!P743*1.081505145</f>
        <v>155.30000330580526</v>
      </c>
      <c r="Q748">
        <f>'Utilization 2014'!Q743*1.081505145</f>
        <v>0</v>
      </c>
      <c r="R748">
        <f>'Utilization 2014'!R743*1.081505145</f>
        <v>91.68604428277267</v>
      </c>
      <c r="S748">
        <f>'Utilization 2014'!S743*1.081505145</f>
        <v>0</v>
      </c>
      <c r="T748">
        <f>'Utilization 2014'!T743*1.081505145</f>
        <v>93.90456059652368</v>
      </c>
    </row>
    <row r="749" spans="8:20" x14ac:dyDescent="0.25">
      <c r="H749">
        <v>743</v>
      </c>
      <c r="I749">
        <f>'Utilization 2014'!I744*1.081505145</f>
        <v>67.787059567843656</v>
      </c>
      <c r="J749">
        <f>'Utilization 2014'!J744*1.081505145</f>
        <v>0</v>
      </c>
      <c r="K749">
        <f>'Utilization 2014'!K744*1.081505145</f>
        <v>69.078533748372337</v>
      </c>
      <c r="L749">
        <f>'Utilization 2014'!L744*1.081505145</f>
        <v>0</v>
      </c>
      <c r="M749">
        <f>'Utilization 2014'!M744*1.081505145</f>
        <v>119.81211733673068</v>
      </c>
      <c r="N749">
        <f>'Utilization 2014'!N744*1.081505145</f>
        <v>0</v>
      </c>
      <c r="O749">
        <f>'Utilization 2014'!O744*1.081505145</f>
        <v>138.28156204651702</v>
      </c>
      <c r="P749">
        <f>'Utilization 2014'!P744*1.081505145</f>
        <v>142.23967680830063</v>
      </c>
      <c r="Q749">
        <f>'Utilization 2014'!Q744*1.081505145</f>
        <v>0</v>
      </c>
      <c r="R749">
        <f>'Utilization 2014'!R744*1.081505145</f>
        <v>84.12018671486446</v>
      </c>
      <c r="S749">
        <f>'Utilization 2014'!S744*1.081505145</f>
        <v>0</v>
      </c>
      <c r="T749">
        <f>'Utilization 2014'!T744*1.081505145</f>
        <v>86.050149283320394</v>
      </c>
    </row>
    <row r="750" spans="8:20" x14ac:dyDescent="0.25">
      <c r="H750">
        <v>744</v>
      </c>
      <c r="J750">
        <f>'Utilization 2014'!J745*1.081505145</f>
        <v>0</v>
      </c>
      <c r="K750">
        <f>'Utilization 2014'!K745*1.081505145</f>
        <v>65.339076566716457</v>
      </c>
      <c r="L750">
        <f>'Utilization 2014'!L745*1.081505145</f>
        <v>0</v>
      </c>
      <c r="M750">
        <f>'Utilization 2014'!M745*1.081505145</f>
        <v>105.093483500308</v>
      </c>
      <c r="N750">
        <f>'Utilization 2014'!N745*1.081505145</f>
        <v>0</v>
      </c>
      <c r="O750">
        <f>'Utilization 2014'!O745*1.081505145</f>
        <v>129.94733349081059</v>
      </c>
      <c r="P750">
        <f>'Utilization 2014'!P745*1.081505145</f>
        <v>127.93683067452758</v>
      </c>
      <c r="Q750">
        <f>'Utilization 2014'!Q745*1.081505145</f>
        <v>0</v>
      </c>
      <c r="R750">
        <f>'Utilization 2014'!R745*1.081505145</f>
        <v>77.993797378698915</v>
      </c>
      <c r="S750">
        <f>'Utilization 2014'!S745*1.081505145</f>
        <v>0</v>
      </c>
      <c r="T750">
        <f>'Utilization 2014'!T745*1.081505145</f>
        <v>78.159861621729021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3FE32-7CD4-415D-8611-2FA51D73E158}">
  <dimension ref="A1:T749"/>
  <sheetViews>
    <sheetView workbookViewId="0">
      <selection activeCell="G27" sqref="G27"/>
    </sheetView>
  </sheetViews>
  <sheetFormatPr defaultRowHeight="15" x14ac:dyDescent="0.25"/>
  <cols>
    <col min="1" max="1" width="11.7109375" customWidth="1"/>
    <col min="2" max="2" width="12.28515625" customWidth="1"/>
  </cols>
  <sheetData>
    <row r="1" spans="1:20" x14ac:dyDescent="0.25">
      <c r="A1" t="s">
        <v>48</v>
      </c>
      <c r="B1" t="s">
        <v>49</v>
      </c>
      <c r="C1" t="s">
        <v>39</v>
      </c>
    </row>
    <row r="2" spans="1:20" x14ac:dyDescent="0.25">
      <c r="A2">
        <v>715211.98100000003</v>
      </c>
      <c r="B2">
        <v>648219.91</v>
      </c>
      <c r="C2">
        <f>B2/A2</f>
        <v>0.90633256603680978</v>
      </c>
    </row>
    <row r="5" spans="1:20" x14ac:dyDescent="0.25">
      <c r="A5" t="s">
        <v>51</v>
      </c>
      <c r="B5" t="s">
        <v>41</v>
      </c>
      <c r="H5" t="s">
        <v>13</v>
      </c>
      <c r="I5">
        <v>1</v>
      </c>
      <c r="J5">
        <v>2</v>
      </c>
      <c r="K5">
        <v>3</v>
      </c>
      <c r="L5" s="1">
        <v>4</v>
      </c>
      <c r="M5">
        <v>5</v>
      </c>
      <c r="N5">
        <v>6</v>
      </c>
      <c r="O5">
        <v>7</v>
      </c>
      <c r="P5">
        <v>8</v>
      </c>
      <c r="Q5">
        <v>9</v>
      </c>
      <c r="R5">
        <v>10</v>
      </c>
      <c r="S5">
        <v>11</v>
      </c>
      <c r="T5">
        <v>12</v>
      </c>
    </row>
    <row r="6" spans="1:20" x14ac:dyDescent="0.25">
      <c r="A6" t="s">
        <v>0</v>
      </c>
      <c r="B6">
        <f>'Utilization 2014'!B2*'Predicted 2012'!C2</f>
        <v>43157.838754693395</v>
      </c>
      <c r="H6">
        <v>1</v>
      </c>
      <c r="I6">
        <f>'Utilization 2014'!I2*(648219910/715211981)</f>
        <v>60.964770665876991</v>
      </c>
      <c r="J6">
        <f>'Utilization 2014'!J2*(648219910/715211981)</f>
        <v>49.33612804226307</v>
      </c>
      <c r="K6">
        <f>'Utilization 2014'!K2*(648219910/715211981)</f>
        <v>49.569207608987355</v>
      </c>
      <c r="L6">
        <f>'Utilization 2014'!L2*(648219910/715211981)</f>
        <v>49.644571673297314</v>
      </c>
      <c r="M6">
        <f>'Utilization 2014'!M2*(648219910/715211981)</f>
        <v>71.588109638724532</v>
      </c>
      <c r="N6">
        <f>'Utilization 2014'!N2*(648219910/715211981)</f>
        <v>79.942712993616425</v>
      </c>
      <c r="O6">
        <f>'Utilization 2014'!O2*(648219910/715211981)</f>
        <v>97.443729869849619</v>
      </c>
      <c r="P6">
        <f>'Utilization 2014'!P2*(648219910/715211981)</f>
        <v>98.100252586237431</v>
      </c>
      <c r="Q6">
        <f>'Utilization 2014'!Q2*(648219910/715211981)</f>
        <v>98.197418916330435</v>
      </c>
      <c r="R6">
        <f>'Utilization 2014'!R2*(648219910/715211981)</f>
        <v>75.842566305579652</v>
      </c>
      <c r="S6">
        <f>'Utilization 2014'!S2*(648219910/715211981)</f>
        <v>61.564730574112076</v>
      </c>
      <c r="T6">
        <f>'Utilization 2014'!T2*(648219910/715211981)</f>
        <v>56.492809948845768</v>
      </c>
    </row>
    <row r="7" spans="1:20" x14ac:dyDescent="0.25">
      <c r="A7" t="s">
        <v>1</v>
      </c>
      <c r="B7">
        <f>'Utilization 2014'!B3*'Predicted 2012'!C2</f>
        <v>37349.781939843757</v>
      </c>
      <c r="H7">
        <v>2</v>
      </c>
      <c r="I7">
        <f>'Utilization 2014'!I3*(648219910/715211981)</f>
        <v>56.751436128616497</v>
      </c>
      <c r="J7">
        <f>'Utilization 2014'!J3*(648219910/715211981)</f>
        <v>47.080146715216692</v>
      </c>
      <c r="K7">
        <f>'Utilization 2014'!K3*(648219910/715211981)</f>
        <v>48.019697830197906</v>
      </c>
      <c r="L7">
        <f>'Utilization 2014'!L3*(648219910/715211981)</f>
        <v>46.795811425334541</v>
      </c>
      <c r="M7">
        <f>'Utilization 2014'!M3*(648219910/715211981)</f>
        <v>67.339509780977636</v>
      </c>
      <c r="N7">
        <f>'Utilization 2014'!N3*(648219910/715211981)</f>
        <v>73.16110197209666</v>
      </c>
      <c r="O7">
        <f>'Utilization 2014'!O3*(648219910/715211981)</f>
        <v>89.829138148904804</v>
      </c>
      <c r="P7">
        <f>'Utilization 2014'!P3*(648219910/715211981)</f>
        <v>92.725036375251008</v>
      </c>
      <c r="Q7">
        <f>'Utilization 2014'!Q3*(648219910/715211981)</f>
        <v>92.364866816785749</v>
      </c>
      <c r="R7">
        <f>'Utilization 2014'!R3*(648219910/715211981)</f>
        <v>71.69104980070108</v>
      </c>
      <c r="S7">
        <f>'Utilization 2014'!S3*(648219910/715211981)</f>
        <v>59.958900004075296</v>
      </c>
      <c r="T7">
        <f>'Utilization 2014'!T3*(648219910/715211981)</f>
        <v>53.99884994143499</v>
      </c>
    </row>
    <row r="8" spans="1:20" x14ac:dyDescent="0.25">
      <c r="A8" t="s">
        <v>2</v>
      </c>
      <c r="B8">
        <f>'Utilization 2014'!B4*'Predicted 2012'!C2</f>
        <v>41566.690562017444</v>
      </c>
      <c r="H8">
        <v>3</v>
      </c>
      <c r="I8">
        <f>'Utilization 2014'!I4*(648219910/715211981)</f>
        <v>52.145446449430906</v>
      </c>
      <c r="J8">
        <f>'Utilization 2014'!J4*(648219910/715211981)</f>
        <v>45.859479135193801</v>
      </c>
      <c r="K8">
        <f>'Utilization 2014'!K4*(648219910/715211981)</f>
        <v>46.823041784564985</v>
      </c>
      <c r="L8">
        <f>'Utilization 2014'!L4*(648219910/715211981)</f>
        <v>44.912370177998547</v>
      </c>
      <c r="M8">
        <f>'Utilization 2014'!M4*(648219910/715211981)</f>
        <v>64.782753301410622</v>
      </c>
      <c r="N8">
        <f>'Utilization 2014'!N4*(648219910/715211981)</f>
        <v>69.812549155617532</v>
      </c>
      <c r="O8">
        <f>'Utilization 2014'!O4*(648219910/715211981)</f>
        <v>85.27097101020621</v>
      </c>
      <c r="P8">
        <f>'Utilization 2014'!P4*(648219910/715211981)</f>
        <v>87.706435531606331</v>
      </c>
      <c r="Q8">
        <f>'Utilization 2014'!Q4*(648219910/715211981)</f>
        <v>88.211566301576696</v>
      </c>
      <c r="R8">
        <f>'Utilization 2014'!R4*(648219910/715211981)</f>
        <v>68.183014758398954</v>
      </c>
      <c r="S8">
        <f>'Utilization 2014'!S4*(648219910/715211981)</f>
        <v>57.378017896434379</v>
      </c>
      <c r="T8">
        <f>'Utilization 2014'!T4*(648219910/715211981)</f>
        <v>52.197341788695638</v>
      </c>
    </row>
    <row r="9" spans="1:20" x14ac:dyDescent="0.25">
      <c r="A9" t="s">
        <v>3</v>
      </c>
      <c r="B9">
        <f>'Utilization 2014'!B5*'Predicted 2012'!C2</f>
        <v>47387.929608983024</v>
      </c>
      <c r="H9">
        <v>4</v>
      </c>
      <c r="I9">
        <f>'Utilization 2014'!I5*(648219910/715211981)</f>
        <v>49.827149226654527</v>
      </c>
      <c r="J9">
        <f>'Utilization 2014'!J5*(648219910/715211981)</f>
        <v>45.588582698324437</v>
      </c>
      <c r="K9">
        <f>'Utilization 2014'!K5*(648219910/715211981)</f>
        <v>46.362915786827067</v>
      </c>
      <c r="L9">
        <f>'Utilization 2014'!L5*(648219910/715211981)</f>
        <v>44.443265353074054</v>
      </c>
      <c r="M9">
        <f>'Utilization 2014'!M5*(648219910/715211981)</f>
        <v>62.886239683804142</v>
      </c>
      <c r="N9">
        <f>'Utilization 2014'!N5*(648219910/715211981)</f>
        <v>68.984215180774086</v>
      </c>
      <c r="O9">
        <f>'Utilization 2014'!O5*(648219910/715211981)</f>
        <v>82.893217148566706</v>
      </c>
      <c r="P9">
        <f>'Utilization 2014'!P5*(648219910/715211981)</f>
        <v>86.730063273176128</v>
      </c>
      <c r="Q9">
        <f>'Utilization 2014'!Q5*(648219910/715211981)</f>
        <v>87.301209340143203</v>
      </c>
      <c r="R9">
        <f>'Utilization 2014'!R5*(648219910/715211981)</f>
        <v>68.195240069500883</v>
      </c>
      <c r="S9">
        <f>'Utilization 2014'!S5*(648219910/715211981)</f>
        <v>57.305264157317282</v>
      </c>
      <c r="T9">
        <f>'Utilization 2014'!T5*(648219910/715211981)</f>
        <v>51.612169113374328</v>
      </c>
    </row>
    <row r="10" spans="1:20" x14ac:dyDescent="0.25">
      <c r="A10" t="s">
        <v>4</v>
      </c>
      <c r="B10">
        <f>'Utilization 2014'!B6*'Predicted 2012'!C2</f>
        <v>53420.634726618606</v>
      </c>
      <c r="H10">
        <v>5</v>
      </c>
      <c r="I10">
        <f>'Utilization 2014'!I6*(648219910/715211981)</f>
        <v>49.159058102193583</v>
      </c>
      <c r="J10">
        <f>'Utilization 2014'!J6*(648219910/715211981)</f>
        <v>45.966727198084662</v>
      </c>
      <c r="K10">
        <f>'Utilization 2014'!K6*(648219910/715211981)</f>
        <v>47.050077843425534</v>
      </c>
      <c r="L10">
        <f>'Utilization 2014'!L6*(648219910/715211981)</f>
        <v>45.97132206190097</v>
      </c>
      <c r="M10">
        <f>'Utilization 2014'!M6*(648219910/715211981)</f>
        <v>63.613555802375998</v>
      </c>
      <c r="N10">
        <f>'Utilization 2014'!N6*(648219910/715211981)</f>
        <v>68.627509921438943</v>
      </c>
      <c r="O10">
        <f>'Utilization 2014'!O6*(648219910/715211981)</f>
        <v>82.313116456103586</v>
      </c>
      <c r="P10">
        <f>'Utilization 2014'!P6*(648219910/715211981)</f>
        <v>86.148220058994866</v>
      </c>
      <c r="Q10">
        <f>'Utilization 2014'!Q6*(648219910/715211981)</f>
        <v>88.808511370648588</v>
      </c>
      <c r="R10">
        <f>'Utilization 2014'!R6*(648219910/715211981)</f>
        <v>70.090495199199808</v>
      </c>
      <c r="S10">
        <f>'Utilization 2014'!S6*(648219910/715211981)</f>
        <v>57.587231138911868</v>
      </c>
      <c r="T10">
        <f>'Utilization 2014'!T6*(648219910/715211981)</f>
        <v>54.967736962722746</v>
      </c>
    </row>
    <row r="11" spans="1:20" x14ac:dyDescent="0.25">
      <c r="A11" t="s">
        <v>5</v>
      </c>
      <c r="B11">
        <f>'Utilization 2014'!B7*'Predicted 2012'!C2</f>
        <v>61365.333060194462</v>
      </c>
      <c r="H11">
        <v>6</v>
      </c>
      <c r="I11">
        <f>'Utilization 2014'!I7*(648219910/715211981)</f>
        <v>50.615394829827459</v>
      </c>
      <c r="J11">
        <f>'Utilization 2014'!J7*(648219910/715211981)</f>
        <v>47.243708654586165</v>
      </c>
      <c r="K11">
        <f>'Utilization 2014'!K7*(648219910/715211981)</f>
        <v>47.076319390728614</v>
      </c>
      <c r="L11">
        <f>'Utilization 2014'!L7*(648219910/715211981)</f>
        <v>49.461976833018305</v>
      </c>
      <c r="M11">
        <f>'Utilization 2014'!M7*(648219910/715211981)</f>
        <v>63.171238791483688</v>
      </c>
      <c r="N11">
        <f>'Utilization 2014'!N7*(648219910/715211981)</f>
        <v>67.466326639354065</v>
      </c>
      <c r="O11">
        <f>'Utilization 2014'!O7*(648219910/715211981)</f>
        <v>80.640129652230826</v>
      </c>
      <c r="P11">
        <f>'Utilization 2014'!P7*(648219910/715211981)</f>
        <v>85.206082820511313</v>
      </c>
      <c r="Q11">
        <f>'Utilization 2014'!Q7*(648219910/715211981)</f>
        <v>91.588760090105708</v>
      </c>
      <c r="R11">
        <f>'Utilization 2014'!R7*(648219910/715211981)</f>
        <v>73.131631227800028</v>
      </c>
      <c r="S11">
        <f>'Utilization 2014'!S7*(648219910/715211981)</f>
        <v>55.675314873975324</v>
      </c>
      <c r="T11">
        <f>'Utilization 2014'!T7*(648219910/715211981)</f>
        <v>57.327042221409783</v>
      </c>
    </row>
    <row r="12" spans="1:20" x14ac:dyDescent="0.25">
      <c r="A12" t="s">
        <v>6</v>
      </c>
      <c r="B12">
        <f>'Utilization 2014'!B8*'Predicted 2012'!C2</f>
        <v>70826.208163448697</v>
      </c>
      <c r="H12">
        <v>7</v>
      </c>
      <c r="I12">
        <f>'Utilization 2014'!I8*(648219910/715211981)</f>
        <v>54.271609908475156</v>
      </c>
      <c r="J12">
        <f>'Utilization 2014'!J8*(648219910/715211981)</f>
        <v>45.247124504023105</v>
      </c>
      <c r="K12">
        <f>'Utilization 2014'!K8*(648219910/715211981)</f>
        <v>44.759788891360913</v>
      </c>
      <c r="L12">
        <f>'Utilization 2014'!L8*(648219910/715211981)</f>
        <v>52.3841338935894</v>
      </c>
      <c r="M12">
        <f>'Utilization 2014'!M8*(648219910/715211981)</f>
        <v>62.899599016976623</v>
      </c>
      <c r="N12">
        <f>'Utilization 2014'!N8*(648219910/715211981)</f>
        <v>68.821752689631538</v>
      </c>
      <c r="O12">
        <f>'Utilization 2014'!O8*(648219910/715211981)</f>
        <v>84.013727761023986</v>
      </c>
      <c r="P12">
        <f>'Utilization 2014'!P8*(648219910/715211981)</f>
        <v>88.621957825275757</v>
      </c>
      <c r="Q12">
        <f>'Utilization 2014'!Q8*(648219910/715211981)</f>
        <v>94.36900189479411</v>
      </c>
      <c r="R12">
        <f>'Utilization 2014'!R8*(648219910/715211981)</f>
        <v>76.08515713668217</v>
      </c>
      <c r="S12">
        <f>'Utilization 2014'!S8*(648219910/715211981)</f>
        <v>52.198959844576777</v>
      </c>
      <c r="T12">
        <f>'Utilization 2014'!T8*(648219910/715211981)</f>
        <v>59.301623577896841</v>
      </c>
    </row>
    <row r="13" spans="1:20" x14ac:dyDescent="0.25">
      <c r="A13" t="s">
        <v>7</v>
      </c>
      <c r="B13">
        <f>'Utilization 2014'!B9*'Predicted 2012'!C2</f>
        <v>78892.553155167843</v>
      </c>
      <c r="H13">
        <v>8</v>
      </c>
      <c r="I13">
        <f>'Utilization 2014'!I9*(648219910/715211981)</f>
        <v>58.41360823420677</v>
      </c>
      <c r="J13">
        <f>'Utilization 2014'!J9*(648219910/715211981)</f>
        <v>44.3523396017534</v>
      </c>
      <c r="K13">
        <f>'Utilization 2014'!K9*(648219910/715211981)</f>
        <v>44.399249392768979</v>
      </c>
      <c r="L13">
        <f>'Utilization 2014'!L9*(648219910/715211981)</f>
        <v>52.447749765839298</v>
      </c>
      <c r="M13">
        <f>'Utilization 2014'!M9*(648219910/715211981)</f>
        <v>61.88186261204654</v>
      </c>
      <c r="N13">
        <f>'Utilization 2014'!N9*(648219910/715211981)</f>
        <v>69.030343602923978</v>
      </c>
      <c r="O13">
        <f>'Utilization 2014'!O9*(648219910/715211981)</f>
        <v>85.828308284033824</v>
      </c>
      <c r="P13">
        <f>'Utilization 2014'!P9*(648219910/715211981)</f>
        <v>89.557602095928587</v>
      </c>
      <c r="Q13">
        <f>'Utilization 2014'!Q9*(648219910/715211981)</f>
        <v>92.524514997058105</v>
      </c>
      <c r="R13">
        <f>'Utilization 2014'!R9*(648219910/715211981)</f>
        <v>74.179868677566446</v>
      </c>
      <c r="S13">
        <f>'Utilization 2014'!S9*(648219910/715211981)</f>
        <v>46.591276023898033</v>
      </c>
      <c r="T13">
        <f>'Utilization 2014'!T9*(648219910/715211981)</f>
        <v>49.222974766882928</v>
      </c>
    </row>
    <row r="14" spans="1:20" x14ac:dyDescent="0.25">
      <c r="A14" t="s">
        <v>8</v>
      </c>
      <c r="B14">
        <f>'Utilization 2014'!B10*'Predicted 2012'!C2</f>
        <v>67391.055060075785</v>
      </c>
      <c r="H14">
        <v>9</v>
      </c>
      <c r="I14">
        <f>'Utilization 2014'!I10*(648219910/715211981)</f>
        <v>59.116618940717927</v>
      </c>
      <c r="J14">
        <f>'Utilization 2014'!J10*(648219910/715211981)</f>
        <v>45.159227421403045</v>
      </c>
      <c r="K14">
        <f>'Utilization 2014'!K10*(648219910/715211981)</f>
        <v>44.469105843791219</v>
      </c>
      <c r="L14">
        <f>'Utilization 2014'!L10*(648219910/715211981)</f>
        <v>52.996398632766692</v>
      </c>
      <c r="M14">
        <f>'Utilization 2014'!M10*(648219910/715211981)</f>
        <v>63.615650977299012</v>
      </c>
      <c r="N14">
        <f>'Utilization 2014'!N10*(648219910/715211981)</f>
        <v>70.680179761112754</v>
      </c>
      <c r="O14">
        <f>'Utilization 2014'!O10*(648219910/715211981)</f>
        <v>89.3869732629244</v>
      </c>
      <c r="P14">
        <f>'Utilization 2014'!P10*(648219910/715211981)</f>
        <v>90.501336645987109</v>
      </c>
      <c r="Q14">
        <f>'Utilization 2014'!Q10*(648219910/715211981)</f>
        <v>100.44655807972558</v>
      </c>
      <c r="R14">
        <f>'Utilization 2014'!R10*(648219910/715211981)</f>
        <v>79.426387213083828</v>
      </c>
      <c r="S14">
        <f>'Utilization 2014'!S10*(648219910/715211981)</f>
        <v>46.463708913115184</v>
      </c>
      <c r="T14">
        <f>'Utilization 2014'!T10*(648219910/715211981)</f>
        <v>43.960593751915397</v>
      </c>
    </row>
    <row r="15" spans="1:20" x14ac:dyDescent="0.25">
      <c r="A15" t="s">
        <v>9</v>
      </c>
      <c r="B15">
        <f>'Utilization 2014'!B11*'Predicted 2012'!C2</f>
        <v>55793.882084813922</v>
      </c>
      <c r="H15">
        <v>10</v>
      </c>
      <c r="I15">
        <f>'Utilization 2014'!I11*(648219910/715211981)</f>
        <v>60.86812985820697</v>
      </c>
      <c r="J15">
        <f>'Utilization 2014'!J11*(648219910/715211981)</f>
        <v>48.25126997734062</v>
      </c>
      <c r="K15">
        <f>'Utilization 2014'!K11*(648219910/715211981)</f>
        <v>43.690751817276265</v>
      </c>
      <c r="L15">
        <f>'Utilization 2014'!L11*(648219910/715211981)</f>
        <v>57.825897838764192</v>
      </c>
      <c r="M15">
        <f>'Utilization 2014'!M11*(648219910/715211981)</f>
        <v>65.574093263587017</v>
      </c>
      <c r="N15">
        <f>'Utilization 2014'!N11*(648219910/715211981)</f>
        <v>69.266240937902822</v>
      </c>
      <c r="O15">
        <f>'Utilization 2014'!O11*(648219910/715211981)</f>
        <v>89.547610255124113</v>
      </c>
      <c r="P15">
        <f>'Utilization 2014'!P11*(648219910/715211981)</f>
        <v>90.11595584075846</v>
      </c>
      <c r="Q15">
        <f>'Utilization 2014'!Q11*(648219910/715211981)</f>
        <v>90.553425598776073</v>
      </c>
      <c r="R15">
        <f>'Utilization 2014'!R11*(648219910/715211981)</f>
        <v>71.915648403586829</v>
      </c>
      <c r="S15">
        <f>'Utilization 2014'!S11*(648219910/715211981)</f>
        <v>45.709929974641121</v>
      </c>
      <c r="T15">
        <f>'Utilization 2014'!T11*(648219910/715211981)</f>
        <v>38.710289380522269</v>
      </c>
    </row>
    <row r="16" spans="1:20" x14ac:dyDescent="0.25">
      <c r="A16" t="s">
        <v>10</v>
      </c>
      <c r="B16">
        <f>'Utilization 2014'!B12*'Predicted 2012'!C2</f>
        <v>45927.323386789016</v>
      </c>
      <c r="H16">
        <v>11</v>
      </c>
      <c r="I16">
        <f>'Utilization 2014'!I12*(648219910/715211981)</f>
        <v>61.275879940253922</v>
      </c>
      <c r="J16">
        <f>'Utilization 2014'!J12*(648219910/715211981)</f>
        <v>47.505812963024468</v>
      </c>
      <c r="K16">
        <f>'Utilization 2014'!K12*(648219910/715211981)</f>
        <v>45.426721792060782</v>
      </c>
      <c r="L16">
        <f>'Utilization 2014'!L12*(648219910/715211981)</f>
        <v>51.782182531962185</v>
      </c>
      <c r="M16">
        <f>'Utilization 2014'!M12*(648219910/715211981)</f>
        <v>65.253247994848394</v>
      </c>
      <c r="N16">
        <f>'Utilization 2014'!N12*(648219910/715211981)</f>
        <v>66.262451575174524</v>
      </c>
      <c r="O16">
        <f>'Utilization 2014'!O12*(648219910/715211981)</f>
        <v>89.141996836612506</v>
      </c>
      <c r="P16">
        <f>'Utilization 2014'!P12*(648219910/715211981)</f>
        <v>90.475053610071683</v>
      </c>
      <c r="Q16">
        <f>'Utilization 2014'!Q12*(648219910/715211981)</f>
        <v>90.657610419122719</v>
      </c>
      <c r="R16">
        <f>'Utilization 2014'!R12*(648219910/715211981)</f>
        <v>67.880293098482838</v>
      </c>
      <c r="S16">
        <f>'Utilization 2014'!S12*(648219910/715211981)</f>
        <v>37.496553856143997</v>
      </c>
      <c r="T16">
        <f>'Utilization 2014'!T12*(648219910/715211981)</f>
        <v>37.488511980119362</v>
      </c>
    </row>
    <row r="17" spans="1:20" x14ac:dyDescent="0.25">
      <c r="A17" t="s">
        <v>11</v>
      </c>
      <c r="B17">
        <f>'Utilization 2014'!B13*'Predicted 2012'!C2</f>
        <v>45057.855993984565</v>
      </c>
      <c r="H17">
        <v>12</v>
      </c>
      <c r="I17">
        <f>'Utilization 2014'!I13*(648219910/715211981)</f>
        <v>59.960559548568774</v>
      </c>
      <c r="J17">
        <f>'Utilization 2014'!J13*(648219910/715211981)</f>
        <v>45.565082856819949</v>
      </c>
      <c r="K17">
        <f>'Utilization 2014'!K13*(648219910/715211981)</f>
        <v>48.589651099560299</v>
      </c>
      <c r="L17">
        <f>'Utilization 2014'!L13*(648219910/715211981)</f>
        <v>52.805537186479555</v>
      </c>
      <c r="M17">
        <f>'Utilization 2014'!M13*(648219910/715211981)</f>
        <v>62.944579587518533</v>
      </c>
      <c r="N17">
        <f>'Utilization 2014'!N13*(648219910/715211981)</f>
        <v>65.466561695178513</v>
      </c>
      <c r="O17">
        <f>'Utilization 2014'!O13*(648219910/715211981)</f>
        <v>86.124129004764569</v>
      </c>
      <c r="P17">
        <f>'Utilization 2014'!P13*(648219910/715211981)</f>
        <v>92.517537995416788</v>
      </c>
      <c r="Q17">
        <f>'Utilization 2014'!Q13*(648219910/715211981)</f>
        <v>87.732490380153905</v>
      </c>
      <c r="R17">
        <f>'Utilization 2014'!R13*(648219910/715211981)</f>
        <v>68.176480301955891</v>
      </c>
      <c r="S17">
        <f>'Utilization 2014'!S13*(648219910/715211981)</f>
        <v>37.213604977390766</v>
      </c>
      <c r="T17">
        <f>'Utilization 2014'!T13*(648219910/715211981)</f>
        <v>36.360592192975588</v>
      </c>
    </row>
    <row r="18" spans="1:20" x14ac:dyDescent="0.25">
      <c r="A18" t="s">
        <v>16</v>
      </c>
      <c r="B18">
        <f>'Utilization 2014'!B14*'Predicted 2012'!C2</f>
        <v>648137.08649663057</v>
      </c>
      <c r="H18">
        <v>13</v>
      </c>
      <c r="I18">
        <f>'Utilization 2014'!I14*(648219910/715211981)</f>
        <v>60.04548673802239</v>
      </c>
      <c r="J18">
        <f>'Utilization 2014'!J14*(648219910/715211981)</f>
        <v>44.035771117469842</v>
      </c>
      <c r="K18">
        <f>'Utilization 2014'!K14*(648219910/715211981)</f>
        <v>49.165634047248979</v>
      </c>
      <c r="L18">
        <f>'Utilization 2014'!L14*(648219910/715211981)</f>
        <v>54.857781767876908</v>
      </c>
      <c r="M18">
        <f>'Utilization 2014'!M14*(648219910/715211981)</f>
        <v>65.07257200288997</v>
      </c>
      <c r="N18">
        <f>'Utilization 2014'!N14*(648219910/715211981)</f>
        <v>69.011196608330508</v>
      </c>
      <c r="O18">
        <f>'Utilization 2014'!O14*(648219910/715211981)</f>
        <v>88.502636576194874</v>
      </c>
      <c r="P18">
        <f>'Utilization 2014'!P14*(648219910/715211981)</f>
        <v>94.122912190717855</v>
      </c>
      <c r="Q18">
        <f>'Utilization 2014'!Q14*(648219910/715211981)</f>
        <v>93.787898560866182</v>
      </c>
      <c r="R18">
        <f>'Utilization 2014'!R14*(648219910/715211981)</f>
        <v>68.817472447792127</v>
      </c>
      <c r="S18">
        <f>'Utilization 2014'!S14*(648219910/715211981)</f>
        <v>42.153802715871812</v>
      </c>
      <c r="T18">
        <f>'Utilization 2014'!T14*(648219910/715211981)</f>
        <v>40.513467449908191</v>
      </c>
    </row>
    <row r="19" spans="1:20" x14ac:dyDescent="0.25">
      <c r="H19">
        <v>14</v>
      </c>
      <c r="I19">
        <f>'Utilization 2014'!I15*(648219910/715211981)</f>
        <v>62.458416028154858</v>
      </c>
      <c r="J19">
        <f>'Utilization 2014'!J15*(648219910/715211981)</f>
        <v>43.695367425398743</v>
      </c>
      <c r="K19">
        <f>'Utilization 2014'!K15*(648219910/715211981)</f>
        <v>52.034633823263434</v>
      </c>
      <c r="L19">
        <f>'Utilization 2014'!L15*(648219910/715211981)</f>
        <v>54.696221654052692</v>
      </c>
      <c r="M19">
        <f>'Utilization 2014'!M15*(648219910/715211981)</f>
        <v>70.951480711952399</v>
      </c>
      <c r="N19">
        <f>'Utilization 2014'!N15*(648219910/715211981)</f>
        <v>74.198116752225957</v>
      </c>
      <c r="O19">
        <f>'Utilization 2014'!O15*(648219910/715211981)</f>
        <v>98.057477826918102</v>
      </c>
      <c r="P19">
        <f>'Utilization 2014'!P15*(648219910/715211981)</f>
        <v>97.397712083999423</v>
      </c>
      <c r="Q19">
        <f>'Utilization 2014'!Q15*(648219910/715211981)</f>
        <v>100.98239733759397</v>
      </c>
      <c r="R19">
        <f>'Utilization 2014'!R15*(648219910/715211981)</f>
        <v>75.237828292157147</v>
      </c>
      <c r="S19">
        <f>'Utilization 2014'!S15*(648219910/715211981)</f>
        <v>47.997567112900541</v>
      </c>
      <c r="T19">
        <f>'Utilization 2014'!T15*(648219910/715211981)</f>
        <v>48.091186166638728</v>
      </c>
    </row>
    <row r="20" spans="1:20" x14ac:dyDescent="0.25">
      <c r="H20">
        <v>15</v>
      </c>
      <c r="I20">
        <f>'Utilization 2014'!I16*(648219910/715211981)</f>
        <v>63.568602890908977</v>
      </c>
      <c r="J20">
        <f>'Utilization 2014'!J16*(648219910/715211981)</f>
        <v>46.439949767783588</v>
      </c>
      <c r="K20">
        <f>'Utilization 2014'!K16*(648219910/715211981)</f>
        <v>51.971629908045507</v>
      </c>
      <c r="L20">
        <f>'Utilization 2014'!L16*(648219910/715211981)</f>
        <v>57.264577658152234</v>
      </c>
      <c r="M20">
        <f>'Utilization 2014'!M16*(648219910/715211981)</f>
        <v>75.842794492947505</v>
      </c>
      <c r="N20">
        <f>'Utilization 2014'!N16*(648219910/715211981)</f>
        <v>80.584168428957085</v>
      </c>
      <c r="O20">
        <f>'Utilization 2014'!O16*(648219910/715211981)</f>
        <v>99.408837993186566</v>
      </c>
      <c r="P20">
        <f>'Utilization 2014'!P16*(648219910/715211981)</f>
        <v>100.7817998969451</v>
      </c>
      <c r="Q20">
        <f>'Utilization 2014'!Q16*(648219910/715211981)</f>
        <v>109.63739207534239</v>
      </c>
      <c r="R20">
        <f>'Utilization 2014'!R16*(648219910/715211981)</f>
        <v>81.7246627230233</v>
      </c>
      <c r="S20">
        <f>'Utilization 2014'!S16*(648219910/715211981)</f>
        <v>60.504357705237119</v>
      </c>
      <c r="T20">
        <f>'Utilization 2014'!T16*(648219910/715211981)</f>
        <v>61.369056448793856</v>
      </c>
    </row>
    <row r="21" spans="1:20" x14ac:dyDescent="0.25">
      <c r="H21">
        <v>16</v>
      </c>
      <c r="I21">
        <f>'Utilization 2014'!I17*(648219910/715211981)</f>
        <v>64.542451258755349</v>
      </c>
      <c r="J21">
        <f>'Utilization 2014'!J17*(648219910/715211981)</f>
        <v>51.070058160274357</v>
      </c>
      <c r="K21">
        <f>'Utilization 2014'!K17*(648219910/715211981)</f>
        <v>53.264560278606183</v>
      </c>
      <c r="L21">
        <f>'Utilization 2014'!L17*(648219910/715211981)</f>
        <v>58.853180081916122</v>
      </c>
      <c r="M21">
        <f>'Utilization 2014'!M17*(648219910/715211981)</f>
        <v>81.127821375482242</v>
      </c>
      <c r="N21">
        <f>'Utilization 2014'!N17*(648219910/715211981)</f>
        <v>85.005381658331615</v>
      </c>
      <c r="O21">
        <f>'Utilization 2014'!O17*(648219910/715211981)</f>
        <v>105.77840486128251</v>
      </c>
      <c r="P21">
        <f>'Utilization 2014'!P17*(648219910/715211981)</f>
        <v>105.65708524404072</v>
      </c>
      <c r="Q21">
        <f>'Utilization 2014'!Q17*(648219910/715211981)</f>
        <v>114.6477297703633</v>
      </c>
      <c r="R21">
        <f>'Utilization 2014'!R17*(648219910/715211981)</f>
        <v>87.976063108415062</v>
      </c>
      <c r="S21">
        <f>'Utilization 2014'!S17*(648219910/715211981)</f>
        <v>67.689881112162681</v>
      </c>
      <c r="T21">
        <f>'Utilization 2014'!T17*(648219910/715211981)</f>
        <v>69.345456528391381</v>
      </c>
    </row>
    <row r="22" spans="1:20" x14ac:dyDescent="0.25">
      <c r="H22">
        <v>17</v>
      </c>
      <c r="I22">
        <f>'Utilization 2014'!I18*(648219910/715211981)</f>
        <v>66.716592840582848</v>
      </c>
      <c r="J22">
        <f>'Utilization 2014'!J18*(648219910/715211981)</f>
        <v>56.599193665646276</v>
      </c>
      <c r="K22">
        <f>'Utilization 2014'!K18*(648219910/715211981)</f>
        <v>57.911174224038305</v>
      </c>
      <c r="L22">
        <f>'Utilization 2014'!L18*(648219910/715211981)</f>
        <v>63.071901224011725</v>
      </c>
      <c r="M22">
        <f>'Utilization 2014'!M18*(648219910/715211981)</f>
        <v>86.490694724298436</v>
      </c>
      <c r="N22">
        <f>'Utilization 2014'!N18*(648219910/715211981)</f>
        <v>92.004130247285218</v>
      </c>
      <c r="O22">
        <f>'Utilization 2014'!O18*(648219910/715211981)</f>
        <v>113.42927837371607</v>
      </c>
      <c r="P22">
        <f>'Utilization 2014'!P18*(648219910/715211981)</f>
        <v>114.4304193337114</v>
      </c>
      <c r="Q22">
        <f>'Utilization 2014'!Q18*(648219910/715211981)</f>
        <v>123.83870897612329</v>
      </c>
      <c r="R22">
        <f>'Utilization 2014'!R18*(648219910/715211981)</f>
        <v>95.634307764307138</v>
      </c>
      <c r="S22">
        <f>'Utilization 2014'!S18*(648219910/715211981)</f>
        <v>76.689998871635524</v>
      </c>
      <c r="T22">
        <f>'Utilization 2014'!T18*(648219910/715211981)</f>
        <v>80.665811103267359</v>
      </c>
    </row>
    <row r="23" spans="1:20" x14ac:dyDescent="0.25">
      <c r="H23">
        <v>18</v>
      </c>
      <c r="I23">
        <f>'Utilization 2014'!I19*(648219910/715211981)</f>
        <v>73.662616318024988</v>
      </c>
      <c r="J23">
        <f>'Utilization 2014'!J19*(648219910/715211981)</f>
        <v>65.376289389502162</v>
      </c>
      <c r="K23">
        <f>'Utilization 2014'!K19*(648219910/715211981)</f>
        <v>66.173223399575321</v>
      </c>
      <c r="L23">
        <f>'Utilization 2014'!L19*(648219910/715211981)</f>
        <v>67.347793673907574</v>
      </c>
      <c r="M23">
        <f>'Utilization 2014'!M19*(648219910/715211981)</f>
        <v>89.869181574578633</v>
      </c>
      <c r="N23">
        <f>'Utilization 2014'!N19*(648219910/715211981)</f>
        <v>99.285692877001949</v>
      </c>
      <c r="O23">
        <f>'Utilization 2014'!O19*(648219910/715211981)</f>
        <v>122.43517687984119</v>
      </c>
      <c r="P23">
        <f>'Utilization 2014'!P19*(648219910/715211981)</f>
        <v>123.64414121380072</v>
      </c>
      <c r="Q23">
        <f>'Utilization 2014'!Q19*(648219910/715211981)</f>
        <v>130.57385966659447</v>
      </c>
      <c r="R23">
        <f>'Utilization 2014'!R19*(648219910/715211981)</f>
        <v>104.62857562944049</v>
      </c>
      <c r="S23">
        <f>'Utilization 2014'!S19*(648219910/715211981)</f>
        <v>83.194099480002549</v>
      </c>
      <c r="T23">
        <f>'Utilization 2014'!T19*(648219910/715211981)</f>
        <v>82.35292477964083</v>
      </c>
    </row>
    <row r="24" spans="1:20" x14ac:dyDescent="0.25">
      <c r="A24" t="s">
        <v>51</v>
      </c>
      <c r="B24" t="s">
        <v>50</v>
      </c>
      <c r="H24">
        <v>19</v>
      </c>
      <c r="I24">
        <f>'Utilization 2014'!I20*(648219910/715211981)</f>
        <v>71.428765708275989</v>
      </c>
      <c r="J24">
        <f>'Utilization 2014'!J20*(648219910/715211981)</f>
        <v>67.830596655671968</v>
      </c>
      <c r="K24">
        <f>'Utilization 2014'!K20*(648219910/715211981)</f>
        <v>71.035349941791424</v>
      </c>
      <c r="L24">
        <f>'Utilization 2014'!L20*(648219910/715211981)</f>
        <v>71.54695985005506</v>
      </c>
      <c r="M24">
        <f>'Utilization 2014'!M20*(648219910/715211981)</f>
        <v>91.783390085346795</v>
      </c>
      <c r="N24">
        <f>'Utilization 2014'!N20*(648219910/715211981)</f>
        <v>101.71232723874304</v>
      </c>
      <c r="O24">
        <f>'Utilization 2014'!O20*(648219910/715211981)</f>
        <v>126.3493646926153</v>
      </c>
      <c r="P24">
        <f>'Utilization 2014'!P20*(648219910/715211981)</f>
        <v>127.21527352069853</v>
      </c>
      <c r="Q24">
        <f>'Utilization 2014'!Q20*(648219910/715211981)</f>
        <v>133.20383663216737</v>
      </c>
      <c r="R24">
        <f>'Utilization 2014'!R20*(648219910/715211981)</f>
        <v>106.28762225956805</v>
      </c>
      <c r="S24">
        <f>'Utilization 2014'!S20*(648219910/715211981)</f>
        <v>83.675955138451911</v>
      </c>
      <c r="T24">
        <f>'Utilization 2014'!T20*(648219910/715211981)</f>
        <v>82.685006547554025</v>
      </c>
    </row>
    <row r="25" spans="1:20" x14ac:dyDescent="0.25">
      <c r="A25" t="s">
        <v>0</v>
      </c>
      <c r="B25">
        <f>'Utilization 2014'!B21*'Predicted 2012'!C2</f>
        <v>43.157838754693394</v>
      </c>
      <c r="H25">
        <v>20</v>
      </c>
      <c r="I25">
        <f>'Utilization 2014'!I21*(648219910/715211981)</f>
        <v>72.273473855455066</v>
      </c>
      <c r="J25">
        <f>'Utilization 2014'!J21*(648219910/715211981)</f>
        <v>66.315978799857845</v>
      </c>
      <c r="K25">
        <f>'Utilization 2014'!K21*(648219910/715211981)</f>
        <v>70.317334187151758</v>
      </c>
      <c r="L25">
        <f>'Utilization 2014'!L21*(648219910/715211981)</f>
        <v>75.493342826002603</v>
      </c>
      <c r="M25">
        <f>'Utilization 2014'!M21*(648219910/715211981)</f>
        <v>98.131237664884367</v>
      </c>
      <c r="N25">
        <f>'Utilization 2014'!N21*(648219910/715211981)</f>
        <v>104.74674902691339</v>
      </c>
      <c r="O25">
        <f>'Utilization 2014'!O21*(648219910/715211981)</f>
        <v>127.7204388645125</v>
      </c>
      <c r="P25">
        <f>'Utilization 2014'!P21*(648219910/715211981)</f>
        <v>118.95053450012834</v>
      </c>
      <c r="Q25">
        <f>'Utilization 2014'!Q21*(648219910/715211981)</f>
        <v>137.08676969031436</v>
      </c>
      <c r="R25">
        <f>'Utilization 2014'!R21*(648219910/715211981)</f>
        <v>105.24454322726885</v>
      </c>
      <c r="S25">
        <f>'Utilization 2014'!S21*(648219910/715211981)</f>
        <v>80.943148647202023</v>
      </c>
      <c r="T25">
        <f>'Utilization 2014'!T21*(648219910/715211981)</f>
        <v>81.628741051300409</v>
      </c>
    </row>
    <row r="26" spans="1:20" x14ac:dyDescent="0.25">
      <c r="A26" t="s">
        <v>1</v>
      </c>
      <c r="B26">
        <f>'Utilization 2014'!B22*'Predicted 2012'!C2</f>
        <v>37.349781939843751</v>
      </c>
      <c r="H26">
        <v>21</v>
      </c>
      <c r="I26">
        <f>'Utilization 2014'!I22*(648219910/715211981)</f>
        <v>70.92630403903263</v>
      </c>
      <c r="J26">
        <f>'Utilization 2014'!J22*(648219910/715211981)</f>
        <v>64.729260650570922</v>
      </c>
      <c r="K26">
        <f>'Utilization 2014'!K22*(648219910/715211981)</f>
        <v>68.693905530715412</v>
      </c>
      <c r="L26">
        <f>'Utilization 2014'!L22*(648219910/715211981)</f>
        <v>71.749216835197402</v>
      </c>
      <c r="M26">
        <f>'Utilization 2014'!M22*(648219910/715211981)</f>
        <v>94.35771699223848</v>
      </c>
      <c r="N26">
        <f>'Utilization 2014'!N22*(648219910/715211981)</f>
        <v>101.98555741005634</v>
      </c>
      <c r="O26">
        <f>'Utilization 2014'!O22*(648219910/715211981)</f>
        <v>115.27228551094541</v>
      </c>
      <c r="P26">
        <f>'Utilization 2014'!P22*(648219910/715211981)</f>
        <v>111.93803243618505</v>
      </c>
      <c r="Q26">
        <f>'Utilization 2014'!Q22*(648219910/715211981)</f>
        <v>131.3889726036399</v>
      </c>
      <c r="R26">
        <f>'Utilization 2014'!R22*(648219910/715211981)</f>
        <v>99.906618364004572</v>
      </c>
      <c r="S26">
        <f>'Utilization 2014'!S22*(648219910/715211981)</f>
        <v>78.374166856533066</v>
      </c>
      <c r="T26">
        <f>'Utilization 2014'!T22*(648219910/715211981)</f>
        <v>78.123568723249534</v>
      </c>
    </row>
    <row r="27" spans="1:20" x14ac:dyDescent="0.25">
      <c r="A27" t="s">
        <v>2</v>
      </c>
      <c r="B27">
        <f>'Utilization 2014'!B23*'Predicted 2012'!C2</f>
        <v>41.566690562017442</v>
      </c>
      <c r="H27">
        <v>22</v>
      </c>
      <c r="I27">
        <f>'Utilization 2014'!I23*(648219910/715211981)</f>
        <v>68.15516898475218</v>
      </c>
      <c r="J27">
        <f>'Utilization 2014'!J23*(648219910/715211981)</f>
        <v>61.677040247708035</v>
      </c>
      <c r="K27">
        <f>'Utilization 2014'!K23*(648219910/715211981)</f>
        <v>65.855482861993252</v>
      </c>
      <c r="L27">
        <f>'Utilization 2014'!L23*(648219910/715211981)</f>
        <v>66.767644578063397</v>
      </c>
      <c r="M27">
        <f>'Utilization 2014'!M23*(648219910/715211981)</f>
        <v>89.540508787645791</v>
      </c>
      <c r="N27">
        <f>'Utilization 2014'!N23*(648219910/715211981)</f>
        <v>95.7771945451954</v>
      </c>
      <c r="O27">
        <f>'Utilization 2014'!O23*(648219910/715211981)</f>
        <v>107.88383438631139</v>
      </c>
      <c r="P27">
        <f>'Utilization 2014'!P23*(648219910/715211981)</f>
        <v>117.24101005832424</v>
      </c>
      <c r="Q27">
        <f>'Utilization 2014'!Q23*(648219910/715211981)</f>
        <v>120.71194736642846</v>
      </c>
      <c r="R27">
        <f>'Utilization 2014'!R23*(648219910/715211981)</f>
        <v>93.23871379936277</v>
      </c>
      <c r="S27">
        <f>'Utilization 2014'!S23*(648219910/715211981)</f>
        <v>76.118237390252119</v>
      </c>
      <c r="T27">
        <f>'Utilization 2014'!T23*(648219910/715211981)</f>
        <v>72.840152981827202</v>
      </c>
    </row>
    <row r="28" spans="1:20" x14ac:dyDescent="0.25">
      <c r="A28" t="s">
        <v>3</v>
      </c>
      <c r="B28">
        <f>'Utilization 2014'!B24*'Predicted 2012'!C2</f>
        <v>47.387929608983029</v>
      </c>
      <c r="H28">
        <v>23</v>
      </c>
      <c r="I28">
        <f>'Utilization 2014'!I24*(648219910/715211981)</f>
        <v>72.425183881233622</v>
      </c>
      <c r="J28">
        <f>'Utilization 2014'!J24*(648219910/715211981)</f>
        <v>56.190368337062921</v>
      </c>
      <c r="K28">
        <f>'Utilization 2014'!K24*(648219910/715211981)</f>
        <v>60.167069116475645</v>
      </c>
      <c r="L28">
        <f>'Utilization 2014'!L24*(648219910/715211981)</f>
        <v>61.611896211570397</v>
      </c>
      <c r="M28">
        <f>'Utilization 2014'!M24*(648219910/715211981)</f>
        <v>83.278715504863641</v>
      </c>
      <c r="N28">
        <f>'Utilization 2014'!N24*(648219910/715211981)</f>
        <v>85.054448857188703</v>
      </c>
      <c r="O28">
        <f>'Utilization 2014'!O24*(648219910/715211981)</f>
        <v>108.54702985451658</v>
      </c>
      <c r="P28">
        <f>'Utilization 2014'!P24*(648219910/715211981)</f>
        <v>112.14633292919115</v>
      </c>
      <c r="Q28">
        <f>'Utilization 2014'!Q24*(648219910/715211981)</f>
        <v>109.96670102099773</v>
      </c>
      <c r="R28">
        <f>'Utilization 2014'!R24*(648219910/715211981)</f>
        <v>85.417356664068208</v>
      </c>
      <c r="S28">
        <f>'Utilization 2014'!S24*(648219910/715211981)</f>
        <v>69.23251761084164</v>
      </c>
      <c r="T28">
        <f>'Utilization 2014'!T24*(648219910/715211981)</f>
        <v>68.883390938026722</v>
      </c>
    </row>
    <row r="29" spans="1:20" x14ac:dyDescent="0.25">
      <c r="A29" t="s">
        <v>4</v>
      </c>
      <c r="B29">
        <f>'Utilization 2014'!B25*'Predicted 2012'!C2</f>
        <v>53.420634726618601</v>
      </c>
      <c r="H29">
        <v>24</v>
      </c>
      <c r="I29">
        <f>'Utilization 2014'!I25*(648219910/715211981)</f>
        <v>66.282165580803266</v>
      </c>
      <c r="J29">
        <f>'Utilization 2014'!J25*(648219910/715211981)</f>
        <v>50.327467317593808</v>
      </c>
      <c r="K29">
        <f>'Utilization 2014'!K25*(648219910/715211981)</f>
        <v>52.91611125312609</v>
      </c>
      <c r="L29">
        <f>'Utilization 2014'!L25*(648219910/715211981)</f>
        <v>55.27721435168106</v>
      </c>
      <c r="M29">
        <f>'Utilization 2014'!M25*(648219910/715211981)</f>
        <v>76.904246065743223</v>
      </c>
      <c r="N29">
        <f>'Utilization 2014'!N25*(648219910/715211981)</f>
        <v>76.525406631726355</v>
      </c>
      <c r="O29">
        <f>'Utilization 2014'!O25*(648219910/715211981)</f>
        <v>99.696658326505016</v>
      </c>
      <c r="P29">
        <f>'Utilization 2014'!P25*(648219910/715211981)</f>
        <v>106.89859047960981</v>
      </c>
      <c r="Q29">
        <f>'Utilization 2014'!Q25*(648219910/715211981)</f>
        <v>100.62872074695942</v>
      </c>
      <c r="R29">
        <f>'Utilization 2014'!R25*(648219910/715211981)</f>
        <v>77.241825074791052</v>
      </c>
      <c r="S29">
        <f>'Utilization 2014'!S25*(648219910/715211981)</f>
        <v>62.75595852629759</v>
      </c>
      <c r="T29">
        <f>'Utilization 2014'!T25*(648219910/715211981)</f>
        <v>61.862452856241596</v>
      </c>
    </row>
    <row r="30" spans="1:20" x14ac:dyDescent="0.25">
      <c r="A30" t="s">
        <v>5</v>
      </c>
      <c r="B30">
        <f>'Utilization 2014'!B26*'Predicted 2012'!C2</f>
        <v>61.365333060194459</v>
      </c>
      <c r="H30">
        <v>25</v>
      </c>
      <c r="I30">
        <f>'Utilization 2014'!I26*(648219910/715211981)</f>
        <v>59.067365043105312</v>
      </c>
      <c r="J30">
        <f>'Utilization 2014'!J26*(648219910/715211981)</f>
        <v>46.112379886462037</v>
      </c>
      <c r="K30">
        <f>'Utilization 2014'!K26*(648219910/715211981)</f>
        <v>48.870470229546896</v>
      </c>
      <c r="L30">
        <f>'Utilization 2014'!L26*(648219910/715211981)</f>
        <v>50.93184576304273</v>
      </c>
      <c r="M30">
        <f>'Utilization 2014'!M26*(648219910/715211981)</f>
        <v>71.263426673344753</v>
      </c>
      <c r="N30">
        <f>'Utilization 2014'!N26*(648219910/715211981)</f>
        <v>70.451031240407389</v>
      </c>
      <c r="O30">
        <f>'Utilization 2014'!O26*(648219910/715211981)</f>
        <v>92.489595415007884</v>
      </c>
      <c r="P30">
        <f>'Utilization 2014'!P26*(648219910/715211981)</f>
        <v>100.16807959895165</v>
      </c>
      <c r="Q30">
        <f>'Utilization 2014'!Q26*(648219910/715211981)</f>
        <v>91.999193102417124</v>
      </c>
      <c r="R30">
        <f>'Utilization 2014'!R26*(648219910/715211981)</f>
        <v>72.348416118872933</v>
      </c>
      <c r="S30">
        <f>'Utilization 2014'!S26*(648219910/715211981)</f>
        <v>58.800980492827591</v>
      </c>
      <c r="T30">
        <f>'Utilization 2014'!T26*(648219910/715211981)</f>
        <v>56.562842726470436</v>
      </c>
    </row>
    <row r="31" spans="1:20" x14ac:dyDescent="0.25">
      <c r="A31" t="s">
        <v>6</v>
      </c>
      <c r="B31">
        <f>'Utilization 2014'!B27*'Predicted 2012'!C2</f>
        <v>70.826208163448698</v>
      </c>
      <c r="H31">
        <v>26</v>
      </c>
      <c r="I31">
        <f>'Utilization 2014'!I27*(648219910/715211981)</f>
        <v>53.945917386861844</v>
      </c>
      <c r="J31">
        <f>'Utilization 2014'!J27*(648219910/715211981)</f>
        <v>44.148429986886306</v>
      </c>
      <c r="K31">
        <f>'Utilization 2014'!K27*(648219910/715211981)</f>
        <v>47.083071662386445</v>
      </c>
      <c r="L31">
        <f>'Utilization 2014'!L27*(648219910/715211981)</f>
        <v>48.405974097976163</v>
      </c>
      <c r="M31">
        <f>'Utilization 2014'!M27*(648219910/715211981)</f>
        <v>67.276274221007498</v>
      </c>
      <c r="N31">
        <f>'Utilization 2014'!N27*(648219910/715211981)</f>
        <v>65.875245271003052</v>
      </c>
      <c r="O31">
        <f>'Utilization 2014'!O27*(648219910/715211981)</f>
        <v>86.306264012923521</v>
      </c>
      <c r="P31">
        <f>'Utilization 2014'!P27*(648219910/715211981)</f>
        <v>93.972979260501049</v>
      </c>
      <c r="Q31">
        <f>'Utilization 2014'!Q27*(648219910/715211981)</f>
        <v>86.149229615228393</v>
      </c>
      <c r="R31">
        <f>'Utilization 2014'!R27*(648219910/715211981)</f>
        <v>68.630227425547019</v>
      </c>
      <c r="S31">
        <f>'Utilization 2014'!S27*(648219910/715211981)</f>
        <v>55.588347827748478</v>
      </c>
      <c r="T31">
        <f>'Utilization 2014'!T27*(648219910/715211981)</f>
        <v>54.465700551755845</v>
      </c>
    </row>
    <row r="32" spans="1:20" x14ac:dyDescent="0.25">
      <c r="A32" t="s">
        <v>7</v>
      </c>
      <c r="B32">
        <f>'Utilization 2014'!B28*'Predicted 2012'!C2</f>
        <v>78.892553155167846</v>
      </c>
      <c r="H32">
        <v>27</v>
      </c>
      <c r="I32">
        <f>'Utilization 2014'!I28*(648219910/715211981)</f>
        <v>50.378104168950976</v>
      </c>
      <c r="J32">
        <f>'Utilization 2014'!J28*(648219910/715211981)</f>
        <v>43.124708849626629</v>
      </c>
      <c r="K32">
        <f>'Utilization 2014'!K28*(648219910/715211981)</f>
        <v>45.425397613850365</v>
      </c>
      <c r="L32">
        <f>'Utilization 2014'!L28*(648219910/715211981)</f>
        <v>46.886432926831397</v>
      </c>
      <c r="M32">
        <f>'Utilization 2014'!M28*(648219910/715211981)</f>
        <v>64.772277426795554</v>
      </c>
      <c r="N32">
        <f>'Utilization 2014'!N28*(648219910/715211981)</f>
        <v>63.187398605988911</v>
      </c>
      <c r="O32">
        <f>'Utilization 2014'!O28*(648219910/715211981)</f>
        <v>82.314824403978122</v>
      </c>
      <c r="P32">
        <f>'Utilization 2014'!P28*(648219910/715211981)</f>
        <v>88.416851955419631</v>
      </c>
      <c r="Q32">
        <f>'Utilization 2014'!Q28*(648219910/715211981)</f>
        <v>82.495182316575296</v>
      </c>
      <c r="R32">
        <f>'Utilization 2014'!R28*(648219910/715211981)</f>
        <v>66.673714359732671</v>
      </c>
      <c r="S32">
        <f>'Utilization 2014'!S28*(648219910/715211981)</f>
        <v>55.327536581061345</v>
      </c>
      <c r="T32">
        <f>'Utilization 2014'!T28*(648219910/715211981)</f>
        <v>52.000803317287065</v>
      </c>
    </row>
    <row r="33" spans="1:20" x14ac:dyDescent="0.25">
      <c r="A33" t="s">
        <v>8</v>
      </c>
      <c r="B33">
        <f>'Utilization 2014'!B29*'Predicted 2012'!C2</f>
        <v>67.391055060075786</v>
      </c>
      <c r="H33">
        <v>28</v>
      </c>
      <c r="I33">
        <f>'Utilization 2014'!I29*(648219910/715211981)</f>
        <v>48.746440022965764</v>
      </c>
      <c r="J33">
        <f>'Utilization 2014'!J29*(648219910/715211981)</f>
        <v>42.263892748707747</v>
      </c>
      <c r="K33">
        <f>'Utilization 2014'!K29*(648219910/715211981)</f>
        <v>46.068460732919078</v>
      </c>
      <c r="L33">
        <f>'Utilization 2014'!L29*(648219910/715211981)</f>
        <v>45.43498839806891</v>
      </c>
      <c r="M33">
        <f>'Utilization 2014'!M29*(648219910/715211981)</f>
        <v>62.867313961809799</v>
      </c>
      <c r="N33">
        <f>'Utilization 2014'!N29*(648219910/715211981)</f>
        <v>61.97702365920992</v>
      </c>
      <c r="O33">
        <f>'Utilization 2014'!O29*(648219910/715211981)</f>
        <v>79.370343012585408</v>
      </c>
      <c r="P33">
        <f>'Utilization 2014'!P29*(648219910/715211981)</f>
        <v>87.154014658340643</v>
      </c>
      <c r="Q33">
        <f>'Utilization 2014'!Q29*(648219910/715211981)</f>
        <v>81.738201840182569</v>
      </c>
      <c r="R33">
        <f>'Utilization 2014'!R29*(648219910/715211981)</f>
        <v>66.668673493333742</v>
      </c>
      <c r="S33">
        <f>'Utilization 2014'!S29*(648219910/715211981)</f>
        <v>53.969144095001781</v>
      </c>
      <c r="T33">
        <f>'Utilization 2014'!T29*(648219910/715211981)</f>
        <v>51.636163360842495</v>
      </c>
    </row>
    <row r="34" spans="1:20" x14ac:dyDescent="0.25">
      <c r="A34" t="s">
        <v>9</v>
      </c>
      <c r="B34">
        <f>'Utilization 2014'!B30*'Predicted 2012'!C2</f>
        <v>55.793882084813923</v>
      </c>
      <c r="H34">
        <v>29</v>
      </c>
      <c r="I34">
        <f>'Utilization 2014'!I30*(648219910/715211981)</f>
        <v>48.583624878618366</v>
      </c>
      <c r="J34">
        <f>'Utilization 2014'!J30*(648219910/715211981)</f>
        <v>44.609344268258624</v>
      </c>
      <c r="K34">
        <f>'Utilization 2014'!K30*(648219910/715211981)</f>
        <v>47.440326645835043</v>
      </c>
      <c r="L34">
        <f>'Utilization 2014'!L30*(648219910/715211981)</f>
        <v>46.506086073232957</v>
      </c>
      <c r="M34">
        <f>'Utilization 2014'!M30*(648219910/715211981)</f>
        <v>62.438798829288231</v>
      </c>
      <c r="N34">
        <f>'Utilization 2014'!N30*(648219910/715211981)</f>
        <v>63.623810404391932</v>
      </c>
      <c r="O34">
        <f>'Utilization 2014'!O30*(648219910/715211981)</f>
        <v>79.159871282200371</v>
      </c>
      <c r="P34">
        <f>'Utilization 2014'!P30*(648219910/715211981)</f>
        <v>86.67025052372378</v>
      </c>
      <c r="Q34">
        <f>'Utilization 2014'!Q30*(648219910/715211981)</f>
        <v>82.194251581758394</v>
      </c>
      <c r="R34">
        <f>'Utilization 2014'!R30*(648219910/715211981)</f>
        <v>66.925294390174855</v>
      </c>
      <c r="S34">
        <f>'Utilization 2014'!S30*(648219910/715211981)</f>
        <v>56.732693647993308</v>
      </c>
      <c r="T34">
        <f>'Utilization 2014'!T30*(648219910/715211981)</f>
        <v>54.468293590026903</v>
      </c>
    </row>
    <row r="35" spans="1:20" x14ac:dyDescent="0.25">
      <c r="A35" t="s">
        <v>10</v>
      </c>
      <c r="B35">
        <f>'Utilization 2014'!B31*'Predicted 2012'!C2</f>
        <v>45.927323386789013</v>
      </c>
      <c r="H35">
        <v>30</v>
      </c>
      <c r="I35">
        <f>'Utilization 2014'!I31*(648219910/715211981)</f>
        <v>51.274043837597397</v>
      </c>
      <c r="J35">
        <f>'Utilization 2014'!J31*(648219910/715211981)</f>
        <v>49.722030912530293</v>
      </c>
      <c r="K35">
        <f>'Utilization 2014'!K31*(648219910/715211981)</f>
        <v>51.613472547278583</v>
      </c>
      <c r="L35">
        <f>'Utilization 2014'!L31*(648219910/715211981)</f>
        <v>49.908843761730225</v>
      </c>
      <c r="M35">
        <f>'Utilization 2014'!M31*(648219910/715211981)</f>
        <v>61.786051576623215</v>
      </c>
      <c r="N35">
        <f>'Utilization 2014'!N31*(648219910/715211981)</f>
        <v>63.079535128681719</v>
      </c>
      <c r="O35">
        <f>'Utilization 2014'!O31*(648219910/715211981)</f>
        <v>78.405898730202068</v>
      </c>
      <c r="P35">
        <f>'Utilization 2014'!P31*(648219910/715211981)</f>
        <v>83.373973358789144</v>
      </c>
      <c r="Q35">
        <f>'Utilization 2014'!Q31*(648219910/715211981)</f>
        <v>83.255066995831612</v>
      </c>
      <c r="R35">
        <f>'Utilization 2014'!R31*(648219910/715211981)</f>
        <v>70.383487779522923</v>
      </c>
      <c r="S35">
        <f>'Utilization 2014'!S31*(648219910/715211981)</f>
        <v>57.1448657246385</v>
      </c>
      <c r="T35">
        <f>'Utilization 2014'!T31*(648219910/715211981)</f>
        <v>58.693891469617355</v>
      </c>
    </row>
    <row r="36" spans="1:20" x14ac:dyDescent="0.25">
      <c r="A36" t="s">
        <v>11</v>
      </c>
      <c r="B36">
        <f>'Utilization 2014'!B32*'Predicted 2012'!C2</f>
        <v>45.05785599398456</v>
      </c>
      <c r="H36">
        <v>31</v>
      </c>
      <c r="I36">
        <f>'Utilization 2014'!I32*(648219910/715211981)</f>
        <v>55.798508393540999</v>
      </c>
      <c r="J36">
        <f>'Utilization 2014'!J32*(648219910/715211981)</f>
        <v>52.965050528761807</v>
      </c>
      <c r="K36">
        <f>'Utilization 2014'!K32*(648219910/715211981)</f>
        <v>53.419236740166831</v>
      </c>
      <c r="L36">
        <f>'Utilization 2014'!L32*(648219910/715211981)</f>
        <v>53.43672073288247</v>
      </c>
      <c r="M36">
        <f>'Utilization 2014'!M32*(648219910/715211981)</f>
        <v>61.995513750774727</v>
      </c>
      <c r="N36">
        <f>'Utilization 2014'!N32*(648219910/715211981)</f>
        <v>64.499012681638632</v>
      </c>
      <c r="O36">
        <f>'Utilization 2014'!O32*(648219910/715211981)</f>
        <v>81.882277961291152</v>
      </c>
      <c r="P36">
        <f>'Utilization 2014'!P32*(648219910/715211981)</f>
        <v>83.688622994752109</v>
      </c>
      <c r="Q36">
        <f>'Utilization 2014'!Q32*(648219910/715211981)</f>
        <v>86.578941002739015</v>
      </c>
      <c r="R36">
        <f>'Utilization 2014'!R32*(648219910/715211981)</f>
        <v>72.932748649794419</v>
      </c>
      <c r="S36">
        <f>'Utilization 2014'!S32*(648219910/715211981)</f>
        <v>55.543159814144886</v>
      </c>
      <c r="T36">
        <f>'Utilization 2014'!T32*(648219910/715211981)</f>
        <v>59.997332288636706</v>
      </c>
    </row>
    <row r="37" spans="1:20" x14ac:dyDescent="0.25">
      <c r="A37" t="s">
        <v>16</v>
      </c>
      <c r="B37">
        <f>'Utilization 2014'!B33*'Predicted 2012'!C2</f>
        <v>648.13708649663056</v>
      </c>
      <c r="H37">
        <v>32</v>
      </c>
      <c r="I37">
        <f>'Utilization 2014'!I33*(648219910/715211981)</f>
        <v>60.423219809043609</v>
      </c>
      <c r="J37">
        <f>'Utilization 2014'!J33*(648219910/715211981)</f>
        <v>56.021091341344054</v>
      </c>
      <c r="K37">
        <f>'Utilization 2014'!K33*(648219910/715211981)</f>
        <v>56.788827740485118</v>
      </c>
      <c r="L37">
        <f>'Utilization 2014'!L33*(648219910/715211981)</f>
        <v>55.095300616121243</v>
      </c>
      <c r="M37">
        <f>'Utilization 2014'!M33*(648219910/715211981)</f>
        <v>59.941004582620657</v>
      </c>
      <c r="N37">
        <f>'Utilization 2014'!N33*(648219910/715211981)</f>
        <v>63.948956659276142</v>
      </c>
      <c r="O37">
        <f>'Utilization 2014'!O33*(648219910/715211981)</f>
        <v>82.812445735115503</v>
      </c>
      <c r="P37">
        <f>'Utilization 2014'!P33*(648219910/715211981)</f>
        <v>80.628637306613513</v>
      </c>
      <c r="Q37">
        <f>'Utilization 2014'!Q33*(648219910/715211981)</f>
        <v>86.275562439794228</v>
      </c>
      <c r="R37">
        <f>'Utilization 2014'!R33*(648219910/715211981)</f>
        <v>74.484505728418782</v>
      </c>
      <c r="S37">
        <f>'Utilization 2014'!S33*(648219910/715211981)</f>
        <v>58.763820525711182</v>
      </c>
      <c r="T37">
        <f>'Utilization 2014'!T33*(648219910/715211981)</f>
        <v>50.898976409918831</v>
      </c>
    </row>
    <row r="38" spans="1:20" x14ac:dyDescent="0.25">
      <c r="H38">
        <v>33</v>
      </c>
      <c r="I38">
        <f>'Utilization 2014'!I34*(648219910/715211981)</f>
        <v>61.825749263860899</v>
      </c>
      <c r="J38">
        <f>'Utilization 2014'!J34*(648219910/715211981)</f>
        <v>59.354410922326814</v>
      </c>
      <c r="K38">
        <f>'Utilization 2014'!K34*(648219910/715211981)</f>
        <v>62.702479704995334</v>
      </c>
      <c r="L38">
        <f>'Utilization 2014'!L34*(648219910/715211981)</f>
        <v>56.042368084704151</v>
      </c>
      <c r="M38">
        <f>'Utilization 2014'!M34*(648219910/715211981)</f>
        <v>59.066998560363004</v>
      </c>
      <c r="N38">
        <f>'Utilization 2014'!N34*(648219910/715211981)</f>
        <v>66.788617071599688</v>
      </c>
      <c r="O38">
        <f>'Utilization 2014'!O34*(648219910/715211981)</f>
        <v>86.327174273541317</v>
      </c>
      <c r="P38">
        <f>'Utilization 2014'!P34*(648219910/715211981)</f>
        <v>76.339869557355783</v>
      </c>
      <c r="Q38">
        <f>'Utilization 2014'!Q34*(648219910/715211981)</f>
        <v>86.493633501005633</v>
      </c>
      <c r="R38">
        <f>'Utilization 2014'!R34*(648219910/715211981)</f>
        <v>70.395775323543376</v>
      </c>
      <c r="S38">
        <f>'Utilization 2014'!S34*(648219910/715211981)</f>
        <v>52.94175467293465</v>
      </c>
      <c r="T38">
        <f>'Utilization 2014'!T34*(648219910/715211981)</f>
        <v>45.18501259397042</v>
      </c>
    </row>
    <row r="39" spans="1:20" x14ac:dyDescent="0.25">
      <c r="H39">
        <v>34</v>
      </c>
      <c r="I39">
        <f>'Utilization 2014'!I35*(648219910/715211981)</f>
        <v>62.258883461889305</v>
      </c>
      <c r="J39">
        <f>'Utilization 2014'!J35*(648219910/715211981)</f>
        <v>60.551668552838613</v>
      </c>
      <c r="K39">
        <f>'Utilization 2014'!K35*(648219910/715211981)</f>
        <v>66.933709663710516</v>
      </c>
      <c r="L39">
        <f>'Utilization 2014'!L35*(648219910/715211981)</f>
        <v>55.771056761711421</v>
      </c>
      <c r="M39">
        <f>'Utilization 2014'!M35*(648219910/715211981)</f>
        <v>56.81676340612529</v>
      </c>
      <c r="N39">
        <f>'Utilization 2014'!N35*(648219910/715211981)</f>
        <v>62.540127850152359</v>
      </c>
      <c r="O39">
        <f>'Utilization 2014'!O35*(648219910/715211981)</f>
        <v>86.041262416390353</v>
      </c>
      <c r="P39">
        <f>'Utilization 2014'!P35*(648219910/715211981)</f>
        <v>75.300662795541356</v>
      </c>
      <c r="Q39">
        <f>'Utilization 2014'!Q35*(648219910/715211981)</f>
        <v>84.477812463855713</v>
      </c>
      <c r="R39">
        <f>'Utilization 2014'!R35*(648219910/715211981)</f>
        <v>69.08530218473291</v>
      </c>
      <c r="S39">
        <f>'Utilization 2014'!S35*(648219910/715211981)</f>
        <v>57.573384314544434</v>
      </c>
      <c r="T39">
        <f>'Utilization 2014'!T35*(648219910/715211981)</f>
        <v>41.059665031323348</v>
      </c>
    </row>
    <row r="40" spans="1:20" x14ac:dyDescent="0.25">
      <c r="H40">
        <v>35</v>
      </c>
      <c r="I40">
        <f>'Utilization 2014'!I36*(648219910/715211981)</f>
        <v>64.774393346024738</v>
      </c>
      <c r="J40">
        <f>'Utilization 2014'!J36*(648219910/715211981)</f>
        <v>59.446674681395329</v>
      </c>
      <c r="K40">
        <f>'Utilization 2014'!K36*(648219910/715211981)</f>
        <v>63.269587547028287</v>
      </c>
      <c r="L40">
        <f>'Utilization 2014'!L36*(648219910/715211981)</f>
        <v>51.101589505650395</v>
      </c>
      <c r="M40">
        <f>'Utilization 2014'!M36*(648219910/715211981)</f>
        <v>54.993491018830873</v>
      </c>
      <c r="N40">
        <f>'Utilization 2014'!N36*(648219910/715211981)</f>
        <v>60.088475855172128</v>
      </c>
      <c r="O40">
        <f>'Utilization 2014'!O36*(648219910/715211981)</f>
        <v>84.622953459347599</v>
      </c>
      <c r="P40">
        <f>'Utilization 2014'!P36*(648219910/715211981)</f>
        <v>73.627157384014396</v>
      </c>
      <c r="Q40">
        <f>'Utilization 2014'!Q36*(648219910/715211981)</f>
        <v>82.00239440877516</v>
      </c>
      <c r="R40">
        <f>'Utilization 2014'!R36*(648219910/715211981)</f>
        <v>67.286597970710659</v>
      </c>
      <c r="S40">
        <f>'Utilization 2014'!S36*(648219910/715211981)</f>
        <v>53.997460072921704</v>
      </c>
      <c r="T40">
        <f>'Utilization 2014'!T36*(648219910/715211981)</f>
        <v>37.351793172931863</v>
      </c>
    </row>
    <row r="41" spans="1:20" x14ac:dyDescent="0.25">
      <c r="H41">
        <v>36</v>
      </c>
      <c r="I41">
        <f>'Utilization 2014'!I37*(648219910/715211981)</f>
        <v>60.187543746663899</v>
      </c>
      <c r="J41">
        <f>'Utilization 2014'!J37*(648219910/715211981)</f>
        <v>55.313682841925186</v>
      </c>
      <c r="K41">
        <f>'Utilization 2014'!K37*(648219910/715211981)</f>
        <v>59.804375667426555</v>
      </c>
      <c r="L41">
        <f>'Utilization 2014'!L37*(648219910/715211981)</f>
        <v>50.94115304174364</v>
      </c>
      <c r="M41">
        <f>'Utilization 2014'!M37*(648219910/715211981)</f>
        <v>54.045811593215987</v>
      </c>
      <c r="N41">
        <f>'Utilization 2014'!N37*(648219910/715211981)</f>
        <v>57.675065988613426</v>
      </c>
      <c r="O41">
        <f>'Utilization 2014'!O37*(648219910/715211981)</f>
        <v>84.163308038035922</v>
      </c>
      <c r="P41">
        <f>'Utilization 2014'!P37*(648219910/715211981)</f>
        <v>75.804922304652649</v>
      </c>
      <c r="Q41">
        <f>'Utilization 2014'!Q37*(648219910/715211981)</f>
        <v>82.27011350941639</v>
      </c>
      <c r="R41">
        <f>'Utilization 2014'!R37*(648219910/715211981)</f>
        <v>66.338126804077021</v>
      </c>
      <c r="S41">
        <f>'Utilization 2014'!S37*(648219910/715211981)</f>
        <v>54.65196713422668</v>
      </c>
      <c r="T41">
        <f>'Utilization 2014'!T37*(648219910/715211981)</f>
        <v>39.120124265339157</v>
      </c>
    </row>
    <row r="42" spans="1:20" x14ac:dyDescent="0.25">
      <c r="H42">
        <v>37</v>
      </c>
      <c r="I42">
        <f>'Utilization 2014'!I38*(648219910/715211981)</f>
        <v>59.279102176166631</v>
      </c>
      <c r="J42">
        <f>'Utilization 2014'!J38*(648219910/715211981)</f>
        <v>55.604006321521297</v>
      </c>
      <c r="K42">
        <f>'Utilization 2014'!K38*(648219910/715211981)</f>
        <v>65.188698628820916</v>
      </c>
      <c r="L42">
        <f>'Utilization 2014'!L38*(648219910/715211981)</f>
        <v>50.586612105018745</v>
      </c>
      <c r="M42">
        <f>'Utilization 2014'!M38*(648219910/715211981)</f>
        <v>55.354901778281885</v>
      </c>
      <c r="N42">
        <f>'Utilization 2014'!N38*(648219910/715211981)</f>
        <v>58.853269973909512</v>
      </c>
      <c r="O42">
        <f>'Utilization 2014'!O38*(648219910/715211981)</f>
        <v>87.306907109570801</v>
      </c>
      <c r="P42">
        <f>'Utilization 2014'!P38*(648219910/715211981)</f>
        <v>79.157499516528446</v>
      </c>
      <c r="Q42">
        <f>'Utilization 2014'!Q38*(648219910/715211981)</f>
        <v>83.10316335652881</v>
      </c>
      <c r="R42">
        <f>'Utilization 2014'!R38*(648219910/715211981)</f>
        <v>61.508195425034337</v>
      </c>
      <c r="S42">
        <f>'Utilization 2014'!S38*(648219910/715211981)</f>
        <v>59.956701107621441</v>
      </c>
      <c r="T42">
        <f>'Utilization 2014'!T38*(648219910/715211981)</f>
        <v>42.727182253136355</v>
      </c>
    </row>
    <row r="43" spans="1:20" x14ac:dyDescent="0.25">
      <c r="H43">
        <v>38</v>
      </c>
      <c r="I43">
        <f>'Utilization 2014'!I39*(648219910/715211981)</f>
        <v>58.776820290910074</v>
      </c>
      <c r="J43">
        <f>'Utilization 2014'!J39*(648219910/715211981)</f>
        <v>58.326544381217808</v>
      </c>
      <c r="K43">
        <f>'Utilization 2014'!K39*(648219910/715211981)</f>
        <v>67.428343814759643</v>
      </c>
      <c r="L43">
        <f>'Utilization 2014'!L39*(648219910/715211981)</f>
        <v>53.271924507295978</v>
      </c>
      <c r="M43">
        <f>'Utilization 2014'!M39*(648219910/715211981)</f>
        <v>59.454011251010236</v>
      </c>
      <c r="N43">
        <f>'Utilization 2014'!N39*(648219910/715211981)</f>
        <v>62.99013408386444</v>
      </c>
      <c r="O43">
        <f>'Utilization 2014'!O39*(648219910/715211981)</f>
        <v>92.852019188076795</v>
      </c>
      <c r="P43">
        <f>'Utilization 2014'!P39*(648219910/715211981)</f>
        <v>82.587826387923585</v>
      </c>
      <c r="Q43">
        <f>'Utilization 2014'!Q39*(648219910/715211981)</f>
        <v>90.01650763698693</v>
      </c>
      <c r="R43">
        <f>'Utilization 2014'!R39*(648219910/715211981)</f>
        <v>66.931171943589248</v>
      </c>
      <c r="S43">
        <f>'Utilization 2014'!S39*(648219910/715211981)</f>
        <v>66.668099567529751</v>
      </c>
      <c r="T43">
        <f>'Utilization 2014'!T39*(648219910/715211981)</f>
        <v>52.244299983092269</v>
      </c>
    </row>
    <row r="44" spans="1:20" x14ac:dyDescent="0.25">
      <c r="H44">
        <v>39</v>
      </c>
      <c r="I44">
        <f>'Utilization 2014'!I40*(648219910/715211981)</f>
        <v>57.571385946383536</v>
      </c>
      <c r="J44">
        <f>'Utilization 2014'!J40*(648219910/715211981)</f>
        <v>57.919395884049734</v>
      </c>
      <c r="K44">
        <f>'Utilization 2014'!K40*(648219910/715211981)</f>
        <v>68.997055906292346</v>
      </c>
      <c r="L44">
        <f>'Utilization 2014'!L40*(648219910/715211981)</f>
        <v>55.267858669599086</v>
      </c>
      <c r="M44">
        <f>'Utilization 2014'!M40*(648219910/715211981)</f>
        <v>63.730069655355429</v>
      </c>
      <c r="N44">
        <f>'Utilization 2014'!N40*(648219910/715211981)</f>
        <v>69.708661670325966</v>
      </c>
      <c r="O44">
        <f>'Utilization 2014'!O40*(648219910/715211981)</f>
        <v>98.704389014781057</v>
      </c>
      <c r="P44">
        <f>'Utilization 2014'!P40*(648219910/715211981)</f>
        <v>89.231231926980442</v>
      </c>
      <c r="Q44">
        <f>'Utilization 2014'!Q40*(648219910/715211981)</f>
        <v>97.529604382618402</v>
      </c>
      <c r="R44">
        <f>'Utilization 2014'!R40*(648219910/715211981)</f>
        <v>71.829718572668412</v>
      </c>
      <c r="S44">
        <f>'Utilization 2014'!S40*(648219910/715211981)</f>
        <v>79.761884876746095</v>
      </c>
      <c r="T44">
        <f>'Utilization 2014'!T40*(648219910/715211981)</f>
        <v>63.294743475641887</v>
      </c>
    </row>
    <row r="45" spans="1:20" x14ac:dyDescent="0.25">
      <c r="H45">
        <v>40</v>
      </c>
      <c r="I45">
        <f>'Utilization 2014'!I41*(648219910/715211981)</f>
        <v>62.448327380588267</v>
      </c>
      <c r="J45">
        <f>'Utilization 2014'!J41*(648219910/715211981)</f>
        <v>59.857861403497523</v>
      </c>
      <c r="K45">
        <f>'Utilization 2014'!K41*(648219910/715211981)</f>
        <v>70.607533200910865</v>
      </c>
      <c r="L45">
        <f>'Utilization 2014'!L41*(648219910/715211981)</f>
        <v>56.225422757103232</v>
      </c>
      <c r="M45">
        <f>'Utilization 2014'!M41*(648219910/715211981)</f>
        <v>66.444842429776216</v>
      </c>
      <c r="N45">
        <f>'Utilization 2014'!N41*(648219910/715211981)</f>
        <v>75.045494000132038</v>
      </c>
      <c r="O45">
        <f>'Utilization 2014'!O41*(648219910/715211981)</f>
        <v>104.59629057427367</v>
      </c>
      <c r="P45">
        <f>'Utilization 2014'!P41*(648219910/715211981)</f>
        <v>96.507345718943597</v>
      </c>
      <c r="Q45">
        <f>'Utilization 2014'!Q41*(648219910/715211981)</f>
        <v>104.21856441802117</v>
      </c>
      <c r="R45">
        <f>'Utilization 2014'!R41*(648219910/715211981)</f>
        <v>77.675526283854737</v>
      </c>
      <c r="S45">
        <f>'Utilization 2014'!S41*(648219910/715211981)</f>
        <v>90.366090684537568</v>
      </c>
      <c r="T45">
        <f>'Utilization 2014'!T41*(648219910/715211981)</f>
        <v>75.884331508665454</v>
      </c>
    </row>
    <row r="46" spans="1:20" x14ac:dyDescent="0.25">
      <c r="H46">
        <v>41</v>
      </c>
      <c r="I46">
        <f>'Utilization 2014'!I42*(648219910/715211981)</f>
        <v>65.983516719664891</v>
      </c>
      <c r="J46">
        <f>'Utilization 2014'!J42*(648219910/715211981)</f>
        <v>65.486282615575988</v>
      </c>
      <c r="K46">
        <f>'Utilization 2014'!K42*(648219910/715211981)</f>
        <v>70.025475628899187</v>
      </c>
      <c r="L46">
        <f>'Utilization 2014'!L42*(648219910/715211981)</f>
        <v>62.190081513097297</v>
      </c>
      <c r="M46">
        <f>'Utilization 2014'!M42*(648219910/715211981)</f>
        <v>73.408304953937304</v>
      </c>
      <c r="N46">
        <f>'Utilization 2014'!N42*(648219910/715211981)</f>
        <v>83.955221902860245</v>
      </c>
      <c r="O46">
        <f>'Utilization 2014'!O42*(648219910/715211981)</f>
        <v>112.36439016086511</v>
      </c>
      <c r="P46">
        <f>'Utilization 2014'!P42*(648219910/715211981)</f>
        <v>107.32308813150343</v>
      </c>
      <c r="Q46">
        <f>'Utilization 2014'!Q42*(648219910/715211981)</f>
        <v>109.87781166906593</v>
      </c>
      <c r="R46">
        <f>'Utilization 2014'!R42*(648219910/715211981)</f>
        <v>83.095633173389672</v>
      </c>
      <c r="S46">
        <f>'Utilization 2014'!S42*(648219910/715211981)</f>
        <v>95.958465207263984</v>
      </c>
      <c r="T46">
        <f>'Utilization 2014'!T42*(648219910/715211981)</f>
        <v>84.351140815622472</v>
      </c>
    </row>
    <row r="47" spans="1:20" x14ac:dyDescent="0.25">
      <c r="H47">
        <v>42</v>
      </c>
      <c r="I47">
        <f>'Utilization 2014'!I43*(648219910/715211981)</f>
        <v>74.589624042543008</v>
      </c>
      <c r="J47">
        <f>'Utilization 2014'!J43*(648219910/715211981)</f>
        <v>63.80194176146037</v>
      </c>
      <c r="K47">
        <f>'Utilization 2014'!K43*(648219910/715211981)</f>
        <v>77.825189538091337</v>
      </c>
      <c r="L47">
        <f>'Utilization 2014'!L43*(648219910/715211981)</f>
        <v>63.667159089515259</v>
      </c>
      <c r="M47">
        <f>'Utilization 2014'!M43*(648219910/715211981)</f>
        <v>83.613369566741724</v>
      </c>
      <c r="N47">
        <f>'Utilization 2014'!N43*(648219910/715211981)</f>
        <v>91.474265349593338</v>
      </c>
      <c r="O47">
        <f>'Utilization 2014'!O43*(648219910/715211981)</f>
        <v>120.78727685689481</v>
      </c>
      <c r="P47">
        <f>'Utilization 2014'!P43*(648219910/715211981)</f>
        <v>118.46390073649151</v>
      </c>
      <c r="Q47">
        <f>'Utilization 2014'!Q43*(648219910/715211981)</f>
        <v>119.41611970777292</v>
      </c>
      <c r="R47">
        <f>'Utilization 2014'!R43*(648219910/715211981)</f>
        <v>89.698663377874013</v>
      </c>
      <c r="S47">
        <f>'Utilization 2014'!S43*(648219910/715211981)</f>
        <v>95.588400614756381</v>
      </c>
      <c r="T47">
        <f>'Utilization 2014'!T43*(648219910/715211981)</f>
        <v>85.090606182840304</v>
      </c>
    </row>
    <row r="48" spans="1:20" x14ac:dyDescent="0.25">
      <c r="H48">
        <v>43</v>
      </c>
      <c r="I48">
        <f>'Utilization 2014'!I44*(648219910/715211981)</f>
        <v>82.070650090838072</v>
      </c>
      <c r="J48">
        <f>'Utilization 2014'!J44*(648219910/715211981)</f>
        <v>66.949288637643022</v>
      </c>
      <c r="K48">
        <f>'Utilization 2014'!K44*(648219910/715211981)</f>
        <v>78.522730662542756</v>
      </c>
      <c r="L48">
        <f>'Utilization 2014'!L44*(648219910/715211981)</f>
        <v>68.346604356843315</v>
      </c>
      <c r="M48">
        <f>'Utilization 2014'!M44*(648219910/715211981)</f>
        <v>88.228777160927777</v>
      </c>
      <c r="N48">
        <f>'Utilization 2014'!N44*(648219910/715211981)</f>
        <v>95.746734988971397</v>
      </c>
      <c r="O48">
        <f>'Utilization 2014'!O44*(648219910/715211981)</f>
        <v>125.88467840490469</v>
      </c>
      <c r="P48">
        <f>'Utilization 2014'!P44*(648219910/715211981)</f>
        <v>123.64108488602524</v>
      </c>
      <c r="Q48">
        <f>'Utilization 2014'!Q44*(648219910/715211981)</f>
        <v>123.54366962425821</v>
      </c>
      <c r="R48">
        <f>'Utilization 2014'!R44*(648219910/715211981)</f>
        <v>94.75258486015484</v>
      </c>
      <c r="S48">
        <f>'Utilization 2014'!S44*(648219910/715211981)</f>
        <v>94.400436433408032</v>
      </c>
      <c r="T48">
        <f>'Utilization 2014'!T44*(648219910/715211981)</f>
        <v>84.86115341231114</v>
      </c>
    </row>
    <row r="49" spans="8:20" x14ac:dyDescent="0.25">
      <c r="H49">
        <v>44</v>
      </c>
      <c r="I49">
        <f>'Utilization 2014'!I45*(648219910/715211981)</f>
        <v>82.006301253103558</v>
      </c>
      <c r="J49">
        <f>'Utilization 2014'!J45*(648219910/715211981)</f>
        <v>64.659988497505765</v>
      </c>
      <c r="K49">
        <f>'Utilization 2014'!K45*(648219910/715211981)</f>
        <v>76.367881285451901</v>
      </c>
      <c r="L49">
        <f>'Utilization 2014'!L45*(648219910/715211981)</f>
        <v>74.26216825490539</v>
      </c>
      <c r="M49">
        <f>'Utilization 2014'!M45*(648219910/715211981)</f>
        <v>89.278383734901311</v>
      </c>
      <c r="N49">
        <f>'Utilization 2014'!N45*(648219910/715211981)</f>
        <v>99.394600484386288</v>
      </c>
      <c r="O49">
        <f>'Utilization 2014'!O45*(648219910/715211981)</f>
        <v>128.52473710327547</v>
      </c>
      <c r="P49">
        <f>'Utilization 2014'!P45*(648219910/715211981)</f>
        <v>118.94870900118552</v>
      </c>
      <c r="Q49">
        <f>'Utilization 2014'!Q45*(648219910/715211981)</f>
        <v>126.86434900801567</v>
      </c>
      <c r="R49">
        <f>'Utilization 2014'!R45*(648219910/715211981)</f>
        <v>94.368130633935039</v>
      </c>
      <c r="S49">
        <f>'Utilization 2014'!S45*(648219910/715211981)</f>
        <v>91.116439897725115</v>
      </c>
      <c r="T49">
        <f>'Utilization 2014'!T45*(648219910/715211981)</f>
        <v>83.263516843210894</v>
      </c>
    </row>
    <row r="50" spans="8:20" x14ac:dyDescent="0.25">
      <c r="H50">
        <v>45</v>
      </c>
      <c r="I50">
        <f>'Utilization 2014'!I46*(648219910/715211981)</f>
        <v>80.481677726947524</v>
      </c>
      <c r="J50">
        <f>'Utilization 2014'!J46*(648219910/715211981)</f>
        <v>68.647002654468565</v>
      </c>
      <c r="K50">
        <f>'Utilization 2014'!K46*(648219910/715211981)</f>
        <v>73.475682460372411</v>
      </c>
      <c r="L50">
        <f>'Utilization 2014'!L46*(648219910/715211981)</f>
        <v>71.982009439019691</v>
      </c>
      <c r="M50">
        <f>'Utilization 2014'!M46*(648219910/715211981)</f>
        <v>85.626300230565505</v>
      </c>
      <c r="N50">
        <f>'Utilization 2014'!N46*(648219910/715211981)</f>
        <v>98.031989989405801</v>
      </c>
      <c r="O50">
        <f>'Utilization 2014'!O46*(648219910/715211981)</f>
        <v>117.52757190373514</v>
      </c>
      <c r="P50">
        <f>'Utilization 2014'!P46*(648219910/715211981)</f>
        <v>121.15660848391781</v>
      </c>
      <c r="Q50">
        <f>'Utilization 2014'!Q46*(648219910/715211981)</f>
        <v>125.78966948265321</v>
      </c>
      <c r="R50">
        <f>'Utilization 2014'!R46*(648219910/715211981)</f>
        <v>90.240926455885884</v>
      </c>
      <c r="S50">
        <f>'Utilization 2014'!S46*(648219910/715211981)</f>
        <v>85.61139198919912</v>
      </c>
      <c r="T50">
        <f>'Utilization 2014'!T46*(648219910/715211981)</f>
        <v>78.224676471514528</v>
      </c>
    </row>
    <row r="51" spans="8:20" x14ac:dyDescent="0.25">
      <c r="H51">
        <v>46</v>
      </c>
      <c r="I51">
        <f>'Utilization 2014'!I47*(648219910/715211981)</f>
        <v>76.938640125370497</v>
      </c>
      <c r="J51">
        <f>'Utilization 2014'!J47*(648219910/715211981)</f>
        <v>64.27976610974433</v>
      </c>
      <c r="K51">
        <f>'Utilization 2014'!K47*(648219910/715211981)</f>
        <v>68.719102947941352</v>
      </c>
      <c r="L51">
        <f>'Utilization 2014'!L47*(648219910/715211981)</f>
        <v>66.016832075371411</v>
      </c>
      <c r="M51">
        <f>'Utilization 2014'!M47*(648219910/715211981)</f>
        <v>81.533649151824264</v>
      </c>
      <c r="N51">
        <f>'Utilization 2014'!N47*(648219910/715211981)</f>
        <v>90.996171325329186</v>
      </c>
      <c r="O51">
        <f>'Utilization 2014'!O47*(648219910/715211981)</f>
        <v>107.84951638914006</v>
      </c>
      <c r="P51">
        <f>'Utilization 2014'!P47*(648219910/715211981)</f>
        <v>126.47345713211494</v>
      </c>
      <c r="Q51">
        <f>'Utilization 2014'!Q47*(648219910/715211981)</f>
        <v>117.54720984690793</v>
      </c>
      <c r="R51">
        <f>'Utilization 2014'!R47*(648219910/715211981)</f>
        <v>84.94319022843861</v>
      </c>
      <c r="S51">
        <f>'Utilization 2014'!S47*(648219910/715211981)</f>
        <v>80.826614049916429</v>
      </c>
      <c r="T51">
        <f>'Utilization 2014'!T47*(648219910/715211981)</f>
        <v>73.813316787570017</v>
      </c>
    </row>
    <row r="52" spans="8:20" x14ac:dyDescent="0.25">
      <c r="H52">
        <v>47</v>
      </c>
      <c r="I52">
        <f>'Utilization 2014'!I48*(648219910/715211981)</f>
        <v>72.668148109847181</v>
      </c>
      <c r="J52">
        <f>'Utilization 2014'!J48*(648219910/715211981)</f>
        <v>58.390499077135118</v>
      </c>
      <c r="K52">
        <f>'Utilization 2014'!K48*(648219910/715211981)</f>
        <v>62.789052609404983</v>
      </c>
      <c r="L52">
        <f>'Utilization 2014'!L48*(648219910/715211981)</f>
        <v>60.813779776045642</v>
      </c>
      <c r="M52">
        <f>'Utilization 2014'!M48*(648219910/715211981)</f>
        <v>77.492561503449039</v>
      </c>
      <c r="N52">
        <f>'Utilization 2014'!N48*(648219910/715211981)</f>
        <v>84.303463485278655</v>
      </c>
      <c r="O52">
        <f>'Utilization 2014'!O48*(648219910/715211981)</f>
        <v>109.1424675040069</v>
      </c>
      <c r="P52">
        <f>'Utilization 2014'!P48*(648219910/715211981)</f>
        <v>116.2896623479019</v>
      </c>
      <c r="Q52">
        <f>'Utilization 2014'!Q48*(648219910/715211981)</f>
        <v>107.31276438180026</v>
      </c>
      <c r="R52">
        <f>'Utilization 2014'!R48*(648219910/715211981)</f>
        <v>80.302087353678573</v>
      </c>
      <c r="S52">
        <f>'Utilization 2014'!S48*(648219910/715211981)</f>
        <v>72.143206527485958</v>
      </c>
      <c r="T52">
        <f>'Utilization 2014'!T48*(648219910/715211981)</f>
        <v>68.663895434458396</v>
      </c>
    </row>
    <row r="53" spans="8:20" x14ac:dyDescent="0.25">
      <c r="H53">
        <v>48</v>
      </c>
      <c r="I53">
        <f>'Utilization 2014'!I49*(648219910/715211981)</f>
        <v>66.464701645548146</v>
      </c>
      <c r="J53">
        <f>'Utilization 2014'!J49*(648219910/715211981)</f>
        <v>52.821997793424217</v>
      </c>
      <c r="K53">
        <f>'Utilization 2014'!K49*(648219910/715211981)</f>
        <v>55.494704572319755</v>
      </c>
      <c r="L53">
        <f>'Utilization 2014'!L49*(648219910/715211981)</f>
        <v>55.577916899130116</v>
      </c>
      <c r="M53">
        <f>'Utilization 2014'!M49*(648219910/715211981)</f>
        <v>72.58446557876367</v>
      </c>
      <c r="N53">
        <f>'Utilization 2014'!N49*(648219910/715211981)</f>
        <v>77.1626440581461</v>
      </c>
      <c r="O53">
        <f>'Utilization 2014'!O49*(648219910/715211981)</f>
        <v>99.329000073512944</v>
      </c>
      <c r="P53">
        <f>'Utilization 2014'!P49*(648219910/715211981)</f>
        <v>107.40577493589085</v>
      </c>
      <c r="Q53">
        <f>'Utilization 2014'!Q49*(648219910/715211981)</f>
        <v>98.420288827035478</v>
      </c>
      <c r="R53">
        <f>'Utilization 2014'!R49*(648219910/715211981)</f>
        <v>72.110734773563621</v>
      </c>
      <c r="S53">
        <f>'Utilization 2014'!S49*(648219910/715211981)</f>
        <v>65.856361037621042</v>
      </c>
      <c r="T53">
        <f>'Utilization 2014'!T49*(648219910/715211981)</f>
        <v>60.887532699243188</v>
      </c>
    </row>
    <row r="54" spans="8:20" x14ac:dyDescent="0.25">
      <c r="H54">
        <v>49</v>
      </c>
      <c r="I54">
        <f>'Utilization 2014'!I50*(648219910/715211981)</f>
        <v>59.274953314932944</v>
      </c>
      <c r="J54">
        <f>'Utilization 2014'!J50*(648219910/715211981)</f>
        <v>47.623339829621791</v>
      </c>
      <c r="K54">
        <f>'Utilization 2014'!K50*(648219910/715211981)</f>
        <v>51.365578088565663</v>
      </c>
      <c r="L54">
        <f>'Utilization 2014'!L50*(648219910/715211981)</f>
        <v>50.647773234372046</v>
      </c>
      <c r="M54">
        <f>'Utilization 2014'!M50*(648219910/715211981)</f>
        <v>66.228009112166191</v>
      </c>
      <c r="N54">
        <f>'Utilization 2014'!N50*(648219910/715211981)</f>
        <v>69.730194260128812</v>
      </c>
      <c r="O54">
        <f>'Utilization 2014'!O50*(648219910/715211981)</f>
        <v>90.716261487429634</v>
      </c>
      <c r="P54">
        <f>'Utilization 2014'!P50*(648219910/715211981)</f>
        <v>97.793713973986328</v>
      </c>
      <c r="Q54">
        <f>'Utilization 2014'!Q50*(648219910/715211981)</f>
        <v>90.762217040361463</v>
      </c>
      <c r="R54">
        <f>'Utilization 2014'!R50*(648219910/715211981)</f>
        <v>66.836156106569049</v>
      </c>
      <c r="S54">
        <f>'Utilization 2014'!S50*(648219910/715211981)</f>
        <v>62.049428202506519</v>
      </c>
      <c r="T54">
        <f>'Utilization 2014'!T50*(648219910/715211981)</f>
        <v>57.63201118116082</v>
      </c>
    </row>
    <row r="55" spans="8:20" x14ac:dyDescent="0.25">
      <c r="H55">
        <v>50</v>
      </c>
      <c r="I55">
        <f>'Utilization 2014'!I51*(648219910/715211981)</f>
        <v>53.124913066864572</v>
      </c>
      <c r="J55">
        <f>'Utilization 2014'!J51*(648219910/715211981)</f>
        <v>45.629576904697643</v>
      </c>
      <c r="K55">
        <f>'Utilization 2014'!K51*(648219910/715211981)</f>
        <v>48.602747671521307</v>
      </c>
      <c r="L55">
        <f>'Utilization 2014'!L51*(648219910/715211981)</f>
        <v>48.222663579134334</v>
      </c>
      <c r="M55">
        <f>'Utilization 2014'!M51*(648219910/715211981)</f>
        <v>63.363462447209223</v>
      </c>
      <c r="N55">
        <f>'Utilization 2014'!N51*(648219910/715211981)</f>
        <v>64.979997079228923</v>
      </c>
      <c r="O55">
        <f>'Utilization 2014'!O51*(648219910/715211981)</f>
        <v>85.573346931686189</v>
      </c>
      <c r="P55">
        <f>'Utilization 2014'!P51*(648219910/715211981)</f>
        <v>91.490570374241742</v>
      </c>
      <c r="Q55">
        <f>'Utilization 2014'!Q51*(648219910/715211981)</f>
        <v>84.378246709015897</v>
      </c>
      <c r="R55">
        <f>'Utilization 2014'!R51*(648219910/715211981)</f>
        <v>63.619896645294816</v>
      </c>
      <c r="S55">
        <f>'Utilization 2014'!S51*(648219910/715211981)</f>
        <v>58.558389661725066</v>
      </c>
      <c r="T55">
        <f>'Utilization 2014'!T51*(648219910/715211981)</f>
        <v>54.225761534458528</v>
      </c>
    </row>
    <row r="56" spans="8:20" x14ac:dyDescent="0.25">
      <c r="H56">
        <v>51</v>
      </c>
      <c r="I56">
        <f>'Utilization 2014'!I52*(648219910/715211981)</f>
        <v>50.128211342077165</v>
      </c>
      <c r="J56">
        <f>'Utilization 2014'!J52*(648219910/715211981)</f>
        <v>44.25545677717804</v>
      </c>
      <c r="K56">
        <f>'Utilization 2014'!K52*(648219910/715211981)</f>
        <v>46.464711554579992</v>
      </c>
      <c r="L56">
        <f>'Utilization 2014'!L52*(648219910/715211981)</f>
        <v>45.545559007331079</v>
      </c>
      <c r="M56">
        <f>'Utilization 2014'!M52*(648219910/715211981)</f>
        <v>61.999323788341002</v>
      </c>
      <c r="N56">
        <f>'Utilization 2014'!N52*(648219910/715211981)</f>
        <v>62.599829963305147</v>
      </c>
      <c r="O56">
        <f>'Utilization 2014'!O52*(648219910/715211981)</f>
        <v>81.834918710308585</v>
      </c>
      <c r="P56">
        <f>'Utilization 2014'!P52*(648219910/715211981)</f>
        <v>86.876725517787037</v>
      </c>
      <c r="Q56">
        <f>'Utilization 2014'!Q52*(648219910/715211981)</f>
        <v>80.730678548656087</v>
      </c>
      <c r="R56">
        <f>'Utilization 2014'!R52*(648219910/715211981)</f>
        <v>61.203219550514582</v>
      </c>
      <c r="S56">
        <f>'Utilization 2014'!S52*(648219910/715211981)</f>
        <v>57.182191646204259</v>
      </c>
      <c r="T56">
        <f>'Utilization 2014'!T52*(648219910/715211981)</f>
        <v>52.922732144178184</v>
      </c>
    </row>
    <row r="57" spans="8:20" x14ac:dyDescent="0.25">
      <c r="H57">
        <v>52</v>
      </c>
      <c r="I57">
        <f>'Utilization 2014'!I53*(648219910/715211981)</f>
        <v>48.980871426975362</v>
      </c>
      <c r="J57">
        <f>'Utilization 2014'!J53*(648219910/715211981)</f>
        <v>44.496809864679172</v>
      </c>
      <c r="K57">
        <f>'Utilization 2014'!K53*(648219910/715211981)</f>
        <v>46.090850754043551</v>
      </c>
      <c r="L57">
        <f>'Utilization 2014'!L53*(648219910/715211981)</f>
        <v>45.83917391683925</v>
      </c>
      <c r="M57">
        <f>'Utilization 2014'!M53*(648219910/715211981)</f>
        <v>59.34930090824065</v>
      </c>
      <c r="N57">
        <f>'Utilization 2014'!N53*(648219910/715211981)</f>
        <v>62.059503020535658</v>
      </c>
      <c r="O57">
        <f>'Utilization 2014'!O53*(648219910/715211981)</f>
        <v>79.575027081549464</v>
      </c>
      <c r="P57">
        <f>'Utilization 2014'!P53*(648219910/715211981)</f>
        <v>85.436669613111022</v>
      </c>
      <c r="Q57">
        <f>'Utilization 2014'!Q53*(648219910/715211981)</f>
        <v>80.386827844376668</v>
      </c>
      <c r="R57">
        <f>'Utilization 2014'!R53*(648219910/715211981)</f>
        <v>60.731044568277163</v>
      </c>
      <c r="S57">
        <f>'Utilization 2014'!S53*(648219910/715211981)</f>
        <v>57.455110652925043</v>
      </c>
      <c r="T57">
        <f>'Utilization 2014'!T53*(648219910/715211981)</f>
        <v>52.313105389268642</v>
      </c>
    </row>
    <row r="58" spans="8:20" x14ac:dyDescent="0.25">
      <c r="H58">
        <v>53</v>
      </c>
      <c r="I58">
        <f>'Utilization 2014'!I54*(648219910/715211981)</f>
        <v>48.37330527314522</v>
      </c>
      <c r="J58">
        <f>'Utilization 2014'!J54*(648219910/715211981)</f>
        <v>45.432053078746073</v>
      </c>
      <c r="K58">
        <f>'Utilization 2014'!K54*(648219910/715211981)</f>
        <v>47.926427972280216</v>
      </c>
      <c r="L58">
        <f>'Utilization 2014'!L54*(648219910/715211981)</f>
        <v>46.12737456243746</v>
      </c>
      <c r="M58">
        <f>'Utilization 2014'!M54*(648219910/715211981)</f>
        <v>58.627184695748355</v>
      </c>
      <c r="N58">
        <f>'Utilization 2014'!N54*(648219910/715211981)</f>
        <v>62.534298700119031</v>
      </c>
      <c r="O58">
        <f>'Utilization 2014'!O54*(648219910/715211981)</f>
        <v>79.556571563828271</v>
      </c>
      <c r="P58">
        <f>'Utilization 2014'!P54*(648219910/715211981)</f>
        <v>85.068395945702619</v>
      </c>
      <c r="Q58">
        <f>'Utilization 2014'!Q54*(648219910/715211981)</f>
        <v>81.363034148357528</v>
      </c>
      <c r="R58">
        <f>'Utilization 2014'!R54*(648219910/715211981)</f>
        <v>60.490887735765071</v>
      </c>
      <c r="S58">
        <f>'Utilization 2014'!S54*(648219910/715211981)</f>
        <v>60.390381572378956</v>
      </c>
      <c r="T58">
        <f>'Utilization 2014'!T54*(648219910/715211981)</f>
        <v>55.789847645715668</v>
      </c>
    </row>
    <row r="59" spans="8:20" x14ac:dyDescent="0.25">
      <c r="H59">
        <v>54</v>
      </c>
      <c r="I59">
        <f>'Utilization 2014'!I55*(648219910/715211981)</f>
        <v>50.01314959052953</v>
      </c>
      <c r="J59">
        <f>'Utilization 2014'!J55*(648219910/715211981)</f>
        <v>50.057846655553803</v>
      </c>
      <c r="K59">
        <f>'Utilization 2014'!K55*(648219910/715211981)</f>
        <v>50.920049167601604</v>
      </c>
      <c r="L59">
        <f>'Utilization 2014'!L55*(648219910/715211981)</f>
        <v>51.407934504377266</v>
      </c>
      <c r="M59">
        <f>'Utilization 2014'!M55*(648219910/715211981)</f>
        <v>56.89365217693863</v>
      </c>
      <c r="N59">
        <f>'Utilization 2014'!N55*(648219910/715211981)</f>
        <v>60.646228015123114</v>
      </c>
      <c r="O59">
        <f>'Utilization 2014'!O55*(648219910/715211981)</f>
        <v>78.108418464977845</v>
      </c>
      <c r="P59">
        <f>'Utilization 2014'!P55*(648219910/715211981)</f>
        <v>85.47584177792578</v>
      </c>
      <c r="Q59">
        <f>'Utilization 2014'!Q55*(648219910/715211981)</f>
        <v>83.048847848211096</v>
      </c>
      <c r="R59">
        <f>'Utilization 2014'!R55*(648219910/715211981)</f>
        <v>62.330084835428131</v>
      </c>
      <c r="S59">
        <f>'Utilization 2014'!S55*(648219910/715211981)</f>
        <v>60.878419034066518</v>
      </c>
      <c r="T59">
        <f>'Utilization 2014'!T55*(648219910/715211981)</f>
        <v>59.236659325745997</v>
      </c>
    </row>
    <row r="60" spans="8:20" x14ac:dyDescent="0.25">
      <c r="H60">
        <v>55</v>
      </c>
      <c r="I60">
        <f>'Utilization 2014'!I56*(648219910/715211981)</f>
        <v>54.032818742785821</v>
      </c>
      <c r="J60">
        <f>'Utilization 2014'!J56*(648219910/715211981)</f>
        <v>53.072502577329992</v>
      </c>
      <c r="K60">
        <f>'Utilization 2014'!K56*(648219910/715211981)</f>
        <v>54.383642991322205</v>
      </c>
      <c r="L60">
        <f>'Utilization 2014'!L56*(648219910/715211981)</f>
        <v>53.05982089149235</v>
      </c>
      <c r="M60">
        <f>'Utilization 2014'!M56*(648219910/715211981)</f>
        <v>55.557566734778867</v>
      </c>
      <c r="N60">
        <f>'Utilization 2014'!N56*(648219910/715211981)</f>
        <v>60.479948571645579</v>
      </c>
      <c r="O60">
        <f>'Utilization 2014'!O56*(648219910/715211981)</f>
        <v>80.722664331706341</v>
      </c>
      <c r="P60">
        <f>'Utilization 2014'!P56*(648219910/715211981)</f>
        <v>87.965227665826404</v>
      </c>
      <c r="Q60">
        <f>'Utilization 2014'!Q56*(648219910/715211981)</f>
        <v>86.117006792980078</v>
      </c>
      <c r="R60">
        <f>'Utilization 2014'!R56*(648219910/715211981)</f>
        <v>61.617469515160984</v>
      </c>
      <c r="S60">
        <f>'Utilization 2014'!S56*(648219910/715211981)</f>
        <v>58.085896600126397</v>
      </c>
      <c r="T60">
        <f>'Utilization 2014'!T56*(648219910/715211981)</f>
        <v>61.537749146555655</v>
      </c>
    </row>
    <row r="61" spans="8:20" x14ac:dyDescent="0.25">
      <c r="H61">
        <v>56</v>
      </c>
      <c r="I61">
        <f>'Utilization 2014'!I57*(648219910/715211981)</f>
        <v>58.854825796872149</v>
      </c>
      <c r="J61">
        <f>'Utilization 2014'!J57*(648219910/715211981)</f>
        <v>54.513049430585326</v>
      </c>
      <c r="K61">
        <f>'Utilization 2014'!K57*(648219910/715211981)</f>
        <v>56.031342485975621</v>
      </c>
      <c r="L61">
        <f>'Utilization 2014'!L57*(648219910/715211981)</f>
        <v>54.079545292430247</v>
      </c>
      <c r="M61">
        <f>'Utilization 2014'!M57*(648219910/715211981)</f>
        <v>50.619789165350809</v>
      </c>
      <c r="N61">
        <f>'Utilization 2014'!N57*(648219910/715211981)</f>
        <v>57.990884220490557</v>
      </c>
      <c r="O61">
        <f>'Utilization 2014'!O57*(648219910/715211981)</f>
        <v>82.02070471635318</v>
      </c>
      <c r="P61">
        <f>'Utilization 2014'!P57*(648219910/715211981)</f>
        <v>90.338452353952476</v>
      </c>
      <c r="Q61">
        <f>'Utilization 2014'!Q57*(648219910/715211981)</f>
        <v>85.848374942867437</v>
      </c>
      <c r="R61">
        <f>'Utilization 2014'!R57*(648219910/715211981)</f>
        <v>57.102886163722289</v>
      </c>
      <c r="S61">
        <f>'Utilization 2014'!S57*(648219910/715211981)</f>
        <v>54.909888007587675</v>
      </c>
      <c r="T61">
        <f>'Utilization 2014'!T57*(648219910/715211981)</f>
        <v>50.542468221492292</v>
      </c>
    </row>
    <row r="62" spans="8:20" x14ac:dyDescent="0.25">
      <c r="H62">
        <v>57</v>
      </c>
      <c r="I62">
        <f>'Utilization 2014'!I58*(648219910/715211981)</f>
        <v>58.920792690487801</v>
      </c>
      <c r="J62">
        <f>'Utilization 2014'!J58*(648219910/715211981)</f>
        <v>56.067423749171276</v>
      </c>
      <c r="K62">
        <f>'Utilization 2014'!K58*(648219910/715211981)</f>
        <v>58.075517532273452</v>
      </c>
      <c r="L62">
        <f>'Utilization 2014'!L58*(648219910/715211981)</f>
        <v>54.466578727383649</v>
      </c>
      <c r="M62">
        <f>'Utilization 2014'!M58*(648219910/715211981)</f>
        <v>46.569784922707527</v>
      </c>
      <c r="N62">
        <f>'Utilization 2014'!N58*(648219910/715211981)</f>
        <v>61.114427005344915</v>
      </c>
      <c r="O62">
        <f>'Utilization 2014'!O58*(648219910/715211981)</f>
        <v>85.014287880446588</v>
      </c>
      <c r="P62">
        <f>'Utilization 2014'!P58*(648219910/715211981)</f>
        <v>94.48413279402898</v>
      </c>
      <c r="Q62">
        <f>'Utilization 2014'!Q58*(648219910/715211981)</f>
        <v>87.788714364639105</v>
      </c>
      <c r="R62">
        <f>'Utilization 2014'!R58*(648219910/715211981)</f>
        <v>55.347814140341001</v>
      </c>
      <c r="S62">
        <f>'Utilization 2014'!S58*(648219910/715211981)</f>
        <v>56.452258287670823</v>
      </c>
      <c r="T62">
        <f>'Utilization 2014'!T58*(648219910/715211981)</f>
        <v>45.83039907533</v>
      </c>
    </row>
    <row r="63" spans="8:20" x14ac:dyDescent="0.25">
      <c r="H63">
        <v>58</v>
      </c>
      <c r="I63">
        <f>'Utilization 2014'!I59*(648219910/715211981)</f>
        <v>59.275319797675252</v>
      </c>
      <c r="J63">
        <f>'Utilization 2014'!J59*(648219910/715211981)</f>
        <v>58.232800861642602</v>
      </c>
      <c r="K63">
        <f>'Utilization 2014'!K59*(648219910/715211981)</f>
        <v>55.689002658662133</v>
      </c>
      <c r="L63">
        <f>'Utilization 2014'!L59*(648219910/715211981)</f>
        <v>53.45985754902901</v>
      </c>
      <c r="M63">
        <f>'Utilization 2014'!M59*(648219910/715211981)</f>
        <v>43.275333256715712</v>
      </c>
      <c r="N63">
        <f>'Utilization 2014'!N59*(648219910/715211981)</f>
        <v>60.611854699802002</v>
      </c>
      <c r="O63">
        <f>'Utilization 2014'!O59*(648219910/715211981)</f>
        <v>83.793547695352103</v>
      </c>
      <c r="P63">
        <f>'Utilization 2014'!P59*(648219910/715211981)</f>
        <v>94.131700861764557</v>
      </c>
      <c r="Q63">
        <f>'Utilization 2014'!Q59*(648219910/715211981)</f>
        <v>84.437879674481451</v>
      </c>
      <c r="R63">
        <f>'Utilization 2014'!R59*(648219910/715211981)</f>
        <v>52.092251133646293</v>
      </c>
      <c r="S63">
        <f>'Utilization 2014'!S59*(648219910/715211981)</f>
        <v>52.810775123787081</v>
      </c>
      <c r="T63">
        <f>'Utilization 2014'!T59*(648219910/715211981)</f>
        <v>43.514477075609904</v>
      </c>
    </row>
    <row r="64" spans="8:20" x14ac:dyDescent="0.25">
      <c r="H64">
        <v>59</v>
      </c>
      <c r="I64">
        <f>'Utilization 2014'!I60*(648219910/715211981)</f>
        <v>59.913552950791079</v>
      </c>
      <c r="J64">
        <f>'Utilization 2014'!J60*(648219910/715211981)</f>
        <v>60.276287888452508</v>
      </c>
      <c r="K64">
        <f>'Utilization 2014'!K60*(648219910/715211981)</f>
        <v>55.337151566970419</v>
      </c>
      <c r="L64">
        <f>'Utilization 2014'!L60*(648219910/715211981)</f>
        <v>56.849836744926513</v>
      </c>
      <c r="M64">
        <f>'Utilization 2014'!M60*(648219910/715211981)</f>
        <v>44.371676752486749</v>
      </c>
      <c r="N64">
        <f>'Utilization 2014'!N60*(648219910/715211981)</f>
        <v>61.609565934510812</v>
      </c>
      <c r="O64">
        <f>'Utilization 2014'!O60*(648219910/715211981)</f>
        <v>80.562041169044079</v>
      </c>
      <c r="P64">
        <f>'Utilization 2014'!P60*(648219910/715211981)</f>
        <v>91.011432219900442</v>
      </c>
      <c r="Q64">
        <f>'Utilization 2014'!Q60*(648219910/715211981)</f>
        <v>80.601109612327988</v>
      </c>
      <c r="R64">
        <f>'Utilization 2014'!R60*(648219910/715211981)</f>
        <v>50.664299531619569</v>
      </c>
      <c r="S64">
        <f>'Utilization 2014'!S60*(648219910/715211981)</f>
        <v>53.765037409226089</v>
      </c>
      <c r="T64">
        <f>'Utilization 2014'!T60*(648219910/715211981)</f>
        <v>42.298494251396718</v>
      </c>
    </row>
    <row r="65" spans="8:20" x14ac:dyDescent="0.25">
      <c r="H65">
        <v>60</v>
      </c>
      <c r="I65">
        <f>'Utilization 2014'!I61*(648219910/715211981)</f>
        <v>58.206372615584002</v>
      </c>
      <c r="J65">
        <f>'Utilization 2014'!J61*(648219910/715211981)</f>
        <v>58.463422228085925</v>
      </c>
      <c r="K65">
        <f>'Utilization 2014'!K61*(648219910/715211981)</f>
        <v>54.69503577121673</v>
      </c>
      <c r="L65">
        <f>'Utilization 2014'!L61*(648219910/715211981)</f>
        <v>51.289965092581681</v>
      </c>
      <c r="M65">
        <f>'Utilization 2014'!M61*(648219910/715211981)</f>
        <v>42.801173735854839</v>
      </c>
      <c r="N65">
        <f>'Utilization 2014'!N61*(648219910/715211981)</f>
        <v>63.742993358098374</v>
      </c>
      <c r="O65">
        <f>'Utilization 2014'!O61*(648219910/715211981)</f>
        <v>80.428772831449265</v>
      </c>
      <c r="P65">
        <f>'Utilization 2014'!P61*(648219910/715211981)</f>
        <v>89.388383875743855</v>
      </c>
      <c r="Q65">
        <f>'Utilization 2014'!Q61*(648219910/715211981)</f>
        <v>78.337103696178787</v>
      </c>
      <c r="R65">
        <f>'Utilization 2014'!R61*(648219910/715211981)</f>
        <v>48.715026228658019</v>
      </c>
      <c r="S65">
        <f>'Utilization 2014'!S61*(648219910/715211981)</f>
        <v>55.759298197498275</v>
      </c>
      <c r="T65">
        <f>'Utilization 2014'!T61*(648219910/715211981)</f>
        <v>57.904625938057798</v>
      </c>
    </row>
    <row r="66" spans="8:20" x14ac:dyDescent="0.25">
      <c r="H66">
        <v>61</v>
      </c>
      <c r="I66">
        <f>'Utilization 2014'!I62*(648219910/715211981)</f>
        <v>55.744026930773934</v>
      </c>
      <c r="J66">
        <f>'Utilization 2014'!J62*(648219910/715211981)</f>
        <v>58.905324352854869</v>
      </c>
      <c r="K66">
        <f>'Utilization 2014'!K62*(648219910/715211981)</f>
        <v>55.107038436028219</v>
      </c>
      <c r="L66">
        <f>'Utilization 2014'!L62*(648219910/715211981)</f>
        <v>50.591407497128017</v>
      </c>
      <c r="M66">
        <f>'Utilization 2014'!M62*(648219910/715211981)</f>
        <v>44.852329241178346</v>
      </c>
      <c r="N66">
        <f>'Utilization 2014'!N62*(648219910/715211981)</f>
        <v>71.750821061541089</v>
      </c>
      <c r="O66">
        <f>'Utilization 2014'!O62*(648219910/715211981)</f>
        <v>82.393023523464436</v>
      </c>
      <c r="P66">
        <f>'Utilization 2014'!P62*(648219910/715211981)</f>
        <v>93.299957905940744</v>
      </c>
      <c r="Q66">
        <f>'Utilization 2014'!Q62*(648219910/715211981)</f>
        <v>82.845353119467376</v>
      </c>
      <c r="R66">
        <f>'Utilization 2014'!R62*(648219910/715211981)</f>
        <v>50.404532415009577</v>
      </c>
      <c r="S66">
        <f>'Utilization 2014'!S62*(648219910/715211981)</f>
        <v>65.396929974139766</v>
      </c>
      <c r="T66">
        <f>'Utilization 2014'!T62*(648219910/715211981)</f>
        <v>47.17837100492428</v>
      </c>
    </row>
    <row r="67" spans="8:20" x14ac:dyDescent="0.25">
      <c r="H67">
        <v>62</v>
      </c>
      <c r="I67">
        <f>'Utilization 2014'!I63*(648219910/715211981)</f>
        <v>56.556398162020777</v>
      </c>
      <c r="J67">
        <f>'Utilization 2014'!J63*(648219910/715211981)</f>
        <v>57.769355774917734</v>
      </c>
      <c r="K67">
        <f>'Utilization 2014'!K63*(648219910/715211981)</f>
        <v>55.930134473564145</v>
      </c>
      <c r="L67">
        <f>'Utilization 2014'!L63*(648219910/715211981)</f>
        <v>52.831094171679077</v>
      </c>
      <c r="M67">
        <f>'Utilization 2014'!M63*(648219910/715211981)</f>
        <v>49.492239318333702</v>
      </c>
      <c r="N67">
        <f>'Utilization 2014'!N63*(648219910/715211981)</f>
        <v>72.255530030619354</v>
      </c>
      <c r="O67">
        <f>'Utilization 2014'!O63*(648219910/715211981)</f>
        <v>88.867086376499557</v>
      </c>
      <c r="P67">
        <f>'Utilization 2014'!P63*(648219910/715211981)</f>
        <v>98.386510181824534</v>
      </c>
      <c r="Q67">
        <f>'Utilization 2014'!Q63*(648219910/715211981)</f>
        <v>90.551150639866265</v>
      </c>
      <c r="R67">
        <f>'Utilization 2014'!R63*(648219910/715211981)</f>
        <v>50.291714505912488</v>
      </c>
      <c r="S67">
        <f>'Utilization 2014'!S63*(648219910/715211981)</f>
        <v>66.360689694419563</v>
      </c>
      <c r="T67">
        <f>'Utilization 2014'!T63*(648219910/715211981)</f>
        <v>55.554638330224755</v>
      </c>
    </row>
    <row r="68" spans="8:20" x14ac:dyDescent="0.25">
      <c r="H68">
        <v>63</v>
      </c>
      <c r="I68">
        <f>'Utilization 2014'!I64*(648219910/715211981)</f>
        <v>58.49746363450835</v>
      </c>
      <c r="J68">
        <f>'Utilization 2014'!J64*(648219910/715211981)</f>
        <v>60.250772391865318</v>
      </c>
      <c r="K68">
        <f>'Utilization 2014'!K64*(648219910/715211981)</f>
        <v>62.461610651304795</v>
      </c>
      <c r="L68">
        <f>'Utilization 2014'!L64*(648219910/715211981)</f>
        <v>54.586805811167231</v>
      </c>
      <c r="M68">
        <f>'Utilization 2014'!M64*(648219910/715211981)</f>
        <v>53.878194141990591</v>
      </c>
      <c r="N68">
        <f>'Utilization 2014'!N64*(648219910/715211981)</f>
        <v>77.162727035370764</v>
      </c>
      <c r="O68">
        <f>'Utilization 2014'!O64*(648219910/715211981)</f>
        <v>93.210017509163094</v>
      </c>
      <c r="P68">
        <f>'Utilization 2014'!P64*(648219910/715211981)</f>
        <v>103.53160980448439</v>
      </c>
      <c r="Q68">
        <f>'Utilization 2014'!Q64*(648219910/715211981)</f>
        <v>98.81752154585503</v>
      </c>
      <c r="R68">
        <f>'Utilization 2014'!R64*(648219910/715211981)</f>
        <v>53.518411810573802</v>
      </c>
      <c r="S68">
        <f>'Utilization 2014'!S64*(648219910/715211981)</f>
        <v>74.739079853717939</v>
      </c>
      <c r="T68">
        <f>'Utilization 2014'!T64*(648219910/715211981)</f>
        <v>71.205722928352856</v>
      </c>
    </row>
    <row r="69" spans="8:20" x14ac:dyDescent="0.25">
      <c r="H69">
        <v>64</v>
      </c>
      <c r="I69">
        <f>'Utilization 2014'!I65*(648219910/715211981)</f>
        <v>59.779517073868035</v>
      </c>
      <c r="J69">
        <f>'Utilization 2014'!J65*(648219910/715211981)</f>
        <v>62.393541667997404</v>
      </c>
      <c r="K69">
        <f>'Utilization 2014'!K65*(648219910/715211981)</f>
        <v>65.913075970685583</v>
      </c>
      <c r="L69">
        <f>'Utilization 2014'!L65*(648219910/715211981)</f>
        <v>56.591670397275855</v>
      </c>
      <c r="M69">
        <f>'Utilization 2014'!M65*(648219910/715211981)</f>
        <v>60.567600179975983</v>
      </c>
      <c r="N69">
        <f>'Utilization 2014'!N65*(648219910/715211981)</f>
        <v>83.114953037201218</v>
      </c>
      <c r="O69">
        <f>'Utilization 2014'!O65*(648219910/715211981)</f>
        <v>99.280105743873918</v>
      </c>
      <c r="P69">
        <f>'Utilization 2014'!P65*(648219910/715211981)</f>
        <v>108.78220113877951</v>
      </c>
      <c r="Q69">
        <f>'Utilization 2014'!Q65*(648219910/715211981)</f>
        <v>104.58302804786331</v>
      </c>
      <c r="R69">
        <f>'Utilization 2014'!R65*(648219910/715211981)</f>
        <v>62.059178026405689</v>
      </c>
      <c r="S69">
        <f>'Utilization 2014'!S65*(648219910/715211981)</f>
        <v>84.590668404180775</v>
      </c>
      <c r="T69">
        <f>'Utilization 2014'!T65*(648219910/715211981)</f>
        <v>77.424112207861896</v>
      </c>
    </row>
    <row r="70" spans="8:20" x14ac:dyDescent="0.25">
      <c r="H70">
        <v>65</v>
      </c>
      <c r="I70">
        <f>'Utilization 2014'!I66*(648219910/715211981)</f>
        <v>64.093786490175503</v>
      </c>
      <c r="J70">
        <f>'Utilization 2014'!J66*(648219910/715211981)</f>
        <v>64.686326851570968</v>
      </c>
      <c r="K70">
        <f>'Utilization 2014'!K66*(648219910/715211981)</f>
        <v>68.125055166964316</v>
      </c>
      <c r="L70">
        <f>'Utilization 2014'!L66*(648219910/715211981)</f>
        <v>61.234661003897223</v>
      </c>
      <c r="M70">
        <f>'Utilization 2014'!M66*(648219910/715211981)</f>
        <v>70.658495046398002</v>
      </c>
      <c r="N70">
        <f>'Utilization 2014'!N66*(648219910/715211981)</f>
        <v>89.880196801154071</v>
      </c>
      <c r="O70">
        <f>'Utilization 2014'!O66*(648219910/715211981)</f>
        <v>107.60431177546032</v>
      </c>
      <c r="P70">
        <f>'Utilization 2014'!P66*(648219910/715211981)</f>
        <v>120.64006143078608</v>
      </c>
      <c r="Q70">
        <f>'Utilization 2014'!Q66*(648219910/715211981)</f>
        <v>111.65523222495938</v>
      </c>
      <c r="R70">
        <f>'Utilization 2014'!R66*(648219910/715211981)</f>
        <v>71.603059368703256</v>
      </c>
      <c r="S70">
        <f>'Utilization 2014'!S66*(648219910/715211981)</f>
        <v>94.333639767545634</v>
      </c>
      <c r="T70">
        <f>'Utilization 2014'!T66*(648219910/715211981)</f>
        <v>84.638283501606082</v>
      </c>
    </row>
    <row r="71" spans="8:20" x14ac:dyDescent="0.25">
      <c r="H71">
        <v>66</v>
      </c>
      <c r="I71">
        <f>'Utilization 2014'!I67*(648219910/715211981)</f>
        <v>70.616287298113946</v>
      </c>
      <c r="J71">
        <f>'Utilization 2014'!J67*(648219910/715211981)</f>
        <v>72.860904202764374</v>
      </c>
      <c r="K71">
        <f>'Utilization 2014'!K67*(648219910/715211981)</f>
        <v>76.141844410671808</v>
      </c>
      <c r="L71">
        <f>'Utilization 2014'!L67*(648219910/715211981)</f>
        <v>65.803670499953199</v>
      </c>
      <c r="M71">
        <f>'Utilization 2014'!M67*(648219910/715211981)</f>
        <v>80.492948799965703</v>
      </c>
      <c r="N71">
        <f>'Utilization 2014'!N67*(648219910/715211981)</f>
        <v>98.646042196297941</v>
      </c>
      <c r="O71">
        <f>'Utilization 2014'!O67*(648219910/715211981)</f>
        <v>116.96421186634994</v>
      </c>
      <c r="P71">
        <f>'Utilization 2014'!P67*(648219910/715211981)</f>
        <v>127.86855321055521</v>
      </c>
      <c r="Q71">
        <f>'Utilization 2014'!Q67*(648219910/715211981)</f>
        <v>120.55762355807268</v>
      </c>
      <c r="R71">
        <f>'Utilization 2014'!R67*(648219910/715211981)</f>
        <v>78.77011342837018</v>
      </c>
      <c r="S71">
        <f>'Utilization 2014'!S67*(648219910/715211981)</f>
        <v>95.251547656424435</v>
      </c>
      <c r="T71">
        <f>'Utilization 2014'!T67*(648219910/715211981)</f>
        <v>85.433385097967687</v>
      </c>
    </row>
    <row r="72" spans="8:20" x14ac:dyDescent="0.25">
      <c r="H72">
        <v>67</v>
      </c>
      <c r="I72">
        <f>'Utilization 2014'!I68*(648219910/715211981)</f>
        <v>77.191610024325968</v>
      </c>
      <c r="J72">
        <f>'Utilization 2014'!J68*(648219910/715211981)</f>
        <v>74.58175503573645</v>
      </c>
      <c r="K72">
        <f>'Utilization 2014'!K68*(648219910/715211981)</f>
        <v>76.168652969010154</v>
      </c>
      <c r="L72">
        <f>'Utilization 2014'!L68*(648219910/715211981)</f>
        <v>69.70198200373973</v>
      </c>
      <c r="M72">
        <f>'Utilization 2014'!M68*(648219910/715211981)</f>
        <v>86.355787586516328</v>
      </c>
      <c r="N72">
        <f>'Utilization 2014'!N68*(648219910/715211981)</f>
        <v>104.76741035585717</v>
      </c>
      <c r="O72">
        <f>'Utilization 2014'!O68*(648219910/715211981)</f>
        <v>112.40755214723292</v>
      </c>
      <c r="P72">
        <f>'Utilization 2014'!P68*(648219910/715211981)</f>
        <v>132.44364078831853</v>
      </c>
      <c r="Q72">
        <f>'Utilization 2014'!Q68*(648219910/715211981)</f>
        <v>123.50032785390361</v>
      </c>
      <c r="R72">
        <f>'Utilization 2014'!R68*(648219910/715211981)</f>
        <v>80.674143399578355</v>
      </c>
      <c r="S72">
        <f>'Utilization 2014'!S68*(648219910/715211981)</f>
        <v>93.205557483336875</v>
      </c>
      <c r="T72">
        <f>'Utilization 2014'!T68*(648219910/715211981)</f>
        <v>84.982659728308434</v>
      </c>
    </row>
    <row r="73" spans="8:20" x14ac:dyDescent="0.25">
      <c r="H73">
        <v>68</v>
      </c>
      <c r="I73">
        <f>'Utilization 2014'!I69*(648219910/715211981)</f>
        <v>74.979492532672765</v>
      </c>
      <c r="J73">
        <f>'Utilization 2014'!J69*(648219910/715211981)</f>
        <v>73.590571342701978</v>
      </c>
      <c r="K73">
        <f>'Utilization 2014'!K69*(648219910/715211981)</f>
        <v>75.684854260549685</v>
      </c>
      <c r="L73">
        <f>'Utilization 2014'!L69*(648219910/715211981)</f>
        <v>74.674648038758747</v>
      </c>
      <c r="M73">
        <f>'Utilization 2014'!M69*(648219910/715211981)</f>
        <v>92.879629859586984</v>
      </c>
      <c r="N73">
        <f>'Utilization 2014'!N69*(648219910/715211981)</f>
        <v>106.4878808765495</v>
      </c>
      <c r="O73">
        <f>'Utilization 2014'!O69*(648219910/715211981)</f>
        <v>116.38550104240011</v>
      </c>
      <c r="P73">
        <f>'Utilization 2014'!P69*(648219910/715211981)</f>
        <v>135.07256670904556</v>
      </c>
      <c r="Q73">
        <f>'Utilization 2014'!Q69*(648219910/715211981)</f>
        <v>125.71718887690066</v>
      </c>
      <c r="R73">
        <f>'Utilization 2014'!R69*(648219910/715211981)</f>
        <v>79.313427551227917</v>
      </c>
      <c r="S73">
        <f>'Utilization 2014'!S69*(648219910/715211981)</f>
        <v>87.934145780417353</v>
      </c>
      <c r="T73">
        <f>'Utilization 2014'!T69*(648219910/715211981)</f>
        <v>82.982452238934627</v>
      </c>
    </row>
    <row r="74" spans="8:20" x14ac:dyDescent="0.25">
      <c r="H74">
        <v>69</v>
      </c>
      <c r="I74">
        <f>'Utilization 2014'!I70*(648219910/715211981)</f>
        <v>70.81650442648305</v>
      </c>
      <c r="J74">
        <f>'Utilization 2014'!J70*(648219910/715211981)</f>
        <v>70.327540385786634</v>
      </c>
      <c r="K74">
        <f>'Utilization 2014'!K70*(648219910/715211981)</f>
        <v>73.187288201249956</v>
      </c>
      <c r="L74">
        <f>'Utilization 2014'!L70*(648219910/715211981)</f>
        <v>71.61868674601682</v>
      </c>
      <c r="M74">
        <f>'Utilization 2014'!M70*(648219910/715211981)</f>
        <v>93.181604724481048</v>
      </c>
      <c r="N74">
        <f>'Utilization 2014'!N70*(648219910/715211981)</f>
        <v>100.9943529727157</v>
      </c>
      <c r="O74">
        <f>'Utilization 2014'!O70*(648219910/715211981)</f>
        <v>113.67369470376141</v>
      </c>
      <c r="P74">
        <f>'Utilization 2014'!P70*(648219910/715211981)</f>
        <v>129.89203581145</v>
      </c>
      <c r="Q74">
        <f>'Utilization 2014'!Q70*(648219910/715211981)</f>
        <v>122.3491986455417</v>
      </c>
      <c r="R74">
        <f>'Utilization 2014'!R70*(648219910/715211981)</f>
        <v>77.387097450888675</v>
      </c>
      <c r="S74">
        <f>'Utilization 2014'!S70*(648219910/715211981)</f>
        <v>85.56197905190588</v>
      </c>
      <c r="T74">
        <f>'Utilization 2014'!T70*(648219910/715211981)</f>
        <v>79.349660939335479</v>
      </c>
    </row>
    <row r="75" spans="8:20" x14ac:dyDescent="0.25">
      <c r="H75">
        <v>70</v>
      </c>
      <c r="I75">
        <f>'Utilization 2014'!I71*(648219910/715211981)</f>
        <v>68.594111588507744</v>
      </c>
      <c r="J75">
        <f>'Utilization 2014'!J71*(648219910/715211981)</f>
        <v>63.889337523348026</v>
      </c>
      <c r="K75">
        <f>'Utilization 2014'!K71*(648219910/715211981)</f>
        <v>66.807646515124873</v>
      </c>
      <c r="L75">
        <f>'Utilization 2014'!L71*(648219910/715211981)</f>
        <v>66.783368762139077</v>
      </c>
      <c r="M75">
        <f>'Utilization 2014'!M71*(648219910/715211981)</f>
        <v>90.360095580054889</v>
      </c>
      <c r="N75">
        <f>'Utilization 2014'!N71*(648219910/715211981)</f>
        <v>98.340395589212079</v>
      </c>
      <c r="O75">
        <f>'Utilization 2014'!O71*(648219910/715211981)</f>
        <v>105.95599686639056</v>
      </c>
      <c r="P75">
        <f>'Utilization 2014'!P71*(648219910/715211981)</f>
        <v>121.47708035514539</v>
      </c>
      <c r="Q75">
        <f>'Utilization 2014'!Q71*(648219910/715211981)</f>
        <v>115.9492137098341</v>
      </c>
      <c r="R75">
        <f>'Utilization 2014'!R71*(648219910/715211981)</f>
        <v>74.676591088769854</v>
      </c>
      <c r="S75">
        <f>'Utilization 2014'!S71*(648219910/715211981)</f>
        <v>80.80549634623695</v>
      </c>
      <c r="T75">
        <f>'Utilization 2014'!T71*(648219910/715211981)</f>
        <v>72.373461411186966</v>
      </c>
    </row>
    <row r="76" spans="8:20" x14ac:dyDescent="0.25">
      <c r="H76">
        <v>71</v>
      </c>
      <c r="I76">
        <f>'Utilization 2014'!I72*(648219910/715211981)</f>
        <v>65.22416447760024</v>
      </c>
      <c r="J76">
        <f>'Utilization 2014'!J72*(648219910/715211981)</f>
        <v>59.156745343616421</v>
      </c>
      <c r="K76">
        <f>'Utilization 2014'!K72*(648219910/715211981)</f>
        <v>61.042437348171688</v>
      </c>
      <c r="L76">
        <f>'Utilization 2014'!L72*(648219910/715211981)</f>
        <v>61.307148524418494</v>
      </c>
      <c r="M76">
        <f>'Utilization 2014'!M72*(648219910/715211981)</f>
        <v>84.863345393996269</v>
      </c>
      <c r="N76">
        <f>'Utilization 2014'!N72*(648219910/715211981)</f>
        <v>95.022627323086923</v>
      </c>
      <c r="O76">
        <f>'Utilization 2014'!O72*(648219910/715211981)</f>
        <v>106.7077359480914</v>
      </c>
      <c r="P76">
        <f>'Utilization 2014'!P72*(648219910/715211981)</f>
        <v>112.40306446233181</v>
      </c>
      <c r="Q76">
        <f>'Utilization 2014'!Q72*(648219910/715211981)</f>
        <v>106.26682263524982</v>
      </c>
      <c r="R76">
        <f>'Utilization 2014'!R72*(648219910/715211981)</f>
        <v>71.339440725914656</v>
      </c>
      <c r="S76">
        <f>'Utilization 2014'!S72*(648219910/715211981)</f>
        <v>73.972128280826908</v>
      </c>
      <c r="T76">
        <f>'Utilization 2014'!T72*(648219910/715211981)</f>
        <v>67.45327155600539</v>
      </c>
    </row>
    <row r="77" spans="8:20" x14ac:dyDescent="0.25">
      <c r="H77">
        <v>72</v>
      </c>
      <c r="I77">
        <f>'Utilization 2014'!I73*(648219910/715211981)</f>
        <v>62.648848758781185</v>
      </c>
      <c r="J77">
        <f>'Utilization 2014'!J73*(648219910/715211981)</f>
        <v>53.59430485469106</v>
      </c>
      <c r="K77">
        <f>'Utilization 2014'!K73*(648219910/715211981)</f>
        <v>54.301533570123134</v>
      </c>
      <c r="L77">
        <f>'Utilization 2014'!L73*(648219910/715211981)</f>
        <v>56.492903298223524</v>
      </c>
      <c r="M77">
        <f>'Utilization 2014'!M73*(648219910/715211981)</f>
        <v>76.661745126634102</v>
      </c>
      <c r="N77">
        <f>'Utilization 2014'!N73*(648219910/715211981)</f>
        <v>88.173424437301648</v>
      </c>
      <c r="O77">
        <f>'Utilization 2014'!O73*(648219910/715211981)</f>
        <v>97.551081654271471</v>
      </c>
      <c r="P77">
        <f>'Utilization 2014'!P73*(648219910/715211981)</f>
        <v>104.88718106490505</v>
      </c>
      <c r="Q77">
        <f>'Utilization 2014'!Q73*(648219910/715211981)</f>
        <v>97.587480996828361</v>
      </c>
      <c r="R77">
        <f>'Utilization 2014'!R73*(648219910/715211981)</f>
        <v>68.443376545119108</v>
      </c>
      <c r="S77">
        <f>'Utilization 2014'!S73*(648219910/715211981)</f>
        <v>66.00778064311325</v>
      </c>
      <c r="T77">
        <f>'Utilization 2014'!T73*(648219910/715211981)</f>
        <v>62.820452574175285</v>
      </c>
    </row>
    <row r="78" spans="8:20" x14ac:dyDescent="0.25">
      <c r="H78">
        <v>73</v>
      </c>
      <c r="I78">
        <f>'Utilization 2014'!I74*(648219910/715211981)</f>
        <v>56.277162514071698</v>
      </c>
      <c r="J78">
        <f>'Utilization 2014'!J74*(648219910/715211981)</f>
        <v>48.209840140537878</v>
      </c>
      <c r="K78">
        <f>'Utilization 2014'!K74*(648219910/715211981)</f>
        <v>49.842565703522041</v>
      </c>
      <c r="L78">
        <f>'Utilization 2014'!L74*(648219910/715211981)</f>
        <v>51.556598574533425</v>
      </c>
      <c r="M78">
        <f>'Utilization 2014'!M74*(648219910/715211981)</f>
        <v>70.83608705150607</v>
      </c>
      <c r="N78">
        <f>'Utilization 2014'!N74*(648219910/715211981)</f>
        <v>82.403278125480369</v>
      </c>
      <c r="O78">
        <f>'Utilization 2014'!O74*(648219910/715211981)</f>
        <v>87.772167323085412</v>
      </c>
      <c r="P78">
        <f>'Utilization 2014'!P74*(648219910/715211981)</f>
        <v>95.43770705998007</v>
      </c>
      <c r="Q78">
        <f>'Utilization 2014'!Q74*(648219910/715211981)</f>
        <v>88.590315843600166</v>
      </c>
      <c r="R78">
        <f>'Utilization 2014'!R74*(648219910/715211981)</f>
        <v>66.237869572364914</v>
      </c>
      <c r="S78">
        <f>'Utilization 2014'!S74*(648219910/715211981)</f>
        <v>61.48188473004403</v>
      </c>
      <c r="T78">
        <f>'Utilization 2014'!T74*(648219910/715211981)</f>
        <v>57.191879237184921</v>
      </c>
    </row>
    <row r="79" spans="8:20" x14ac:dyDescent="0.25">
      <c r="H79">
        <v>74</v>
      </c>
      <c r="I79">
        <f>'Utilization 2014'!I75*(648219910/715211981)</f>
        <v>53.201514874775917</v>
      </c>
      <c r="J79">
        <f>'Utilization 2014'!J75*(648219910/715211981)</f>
        <v>46.128273482371426</v>
      </c>
      <c r="K79">
        <f>'Utilization 2014'!K75*(648219910/715211981)</f>
        <v>46.681987417388285</v>
      </c>
      <c r="L79">
        <f>'Utilization 2014'!L75*(648219910/715211981)</f>
        <v>47.67068179368254</v>
      </c>
      <c r="M79">
        <f>'Utilization 2014'!M75*(648219910/715211981)</f>
        <v>66.997360109804035</v>
      </c>
      <c r="N79">
        <f>'Utilization 2014'!N75*(648219910/715211981)</f>
        <v>76.450810106744626</v>
      </c>
      <c r="O79">
        <f>'Utilization 2014'!O75*(648219910/715211981)</f>
        <v>83.699140357979516</v>
      </c>
      <c r="P79">
        <f>'Utilization 2014'!P75*(648219910/715211981)</f>
        <v>90.416409456533486</v>
      </c>
      <c r="Q79">
        <f>'Utilization 2014'!Q75*(648219910/715211981)</f>
        <v>84.065360339077245</v>
      </c>
      <c r="R79">
        <f>'Utilization 2014'!R75*(648219910/715211981)</f>
        <v>63.170747842904369</v>
      </c>
      <c r="S79">
        <f>'Utilization 2014'!S75*(648219910/715211981)</f>
        <v>57.461665853674269</v>
      </c>
      <c r="T79">
        <f>'Utilization 2014'!T75*(648219910/715211981)</f>
        <v>54.829071648139774</v>
      </c>
    </row>
    <row r="80" spans="8:20" x14ac:dyDescent="0.25">
      <c r="H80">
        <v>75</v>
      </c>
      <c r="I80">
        <f>'Utilization 2014'!I76*(648219910/715211981)</f>
        <v>50.014376961977824</v>
      </c>
      <c r="J80">
        <f>'Utilization 2014'!J76*(648219910/715211981)</f>
        <v>44.206265112483933</v>
      </c>
      <c r="K80">
        <f>'Utilization 2014'!K76*(648219910/715211981)</f>
        <v>44.823982146799167</v>
      </c>
      <c r="L80">
        <f>'Utilization 2014'!L76*(648219910/715211981)</f>
        <v>46.635011936069837</v>
      </c>
      <c r="M80">
        <f>'Utilization 2014'!M76*(648219910/715211981)</f>
        <v>63.358449239885182</v>
      </c>
      <c r="N80">
        <f>'Utilization 2014'!N76*(648219910/715211981)</f>
        <v>73.903146548048113</v>
      </c>
      <c r="O80">
        <f>'Utilization 2014'!O76*(648219910/715211981)</f>
        <v>79.226626459450429</v>
      </c>
      <c r="P80">
        <f>'Utilization 2014'!P76*(648219910/715211981)</f>
        <v>85.183270998494748</v>
      </c>
      <c r="Q80">
        <f>'Utilization 2014'!Q76*(648219910/715211981)</f>
        <v>81.467454070840759</v>
      </c>
      <c r="R80">
        <f>'Utilization 2014'!R76*(648219910/715211981)</f>
        <v>60.970101952562324</v>
      </c>
      <c r="S80">
        <f>'Utilization 2014'!S76*(648219910/715211981)</f>
        <v>58.33776013608621</v>
      </c>
      <c r="T80">
        <f>'Utilization 2014'!T76*(648219910/715211981)</f>
        <v>53.172939593028886</v>
      </c>
    </row>
    <row r="81" spans="8:20" x14ac:dyDescent="0.25">
      <c r="H81">
        <v>76</v>
      </c>
      <c r="I81">
        <f>'Utilization 2014'!I77*(648219910/715211981)</f>
        <v>48.581087158497091</v>
      </c>
      <c r="J81">
        <f>'Utilization 2014'!J77*(648219910/715211981)</f>
        <v>44.151233925603407</v>
      </c>
      <c r="K81">
        <f>'Utilization 2014'!K77*(648219910/715211981)</f>
        <v>44.429840329598711</v>
      </c>
      <c r="L81">
        <f>'Utilization 2014'!L77*(648219910/715211981)</f>
        <v>45.107591385965428</v>
      </c>
      <c r="M81">
        <f>'Utilization 2014'!M77*(648219910/715211981)</f>
        <v>62.471236009366955</v>
      </c>
      <c r="N81">
        <f>'Utilization 2014'!N77*(648219910/715211981)</f>
        <v>71.217796114542892</v>
      </c>
      <c r="O81">
        <f>'Utilization 2014'!O77*(648219910/715211981)</f>
        <v>77.397352052904608</v>
      </c>
      <c r="P81">
        <f>'Utilization 2014'!P77*(648219910/715211981)</f>
        <v>84.662727209041236</v>
      </c>
      <c r="Q81">
        <f>'Utilization 2014'!Q77*(648219910/715211981)</f>
        <v>79.993661009566125</v>
      </c>
      <c r="R81">
        <f>'Utilization 2014'!R77*(648219910/715211981)</f>
        <v>60.184210828139506</v>
      </c>
      <c r="S81">
        <f>'Utilization 2014'!S77*(648219910/715211981)</f>
        <v>56.685216845942456</v>
      </c>
      <c r="T81">
        <f>'Utilization 2014'!T77*(648219910/715211981)</f>
        <v>54.059115608238685</v>
      </c>
    </row>
    <row r="82" spans="8:20" x14ac:dyDescent="0.25">
      <c r="H82">
        <v>77</v>
      </c>
      <c r="I82">
        <f>'Utilization 2014'!I78*(648219910/715211981)</f>
        <v>48.279105378834316</v>
      </c>
      <c r="J82">
        <f>'Utilization 2014'!J78*(648219910/715211981)</f>
        <v>46.45358569170498</v>
      </c>
      <c r="K82">
        <f>'Utilization 2014'!K78*(648219910/715211981)</f>
        <v>46.90423154152392</v>
      </c>
      <c r="L82">
        <f>'Utilization 2014'!L78*(648219910/715211981)</f>
        <v>46.388680215088279</v>
      </c>
      <c r="M82">
        <f>'Utilization 2014'!M78*(648219910/715211981)</f>
        <v>62.8351879463236</v>
      </c>
      <c r="N82">
        <f>'Utilization 2014'!N78*(648219910/715211981)</f>
        <v>69.635759263681322</v>
      </c>
      <c r="O82">
        <f>'Utilization 2014'!O78*(648219910/715211981)</f>
        <v>77.346604565247873</v>
      </c>
      <c r="P82">
        <f>'Utilization 2014'!P78*(648219910/715211981)</f>
        <v>85.157444337315027</v>
      </c>
      <c r="Q82">
        <f>'Utilization 2014'!Q78*(648219910/715211981)</f>
        <v>80.909771058576993</v>
      </c>
      <c r="R82">
        <f>'Utilization 2014'!R78*(648219910/715211981)</f>
        <v>60.680559841831887</v>
      </c>
      <c r="S82">
        <f>'Utilization 2014'!S78*(648219910/715211981)</f>
        <v>58.996896635051108</v>
      </c>
      <c r="T82">
        <f>'Utilization 2014'!T78*(648219910/715211981)</f>
        <v>56.527176349398161</v>
      </c>
    </row>
    <row r="83" spans="8:20" x14ac:dyDescent="0.25">
      <c r="H83">
        <v>78</v>
      </c>
      <c r="I83">
        <f>'Utilization 2014'!I79*(648219910/715211981)</f>
        <v>48.15831474139982</v>
      </c>
      <c r="J83">
        <f>'Utilization 2014'!J79*(648219910/715211981)</f>
        <v>51.747038219928477</v>
      </c>
      <c r="K83">
        <f>'Utilization 2014'!K79*(648219910/715211981)</f>
        <v>50.065653429441859</v>
      </c>
      <c r="L83">
        <f>'Utilization 2014'!L79*(648219910/715211981)</f>
        <v>50.35871515745221</v>
      </c>
      <c r="M83">
        <f>'Utilization 2014'!M79*(648219910/715211981)</f>
        <v>62.809492665749623</v>
      </c>
      <c r="N83">
        <f>'Utilization 2014'!N79*(648219910/715211981)</f>
        <v>66.730858008458014</v>
      </c>
      <c r="O83">
        <f>'Utilization 2014'!O79*(648219910/715211981)</f>
        <v>75.939532107379691</v>
      </c>
      <c r="P83">
        <f>'Utilization 2014'!P79*(648219910/715211981)</f>
        <v>85.024812158442714</v>
      </c>
      <c r="Q83">
        <f>'Utilization 2014'!Q79*(648219910/715211981)</f>
        <v>81.467260457316513</v>
      </c>
      <c r="R83">
        <f>'Utilization 2014'!R79*(648219910/715211981)</f>
        <v>60.517606402110033</v>
      </c>
      <c r="S83">
        <f>'Utilization 2014'!S79*(648219910/715211981)</f>
        <v>61.037832112202295</v>
      </c>
      <c r="T83">
        <f>'Utilization 2014'!T79*(648219910/715211981)</f>
        <v>60.769829506043429</v>
      </c>
    </row>
    <row r="84" spans="8:20" x14ac:dyDescent="0.25">
      <c r="H84">
        <v>79</v>
      </c>
      <c r="I84">
        <f>'Utilization 2014'!I80*(648219910/715211981)</f>
        <v>49.432557949487084</v>
      </c>
      <c r="J84">
        <f>'Utilization 2014'!J80*(648219910/715211981)</f>
        <v>55.360125886051968</v>
      </c>
      <c r="K84">
        <f>'Utilization 2014'!K80*(648219910/715211981)</f>
        <v>53.939683722858227</v>
      </c>
      <c r="L84">
        <f>'Utilization 2014'!L80*(648219910/715211981)</f>
        <v>52.037766213494869</v>
      </c>
      <c r="M84">
        <f>'Utilization 2014'!M80*(648219910/715211981)</f>
        <v>65.236811589594268</v>
      </c>
      <c r="N84">
        <f>'Utilization 2014'!N80*(648219910/715211981)</f>
        <v>62.487126147891985</v>
      </c>
      <c r="O84">
        <f>'Utilization 2014'!O80*(648219910/715211981)</f>
        <v>78.938370495702443</v>
      </c>
      <c r="P84">
        <f>'Utilization 2014'!P80*(648219910/715211981)</f>
        <v>89.019086822564475</v>
      </c>
      <c r="Q84">
        <f>'Utilization 2014'!Q80*(648219910/715211981)</f>
        <v>83.822437599076025</v>
      </c>
      <c r="R84">
        <f>'Utilization 2014'!R80*(648219910/715211981)</f>
        <v>57.662166487561016</v>
      </c>
      <c r="S84">
        <f>'Utilization 2014'!S80*(648219910/715211981)</f>
        <v>61.256110616475397</v>
      </c>
      <c r="T84">
        <f>'Utilization 2014'!T80*(648219910/715211981)</f>
        <v>66.654740234357263</v>
      </c>
    </row>
    <row r="85" spans="8:20" x14ac:dyDescent="0.25">
      <c r="H85">
        <v>80</v>
      </c>
      <c r="I85">
        <f>'Utilization 2014'!I81*(648219910/715211981)</f>
        <v>49.05818891344952</v>
      </c>
      <c r="J85">
        <f>'Utilization 2014'!J81*(648219910/715211981)</f>
        <v>58.108514808618722</v>
      </c>
      <c r="K85">
        <f>'Utilization 2014'!K81*(648219910/715211981)</f>
        <v>51.677586282876518</v>
      </c>
      <c r="L85">
        <f>'Utilization 2014'!L81*(648219910/715211981)</f>
        <v>52.494220469040975</v>
      </c>
      <c r="M85">
        <f>'Utilization 2014'!M81*(648219910/715211981)</f>
        <v>65.500831288968797</v>
      </c>
      <c r="N85">
        <f>'Utilization 2014'!N81*(648219910/715211981)</f>
        <v>61.76014193821883</v>
      </c>
      <c r="O85">
        <f>'Utilization 2014'!O81*(648219910/715211981)</f>
        <v>79.63988761216946</v>
      </c>
      <c r="P85">
        <f>'Utilization 2014'!P81*(648219910/715211981)</f>
        <v>92.185221125367022</v>
      </c>
      <c r="Q85">
        <f>'Utilization 2014'!Q81*(648219910/715211981)</f>
        <v>82.370502121734219</v>
      </c>
      <c r="R85">
        <f>'Utilization 2014'!R81*(648219910/715211981)</f>
        <v>49.637477120587711</v>
      </c>
      <c r="S85">
        <f>'Utilization 2014'!S81*(648219910/715211981)</f>
        <v>59.96511638115711</v>
      </c>
      <c r="T85">
        <f>'Utilization 2014'!T81*(648219910/715211981)</f>
        <v>58.340131901758134</v>
      </c>
    </row>
    <row r="86" spans="8:20" x14ac:dyDescent="0.25">
      <c r="H86">
        <v>81</v>
      </c>
      <c r="I86">
        <f>'Utilization 2014'!I82*(648219910/715211981)</f>
        <v>50.607543109942704</v>
      </c>
      <c r="J86">
        <f>'Utilization 2014'!J82*(648219910/715211981)</f>
        <v>60.060968905192773</v>
      </c>
      <c r="K86">
        <f>'Utilization 2014'!K82*(648219910/715211981)</f>
        <v>51.503662562575919</v>
      </c>
      <c r="L86">
        <f>'Utilization 2014'!L82*(648219910/715211981)</f>
        <v>53.68712871002613</v>
      </c>
      <c r="M86">
        <f>'Utilization 2014'!M82*(648219910/715211981)</f>
        <v>70.178506375503801</v>
      </c>
      <c r="N86">
        <f>'Utilization 2014'!N82*(648219910/715211981)</f>
        <v>60.163514925352118</v>
      </c>
      <c r="O86">
        <f>'Utilization 2014'!O82*(648219910/715211981)</f>
        <v>82.806291590952199</v>
      </c>
      <c r="P86">
        <f>'Utilization 2014'!P82*(648219910/715211981)</f>
        <v>95.081181584631722</v>
      </c>
      <c r="Q86">
        <f>'Utilization 2014'!Q82*(648219910/715211981)</f>
        <v>83.121881635461477</v>
      </c>
      <c r="R86">
        <f>'Utilization 2014'!R82*(648219910/715211981)</f>
        <v>40.711817590722134</v>
      </c>
      <c r="S86">
        <f>'Utilization 2014'!S82*(648219910/715211981)</f>
        <v>57.894316017892081</v>
      </c>
      <c r="T86">
        <f>'Utilization 2014'!T82*(648219910/715211981)</f>
        <v>56.695084220909912</v>
      </c>
    </row>
    <row r="87" spans="8:20" x14ac:dyDescent="0.25">
      <c r="H87">
        <v>82</v>
      </c>
      <c r="I87">
        <f>'Utilization 2014'!I83*(648219910/715211981)</f>
        <v>53.31953268995256</v>
      </c>
      <c r="J87">
        <f>'Utilization 2014'!J83*(648219910/715211981)</f>
        <v>57.792561738751502</v>
      </c>
      <c r="K87">
        <f>'Utilization 2014'!K83*(648219910/715211981)</f>
        <v>50.770558782583066</v>
      </c>
      <c r="L87">
        <f>'Utilization 2014'!L83*(648219910/715211981)</f>
        <v>51.733405753391445</v>
      </c>
      <c r="M87">
        <f>'Utilization 2014'!M83*(648219910/715211981)</f>
        <v>72.731674090103681</v>
      </c>
      <c r="N87">
        <f>'Utilization 2014'!N83*(648219910/715211981)</f>
        <v>59.529091809802566</v>
      </c>
      <c r="O87">
        <f>'Utilization 2014'!O83*(648219910/715211981)</f>
        <v>81.88003757622495</v>
      </c>
      <c r="P87">
        <f>'Utilization 2014'!P83*(648219910/715211981)</f>
        <v>94.775956778437944</v>
      </c>
      <c r="Q87">
        <f>'Utilization 2014'!Q83*(648219910/715211981)</f>
        <v>81.670347214705586</v>
      </c>
      <c r="R87">
        <f>'Utilization 2014'!R83*(648219910/715211981)</f>
        <v>33.865705606555949</v>
      </c>
      <c r="S87">
        <f>'Utilization 2014'!S83*(648219910/715211981)</f>
        <v>57.075258205290282</v>
      </c>
      <c r="T87">
        <f>'Utilization 2014'!T83*(648219910/715211981)</f>
        <v>47.896493938479153</v>
      </c>
    </row>
    <row r="88" spans="8:20" x14ac:dyDescent="0.25">
      <c r="H88">
        <v>83</v>
      </c>
      <c r="I88">
        <f>'Utilization 2014'!I84*(648219910/715211981)</f>
        <v>54.442460014078463</v>
      </c>
      <c r="J88">
        <f>'Utilization 2014'!J84*(648219910/715211981)</f>
        <v>59.012648478201676</v>
      </c>
      <c r="K88">
        <f>'Utilization 2014'!K84*(648219910/715211981)</f>
        <v>54.730038330491624</v>
      </c>
      <c r="L88">
        <f>'Utilization 2014'!L84*(648219910/715211981)</f>
        <v>51.736102513193345</v>
      </c>
      <c r="M88">
        <f>'Utilization 2014'!M84*(648219910/715211981)</f>
        <v>70.950982848604355</v>
      </c>
      <c r="N88">
        <f>'Utilization 2014'!N84*(648219910/715211981)</f>
        <v>62.372576089229831</v>
      </c>
      <c r="O88">
        <f>'Utilization 2014'!O84*(648219910/715211981)</f>
        <v>79.5945889622663</v>
      </c>
      <c r="P88">
        <f>'Utilization 2014'!P84*(648219910/715211981)</f>
        <v>90.633374154749262</v>
      </c>
      <c r="Q88">
        <f>'Utilization 2014'!Q84*(648219910/715211981)</f>
        <v>80.488668558126292</v>
      </c>
      <c r="R88">
        <f>'Utilization 2014'!R84*(648219910/715211981)</f>
        <v>29.466197836202344</v>
      </c>
      <c r="S88">
        <f>'Utilization 2014'!S84*(648219910/715211981)</f>
        <v>54.507403521923145</v>
      </c>
      <c r="T88">
        <f>'Utilization 2014'!T84*(648219910/715211981)</f>
        <v>42.006372931932674</v>
      </c>
    </row>
    <row r="89" spans="8:20" x14ac:dyDescent="0.25">
      <c r="H89">
        <v>84</v>
      </c>
      <c r="I89">
        <f>'Utilization 2014'!I85*(648219910/715211981)</f>
        <v>56.474267996515536</v>
      </c>
      <c r="J89">
        <f>'Utilization 2014'!J85*(648219910/715211981)</f>
        <v>57.320881162477754</v>
      </c>
      <c r="K89">
        <f>'Utilization 2014'!K85*(648219910/715211981)</f>
        <v>51.311300611475929</v>
      </c>
      <c r="L89">
        <f>'Utilization 2014'!L85*(648219910/715211981)</f>
        <v>49.370314658828669</v>
      </c>
      <c r="M89">
        <f>'Utilization 2014'!M85*(648219910/715211981)</f>
        <v>70.936959697634492</v>
      </c>
      <c r="N89">
        <f>'Utilization 2014'!N85*(648219910/715211981)</f>
        <v>60.623250238657199</v>
      </c>
      <c r="O89">
        <f>'Utilization 2014'!O85*(648219910/715211981)</f>
        <v>77.90438438427374</v>
      </c>
      <c r="P89">
        <f>'Utilization 2014'!P85*(648219910/715211981)</f>
        <v>90.620996718735412</v>
      </c>
      <c r="Q89">
        <f>'Utilization 2014'!Q85*(648219910/715211981)</f>
        <v>81.925681964564262</v>
      </c>
      <c r="R89">
        <f>'Utilization 2014'!R85*(648219910/715211981)</f>
        <v>29.337541649345649</v>
      </c>
      <c r="S89">
        <f>'Utilization 2014'!S85*(648219910/715211981)</f>
        <v>61.749320325167623</v>
      </c>
      <c r="T89">
        <f>'Utilization 2014'!T85*(648219910/715211981)</f>
        <v>44.515376018699932</v>
      </c>
    </row>
    <row r="90" spans="8:20" x14ac:dyDescent="0.25">
      <c r="H90">
        <v>85</v>
      </c>
      <c r="I90">
        <f>'Utilization 2014'!I86*(648219910/715211981)</f>
        <v>51.567942252623205</v>
      </c>
      <c r="J90">
        <f>'Utilization 2014'!J86*(648219910/715211981)</f>
        <v>57.765148138149897</v>
      </c>
      <c r="K90">
        <f>'Utilization 2014'!K86*(648219910/715211981)</f>
        <v>49.730950964182725</v>
      </c>
      <c r="L90">
        <f>'Utilization 2014'!L86*(648219910/715211981)</f>
        <v>49.233260485358109</v>
      </c>
      <c r="M90">
        <f>'Utilization 2014'!M86*(648219910/715211981)</f>
        <v>74.62925949686219</v>
      </c>
      <c r="N90">
        <f>'Utilization 2014'!N86*(648219910/715211981)</f>
        <v>64.540065663545974</v>
      </c>
      <c r="O90">
        <f>'Utilization 2014'!O86*(648219910/715211981)</f>
        <v>87.631285825126781</v>
      </c>
      <c r="P90">
        <f>'Utilization 2014'!P86*(648219910/715211981)</f>
        <v>92.815993243030917</v>
      </c>
      <c r="Q90">
        <f>'Utilization 2014'!Q86*(648219910/715211981)</f>
        <v>86.927376198681657</v>
      </c>
      <c r="R90">
        <f>'Utilization 2014'!R86*(648219910/715211981)</f>
        <v>31.332908800613485</v>
      </c>
      <c r="S90">
        <f>'Utilization 2014'!S86*(648219910/715211981)</f>
        <v>58.798954465591805</v>
      </c>
      <c r="T90">
        <f>'Utilization 2014'!T86*(648219910/715211981)</f>
        <v>49.370815979561073</v>
      </c>
    </row>
    <row r="91" spans="8:20" x14ac:dyDescent="0.25">
      <c r="H91">
        <v>86</v>
      </c>
      <c r="I91">
        <f>'Utilization 2014'!I87*(648219910/715211981)</f>
        <v>53.597703463518322</v>
      </c>
      <c r="J91">
        <f>'Utilization 2014'!J87*(648219910/715211981)</f>
        <v>60.534001318751827</v>
      </c>
      <c r="K91">
        <f>'Utilization 2014'!K87*(648219910/715211981)</f>
        <v>55.822606362540007</v>
      </c>
      <c r="L91">
        <f>'Utilization 2014'!L87*(648219910/715211981)</f>
        <v>49.798231663855709</v>
      </c>
      <c r="M91">
        <f>'Utilization 2014'!M87*(648219910/715211981)</f>
        <v>83.503002943156872</v>
      </c>
      <c r="N91">
        <f>'Utilization 2014'!N87*(648219910/715211981)</f>
        <v>72.051489035146531</v>
      </c>
      <c r="O91">
        <f>'Utilization 2014'!O87*(648219910/715211981)</f>
        <v>84.735913121203509</v>
      </c>
      <c r="P91">
        <f>'Utilization 2014'!P87*(648219910/715211981)</f>
        <v>98.819443851559981</v>
      </c>
      <c r="Q91">
        <f>'Utilization 2014'!Q87*(648219910/715211981)</f>
        <v>92.133415678095687</v>
      </c>
      <c r="R91">
        <f>'Utilization 2014'!R87*(648219910/715211981)</f>
        <v>36.100420562395307</v>
      </c>
      <c r="S91">
        <f>'Utilization 2014'!S87*(648219910/715211981)</f>
        <v>68.334731698946243</v>
      </c>
      <c r="T91">
        <f>'Utilization 2014'!T87*(648219910/715211981)</f>
        <v>55.391740208652678</v>
      </c>
    </row>
    <row r="92" spans="8:20" x14ac:dyDescent="0.25">
      <c r="H92">
        <v>87</v>
      </c>
      <c r="I92">
        <f>'Utilization 2014'!I88*(648219910/715211981)</f>
        <v>53.981006380745768</v>
      </c>
      <c r="J92">
        <f>'Utilization 2014'!J88*(648219910/715211981)</f>
        <v>60.419195413646925</v>
      </c>
      <c r="K92">
        <f>'Utilization 2014'!K88*(648219910/715211981)</f>
        <v>57.754084508193394</v>
      </c>
      <c r="L92">
        <f>'Utilization 2014'!L88*(648219910/715211981)</f>
        <v>50.071596673159121</v>
      </c>
      <c r="M92">
        <f>'Utilization 2014'!M88*(648219910/715211981)</f>
        <v>86.077689418022146</v>
      </c>
      <c r="N92">
        <f>'Utilization 2014'!N88*(648219910/715211981)</f>
        <v>80.744763932544458</v>
      </c>
      <c r="O92">
        <f>'Utilization 2014'!O88*(648219910/715211981)</f>
        <v>88.216627912281794</v>
      </c>
      <c r="P92">
        <f>'Utilization 2014'!P88*(648219910/715211981)</f>
        <v>105.44464280456967</v>
      </c>
      <c r="Q92">
        <f>'Utilization 2014'!Q88*(648219910/715211981)</f>
        <v>99.472336314368178</v>
      </c>
      <c r="R92">
        <f>'Utilization 2014'!R88*(648219910/715211981)</f>
        <v>42.411858427222903</v>
      </c>
      <c r="S92">
        <f>'Utilization 2014'!S88*(648219910/715211981)</f>
        <v>72.598184479909733</v>
      </c>
      <c r="T92">
        <f>'Utilization 2014'!T88*(648219910/715211981)</f>
        <v>66.429152819544157</v>
      </c>
    </row>
    <row r="93" spans="8:20" x14ac:dyDescent="0.25">
      <c r="H93">
        <v>88</v>
      </c>
      <c r="I93">
        <f>'Utilization 2014'!I89*(648219910/715211981)</f>
        <v>54.947829343569765</v>
      </c>
      <c r="J93">
        <f>'Utilization 2014'!J89*(648219910/715211981)</f>
        <v>61.307272990255505</v>
      </c>
      <c r="K93">
        <f>'Utilization 2014'!K89*(648219910/715211981)</f>
        <v>61.440423776782033</v>
      </c>
      <c r="L93">
        <f>'Utilization 2014'!L89*(648219910/715211981)</f>
        <v>50.670948081746559</v>
      </c>
      <c r="M93">
        <f>'Utilization 2014'!M89*(648219910/715211981)</f>
        <v>90.0441113937284</v>
      </c>
      <c r="N93">
        <f>'Utilization 2014'!N89*(648219910/715211981)</f>
        <v>88.99878506159429</v>
      </c>
      <c r="O93">
        <f>'Utilization 2014'!O89*(648219910/715211981)</f>
        <v>92.18895510047733</v>
      </c>
      <c r="P93">
        <f>'Utilization 2014'!P89*(648219910/715211981)</f>
        <v>110.54061299545393</v>
      </c>
      <c r="Q93">
        <f>'Utilization 2014'!Q89*(648219910/715211981)</f>
        <v>106.71952562876379</v>
      </c>
      <c r="R93">
        <f>'Utilization 2014'!R89*(648219910/715211981)</f>
        <v>50.830091483902144</v>
      </c>
      <c r="S93">
        <f>'Utilization 2014'!S89*(648219910/715211981)</f>
        <v>82.808621868011784</v>
      </c>
      <c r="T93">
        <f>'Utilization 2014'!T89*(648219910/715211981)</f>
        <v>76.467530017516395</v>
      </c>
    </row>
    <row r="94" spans="8:20" x14ac:dyDescent="0.25">
      <c r="H94">
        <v>89</v>
      </c>
      <c r="I94">
        <f>'Utilization 2014'!I90*(648219910/715211981)</f>
        <v>59.04697339014173</v>
      </c>
      <c r="J94">
        <f>'Utilization 2014'!J90*(648219910/715211981)</f>
        <v>65.073083695775452</v>
      </c>
      <c r="K94">
        <f>'Utilization 2014'!K90*(648219910/715211981)</f>
        <v>67.371283143258978</v>
      </c>
      <c r="L94">
        <f>'Utilization 2014'!L90*(648219910/715211981)</f>
        <v>55.064360483471006</v>
      </c>
      <c r="M94">
        <f>'Utilization 2014'!M90*(648219910/715211981)</f>
        <v>96.351597468230921</v>
      </c>
      <c r="N94">
        <f>'Utilization 2014'!N90*(648219910/715211981)</f>
        <v>92.531457424855802</v>
      </c>
      <c r="O94">
        <f>'Utilization 2014'!O90*(648219910/715211981)</f>
        <v>99.925066966957047</v>
      </c>
      <c r="P94">
        <f>'Utilization 2014'!P90*(648219910/715211981)</f>
        <v>119.02746821693839</v>
      </c>
      <c r="Q94">
        <f>'Utilization 2014'!Q90*(648219910/715211981)</f>
        <v>117.08358843358063</v>
      </c>
      <c r="R94">
        <f>'Utilization 2014'!R90*(648219910/715211981)</f>
        <v>62.961721299182393</v>
      </c>
      <c r="S94">
        <f>'Utilization 2014'!S90*(648219910/715211981)</f>
        <v>91.7884862698955</v>
      </c>
      <c r="T94">
        <f>'Utilization 2014'!T90*(648219910/715211981)</f>
        <v>84.005990134823151</v>
      </c>
    </row>
    <row r="95" spans="8:20" x14ac:dyDescent="0.25">
      <c r="H95">
        <v>90</v>
      </c>
      <c r="I95">
        <f>'Utilization 2014'!I91*(648219910/715211981)</f>
        <v>67.436814406445095</v>
      </c>
      <c r="J95">
        <f>'Utilization 2014'!J91*(648219910/715211981)</f>
        <v>74.360178186782562</v>
      </c>
      <c r="K95">
        <f>'Utilization 2014'!K91*(648219910/715211981)</f>
        <v>73.769532472017147</v>
      </c>
      <c r="L95">
        <f>'Utilization 2014'!L91*(648219910/715211981)</f>
        <v>60.932091468893006</v>
      </c>
      <c r="M95">
        <f>'Utilization 2014'!M91*(648219910/715211981)</f>
        <v>100.66100580212624</v>
      </c>
      <c r="N95">
        <f>'Utilization 2014'!N91*(648219910/715211981)</f>
        <v>99.315094473611353</v>
      </c>
      <c r="O95">
        <f>'Utilization 2014'!O91*(648219910/715211981)</f>
        <v>109.19672769417483</v>
      </c>
      <c r="P95">
        <f>'Utilization 2014'!P91*(648219910/715211981)</f>
        <v>124.85320235452237</v>
      </c>
      <c r="Q95">
        <f>'Utilization 2014'!Q91*(648219910/715211981)</f>
        <v>126.41957725422677</v>
      </c>
      <c r="R95">
        <f>'Utilization 2014'!R91*(648219910/715211981)</f>
        <v>71.562082449251861</v>
      </c>
      <c r="S95">
        <f>'Utilization 2014'!S91*(648219910/715211981)</f>
        <v>92.15097919065164</v>
      </c>
      <c r="T95">
        <f>'Utilization 2014'!T91*(648219910/715211981)</f>
        <v>85.398334135311742</v>
      </c>
    </row>
    <row r="96" spans="8:20" x14ac:dyDescent="0.25">
      <c r="H96">
        <v>91</v>
      </c>
      <c r="I96">
        <f>'Utilization 2014'!I92*(648219910/715211981)</f>
        <v>74.051509825764825</v>
      </c>
      <c r="J96">
        <f>'Utilization 2014'!J92*(648219910/715211981)</f>
        <v>75.312597686356938</v>
      </c>
      <c r="K96">
        <f>'Utilization 2014'!K92*(648219910/715211981)</f>
        <v>74.725596054708447</v>
      </c>
      <c r="L96">
        <f>'Utilization 2014'!L92*(648219910/715211981)</f>
        <v>65.683913620442766</v>
      </c>
      <c r="M96">
        <f>'Utilization 2014'!M92*(648219910/715211981)</f>
        <v>98.549684894145514</v>
      </c>
      <c r="N96">
        <f>'Utilization 2014'!N92*(648219910/715211981)</f>
        <v>100.8425668844812</v>
      </c>
      <c r="O96">
        <f>'Utilization 2014'!O92*(648219910/715211981)</f>
        <v>115.06854876529638</v>
      </c>
      <c r="P96">
        <f>'Utilization 2014'!P92*(648219910/715211981)</f>
        <v>124.75057335713835</v>
      </c>
      <c r="Q96">
        <f>'Utilization 2014'!Q92*(648219910/715211981)</f>
        <v>130.37120162486619</v>
      </c>
      <c r="R96">
        <f>'Utilization 2014'!R92*(648219910/715211981)</f>
        <v>78.87776254784697</v>
      </c>
      <c r="S96">
        <f>'Utilization 2014'!S92*(648219910/715211981)</f>
        <v>91.239363741310598</v>
      </c>
      <c r="T96">
        <f>'Utilization 2014'!T92*(648219910/715211981)</f>
        <v>84.729413238604067</v>
      </c>
    </row>
    <row r="97" spans="8:20" x14ac:dyDescent="0.25">
      <c r="H97">
        <v>92</v>
      </c>
      <c r="I97">
        <f>'Utilization 2014'!I93*(648219910/715211981)</f>
        <v>74.131804120174152</v>
      </c>
      <c r="J97">
        <f>'Utilization 2014'!J93*(648219910/715211981)</f>
        <v>74.212534045013015</v>
      </c>
      <c r="K97">
        <f>'Utilization 2014'!K93*(648219910/715211981)</f>
        <v>72.738505881601824</v>
      </c>
      <c r="L97">
        <f>'Utilization 2014'!L93*(648219910/715211981)</f>
        <v>68.054171872786739</v>
      </c>
      <c r="M97">
        <f>'Utilization 2014'!M93*(648219910/715211981)</f>
        <v>96.147535728451928</v>
      </c>
      <c r="N97">
        <f>'Utilization 2014'!N93*(648219910/715211981)</f>
        <v>108.13992976072957</v>
      </c>
      <c r="O97">
        <f>'Utilization 2014'!O93*(648219910/715211981)</f>
        <v>117.77328129553165</v>
      </c>
      <c r="P97">
        <f>'Utilization 2014'!P93*(648219910/715211981)</f>
        <v>126.06837615079499</v>
      </c>
      <c r="Q97">
        <f>'Utilization 2014'!Q93*(648219910/715211981)</f>
        <v>133.146568517605</v>
      </c>
      <c r="R97">
        <f>'Utilization 2014'!R93*(648219910/715211981)</f>
        <v>82.651269390955406</v>
      </c>
      <c r="S97">
        <f>'Utilization 2014'!S93*(648219910/715211981)</f>
        <v>88.96728137529314</v>
      </c>
      <c r="T97">
        <f>'Utilization 2014'!T93*(648219910/715211981)</f>
        <v>83.504897589786921</v>
      </c>
    </row>
    <row r="98" spans="8:20" x14ac:dyDescent="0.25">
      <c r="H98">
        <v>93</v>
      </c>
      <c r="I98">
        <f>'Utilization 2014'!I94*(648219910/715211981)</f>
        <v>74.146567151397363</v>
      </c>
      <c r="J98">
        <f>'Utilization 2014'!J94*(648219910/715211981)</f>
        <v>71.229516647528072</v>
      </c>
      <c r="K98">
        <f>'Utilization 2014'!K94*(648219910/715211981)</f>
        <v>70.963927295653463</v>
      </c>
      <c r="L98">
        <f>'Utilization 2014'!L94*(648219910/715211981)</f>
        <v>64.286915980603723</v>
      </c>
      <c r="M98">
        <f>'Utilization 2014'!M94*(648219910/715211981)</f>
        <v>93.958077933903382</v>
      </c>
      <c r="N98">
        <f>'Utilization 2014'!N94*(648219910/715211981)</f>
        <v>110.41742639065698</v>
      </c>
      <c r="O98">
        <f>'Utilization 2014'!O94*(648219910/715211981)</f>
        <v>114.7180460535056</v>
      </c>
      <c r="P98">
        <f>'Utilization 2014'!P94*(648219910/715211981)</f>
        <v>121.24040165130087</v>
      </c>
      <c r="Q98">
        <f>'Utilization 2014'!Q94*(648219910/715211981)</f>
        <v>130.03013757238207</v>
      </c>
      <c r="R98">
        <f>'Utilization 2014'!R94*(648219910/715211981)</f>
        <v>85.346023909923645</v>
      </c>
      <c r="S98">
        <f>'Utilization 2014'!S94*(648219910/715211981)</f>
        <v>85.145993480310054</v>
      </c>
      <c r="T98">
        <f>'Utilization 2014'!T94*(648219910/715211981)</f>
        <v>80.031291180955691</v>
      </c>
    </row>
    <row r="99" spans="8:20" x14ac:dyDescent="0.25">
      <c r="H99">
        <v>94</v>
      </c>
      <c r="I99">
        <f>'Utilization 2014'!I95*(648219910/715211981)</f>
        <v>70.843147030372052</v>
      </c>
      <c r="J99">
        <f>'Utilization 2014'!J95*(648219910/715211981)</f>
        <v>65.442588192016515</v>
      </c>
      <c r="K99">
        <f>'Utilization 2014'!K95*(648219910/715211981)</f>
        <v>65.443846679924079</v>
      </c>
      <c r="L99">
        <f>'Utilization 2014'!L95*(648219910/715211981)</f>
        <v>61.032832734415699</v>
      </c>
      <c r="M99">
        <f>'Utilization 2014'!M95*(648219910/715211981)</f>
        <v>90.461943208573231</v>
      </c>
      <c r="N99">
        <f>'Utilization 2014'!N95*(648219910/715211981)</f>
        <v>105.88202958536262</v>
      </c>
      <c r="O99">
        <f>'Utilization 2014'!O95*(648219910/715211981)</f>
        <v>113.43479635915688</v>
      </c>
      <c r="P99">
        <f>'Utilization 2014'!P95*(648219910/715211981)</f>
        <v>115.56802325445148</v>
      </c>
      <c r="Q99">
        <f>'Utilization 2014'!Q95*(648219910/715211981)</f>
        <v>120.82746549271181</v>
      </c>
      <c r="R99">
        <f>'Utilization 2014'!R95*(648219910/715211981)</f>
        <v>85.825265785795779</v>
      </c>
      <c r="S99">
        <f>'Utilization 2014'!S95*(648219910/715211981)</f>
        <v>79.095162876492267</v>
      </c>
      <c r="T99">
        <f>'Utilization 2014'!T95*(648219910/715211981)</f>
        <v>74.775486111043563</v>
      </c>
    </row>
    <row r="100" spans="8:20" x14ac:dyDescent="0.25">
      <c r="H100">
        <v>95</v>
      </c>
      <c r="I100">
        <f>'Utilization 2014'!I96*(648219910/715211981)</f>
        <v>67.523843685590435</v>
      </c>
      <c r="J100">
        <f>'Utilization 2014'!J96*(648219910/715211981)</f>
        <v>60.492789297163846</v>
      </c>
      <c r="K100">
        <f>'Utilization 2014'!K96*(648219910/715211981)</f>
        <v>59.877354136527146</v>
      </c>
      <c r="L100">
        <f>'Utilization 2014'!L96*(648219910/715211981)</f>
        <v>57.466267632259303</v>
      </c>
      <c r="M100">
        <f>'Utilization 2014'!M96*(648219910/715211981)</f>
        <v>84.167304774357703</v>
      </c>
      <c r="N100">
        <f>'Utilization 2014'!N96*(648219910/715211981)</f>
        <v>98.593075067881188</v>
      </c>
      <c r="O100">
        <f>'Utilization 2014'!O96*(648219910/715211981)</f>
        <v>108.52189467020915</v>
      </c>
      <c r="P100">
        <f>'Utilization 2014'!P96*(648219910/715211981)</f>
        <v>108.09680234820537</v>
      </c>
      <c r="Q100">
        <f>'Utilization 2014'!Q96*(648219910/715211981)</f>
        <v>110.48677460617809</v>
      </c>
      <c r="R100">
        <f>'Utilization 2014'!R96*(648219910/715211981)</f>
        <v>80.134099962326502</v>
      </c>
      <c r="S100">
        <f>'Utilization 2014'!S96*(648219910/715211981)</f>
        <v>72.366574301539046</v>
      </c>
      <c r="T100">
        <f>'Utilization 2014'!T96*(648219910/715211981)</f>
        <v>69.280188026416738</v>
      </c>
    </row>
    <row r="101" spans="8:20" x14ac:dyDescent="0.25">
      <c r="H101">
        <v>96</v>
      </c>
      <c r="I101">
        <f>'Utilization 2014'!I97*(648219910/715211981)</f>
        <v>62.567869902268299</v>
      </c>
      <c r="J101">
        <f>'Utilization 2014'!J97*(648219910/715211981)</f>
        <v>54.076620345260494</v>
      </c>
      <c r="K101">
        <f>'Utilization 2014'!K97*(648219910/715211981)</f>
        <v>54.797170362637068</v>
      </c>
      <c r="L101">
        <f>'Utilization 2014'!L97*(648219910/715211981)</f>
        <v>53.538654796009844</v>
      </c>
      <c r="M101">
        <f>'Utilization 2014'!M97*(648219910/715211981)</f>
        <v>78.77829359976927</v>
      </c>
      <c r="N101">
        <f>'Utilization 2014'!N97*(648219910/715211981)</f>
        <v>91.224704431618221</v>
      </c>
      <c r="O101">
        <f>'Utilization 2014'!O97*(648219910/715211981)</f>
        <v>101.79647305933098</v>
      </c>
      <c r="P101">
        <f>'Utilization 2014'!P97*(648219910/715211981)</f>
        <v>101.592086325422</v>
      </c>
      <c r="Q101">
        <f>'Utilization 2014'!Q97*(648219910/715211981)</f>
        <v>102.68910055375916</v>
      </c>
      <c r="R101">
        <f>'Utilization 2014'!R97*(648219910/715211981)</f>
        <v>74.856796876455135</v>
      </c>
      <c r="S101">
        <f>'Utilization 2014'!S97*(648219910/715211981)</f>
        <v>65.392725794756302</v>
      </c>
      <c r="T101">
        <f>'Utilization 2014'!T97*(648219910/715211981)</f>
        <v>62.243221510732134</v>
      </c>
    </row>
    <row r="102" spans="8:20" x14ac:dyDescent="0.25">
      <c r="H102">
        <v>97</v>
      </c>
      <c r="I102">
        <f>'Utilization 2014'!I98*(648219910/715211981)</f>
        <v>56.232555341040815</v>
      </c>
      <c r="J102">
        <f>'Utilization 2014'!J98*(648219910/715211981)</f>
        <v>49.099943744382237</v>
      </c>
      <c r="K102">
        <f>'Utilization 2014'!K98*(648219910/715211981)</f>
        <v>49.174599044898109</v>
      </c>
      <c r="L102">
        <f>'Utilization 2014'!L98*(648219910/715211981)</f>
        <v>50.061010162244493</v>
      </c>
      <c r="M102">
        <f>'Utilization 2014'!M98*(648219910/715211981)</f>
        <v>74.839814204471907</v>
      </c>
      <c r="N102">
        <f>'Utilization 2014'!N98*(648219910/715211981)</f>
        <v>84.788271749972665</v>
      </c>
      <c r="O102">
        <f>'Utilization 2014'!O98*(648219910/715211981)</f>
        <v>92.064835001902807</v>
      </c>
      <c r="P102">
        <f>'Utilization 2014'!P98*(648219910/715211981)</f>
        <v>93.591035095327641</v>
      </c>
      <c r="Q102">
        <f>'Utilization 2014'!Q98*(648219910/715211981)</f>
        <v>94.954122709350003</v>
      </c>
      <c r="R102">
        <f>'Utilization 2014'!R98*(648219910/715211981)</f>
        <v>68.861139212276697</v>
      </c>
      <c r="S102">
        <f>'Utilization 2014'!S98*(648219910/715211981)</f>
        <v>59.928087794646437</v>
      </c>
      <c r="T102">
        <f>'Utilization 2014'!T98*(648219910/715211981)</f>
        <v>58.03608952101596</v>
      </c>
    </row>
    <row r="103" spans="8:20" x14ac:dyDescent="0.25">
      <c r="H103">
        <v>98</v>
      </c>
      <c r="I103">
        <f>'Utilization 2014'!I99*(648219910/715211981)</f>
        <v>51.340200887352928</v>
      </c>
      <c r="J103">
        <f>'Utilization 2014'!J99*(648219910/715211981)</f>
        <v>45.749561971575929</v>
      </c>
      <c r="K103">
        <f>'Utilization 2014'!K99*(648219910/715211981)</f>
        <v>47.395958032325105</v>
      </c>
      <c r="L103">
        <f>'Utilization 2014'!L99*(648219910/715211981)</f>
        <v>46.921027514751636</v>
      </c>
      <c r="M103">
        <f>'Utilization 2014'!M99*(648219910/715211981)</f>
        <v>71.025766072341597</v>
      </c>
      <c r="N103">
        <f>'Utilization 2014'!N99*(648219910/715211981)</f>
        <v>79.728728560720199</v>
      </c>
      <c r="O103">
        <f>'Utilization 2014'!O99*(648219910/715211981)</f>
        <v>86.610209586903579</v>
      </c>
      <c r="P103">
        <f>'Utilization 2014'!P99*(648219910/715211981)</f>
        <v>88.754755958597428</v>
      </c>
      <c r="Q103">
        <f>'Utilization 2014'!Q99*(648219910/715211981)</f>
        <v>89.015373591760323</v>
      </c>
      <c r="R103">
        <f>'Utilization 2014'!R99*(648219910/715211981)</f>
        <v>67.125117376726763</v>
      </c>
      <c r="S103">
        <f>'Utilization 2014'!S99*(648219910/715211981)</f>
        <v>56.612656720349598</v>
      </c>
      <c r="T103">
        <f>'Utilization 2014'!T99*(648219910/715211981)</f>
        <v>56.360886533767541</v>
      </c>
    </row>
    <row r="104" spans="8:20" x14ac:dyDescent="0.25">
      <c r="H104">
        <v>99</v>
      </c>
      <c r="I104">
        <f>'Utilization 2014'!I100*(648219910/715211981)</f>
        <v>48.313478694155428</v>
      </c>
      <c r="J104">
        <f>'Utilization 2014'!J100*(648219910/715211981)</f>
        <v>44.889057035249579</v>
      </c>
      <c r="K104">
        <f>'Utilization 2014'!K100*(648219910/715211981)</f>
        <v>45.706164883071544</v>
      </c>
      <c r="L104">
        <f>'Utilization 2014'!L100*(648219910/715211981)</f>
        <v>45.63835520359126</v>
      </c>
      <c r="M104">
        <f>'Utilization 2014'!M100*(648219910/715211981)</f>
        <v>68.504129703117755</v>
      </c>
      <c r="N104">
        <f>'Utilization 2014'!N100*(648219910/715211981)</f>
        <v>76.835665389550343</v>
      </c>
      <c r="O104">
        <f>'Utilization 2014'!O100*(648219910/715211981)</f>
        <v>83.340381412333699</v>
      </c>
      <c r="P104">
        <f>'Utilization 2014'!P100*(648219910/715211981)</f>
        <v>83.859763520641792</v>
      </c>
      <c r="Q104">
        <f>'Utilization 2014'!Q100*(648219910/715211981)</f>
        <v>85.586491907028261</v>
      </c>
      <c r="R104">
        <f>'Utilization 2014'!R100*(648219910/715211981)</f>
        <v>64.277670934821316</v>
      </c>
      <c r="S104">
        <f>'Utilization 2014'!S100*(648219910/715211981)</f>
        <v>55.233945186398039</v>
      </c>
      <c r="T104">
        <f>'Utilization 2014'!T100*(648219910/715211981)</f>
        <v>54.937844417534016</v>
      </c>
    </row>
    <row r="105" spans="8:20" x14ac:dyDescent="0.25">
      <c r="H105">
        <v>100</v>
      </c>
      <c r="I105">
        <f>'Utilization 2014'!I101*(648219910/715211981)</f>
        <v>46.004896721434598</v>
      </c>
      <c r="J105">
        <f>'Utilization 2014'!J101*(648219910/715211981)</f>
        <v>44.251179992722975</v>
      </c>
      <c r="K105">
        <f>'Utilization 2014'!K101*(648219910/715211981)</f>
        <v>44.87469160322793</v>
      </c>
      <c r="L105">
        <f>'Utilization 2014'!L101*(648219910/715211981)</f>
        <v>45.831854634146154</v>
      </c>
      <c r="M105">
        <f>'Utilization 2014'!M101*(648219910/715211981)</f>
        <v>68.115021837547516</v>
      </c>
      <c r="N105">
        <f>'Utilization 2014'!N101*(648219910/715211981)</f>
        <v>74.602457853292563</v>
      </c>
      <c r="O105">
        <f>'Utilization 2014'!O101*(648219910/715211981)</f>
        <v>81.835561783799804</v>
      </c>
      <c r="P105">
        <f>'Utilization 2014'!P101*(648219910/715211981)</f>
        <v>83.706082785777227</v>
      </c>
      <c r="Q105">
        <f>'Utilization 2014'!Q101*(648219910/715211981)</f>
        <v>84.00193116558286</v>
      </c>
      <c r="R105">
        <f>'Utilization 2014'!R101*(648219910/715211981)</f>
        <v>63.746969350113993</v>
      </c>
      <c r="S105">
        <f>'Utilization 2014'!S101*(648219910/715211981)</f>
        <v>54.405849771075523</v>
      </c>
      <c r="T105">
        <f>'Utilization 2014'!T101*(648219910/715211981)</f>
        <v>54.044338747478029</v>
      </c>
    </row>
    <row r="106" spans="8:20" x14ac:dyDescent="0.25">
      <c r="H106">
        <v>101</v>
      </c>
      <c r="I106">
        <f>'Utilization 2014'!I102*(648219910/715211981)</f>
        <v>47.909576680902717</v>
      </c>
      <c r="J106">
        <f>'Utilization 2014'!J102*(648219910/715211981)</f>
        <v>47.341694384772815</v>
      </c>
      <c r="K106">
        <f>'Utilization 2014'!K102*(648219910/715211981)</f>
        <v>46.974910850024173</v>
      </c>
      <c r="L106">
        <f>'Utilization 2014'!L102*(648219910/715211981)</f>
        <v>46.135941960885027</v>
      </c>
      <c r="M106">
        <f>'Utilization 2014'!M102*(648219910/715211981)</f>
        <v>68.76140058821882</v>
      </c>
      <c r="N106">
        <f>'Utilization 2014'!N102*(648219910/715211981)</f>
        <v>74.639410377347289</v>
      </c>
      <c r="O106">
        <f>'Utilization 2014'!O102*(648219910/715211981)</f>
        <v>79.370944597464302</v>
      </c>
      <c r="P106">
        <f>'Utilization 2014'!P102*(648219910/715211981)</f>
        <v>86.128644348740565</v>
      </c>
      <c r="Q106">
        <f>'Utilization 2014'!Q102*(648219910/715211981)</f>
        <v>85.300324203434556</v>
      </c>
      <c r="R106">
        <f>'Utilization 2014'!R102*(648219910/715211981)</f>
        <v>64.669046844532645</v>
      </c>
      <c r="S106">
        <f>'Utilization 2014'!S102*(648219910/715211981)</f>
        <v>57.359292702732994</v>
      </c>
      <c r="T106">
        <f>'Utilization 2014'!T102*(648219910/715211981)</f>
        <v>57.716713640630942</v>
      </c>
    </row>
    <row r="107" spans="8:20" x14ac:dyDescent="0.25">
      <c r="H107">
        <v>102</v>
      </c>
      <c r="I107">
        <f>'Utilization 2014'!I103*(648219910/715211981)</f>
        <v>52.969220134301665</v>
      </c>
      <c r="J107">
        <f>'Utilization 2014'!J103*(648219910/715211981)</f>
        <v>50.723759627867054</v>
      </c>
      <c r="K107">
        <f>'Utilization 2014'!K103*(648219910/715211981)</f>
        <v>49.281204034297751</v>
      </c>
      <c r="L107">
        <f>'Utilization 2014'!L103*(648219910/715211981)</f>
        <v>46.758710233752275</v>
      </c>
      <c r="M107">
        <f>'Utilization 2014'!M103*(648219910/715211981)</f>
        <v>67.662118315740571</v>
      </c>
      <c r="N107">
        <f>'Utilization 2014'!N103*(648219910/715211981)</f>
        <v>73.730228926596666</v>
      </c>
      <c r="O107">
        <f>'Utilization 2014'!O103*(648219910/715211981)</f>
        <v>76.688947826789658</v>
      </c>
      <c r="P107">
        <f>'Utilization 2014'!P103*(648219910/715211981)</f>
        <v>85.443494489840447</v>
      </c>
      <c r="Q107">
        <f>'Utilization 2014'!Q103*(648219910/715211981)</f>
        <v>87.326697177655504</v>
      </c>
      <c r="R107">
        <f>'Utilization 2014'!R103*(648219910/715211981)</f>
        <v>65.097423681679757</v>
      </c>
      <c r="S107">
        <f>'Utilization 2014'!S103*(648219910/715211981)</f>
        <v>58.317569011415593</v>
      </c>
      <c r="T107">
        <f>'Utilization 2014'!T103*(648219910/715211981)</f>
        <v>58.418552293843582</v>
      </c>
    </row>
    <row r="108" spans="8:20" x14ac:dyDescent="0.25">
      <c r="H108">
        <v>103</v>
      </c>
      <c r="I108">
        <f>'Utilization 2014'!I104*(648219910/715211981)</f>
        <v>59.140191387294003</v>
      </c>
      <c r="J108">
        <f>'Utilization 2014'!J104*(648219910/715211981)</f>
        <v>55.63374674179812</v>
      </c>
      <c r="K108">
        <f>'Utilization 2014'!K104*(648219910/715211981)</f>
        <v>51.357477437006885</v>
      </c>
      <c r="L108">
        <f>'Utilization 2014'!L104*(648219910/715211981)</f>
        <v>44.991174339748113</v>
      </c>
      <c r="M108">
        <f>'Utilization 2014'!M104*(648219910/715211981)</f>
        <v>67.876960179958431</v>
      </c>
      <c r="N108">
        <f>'Utilization 2014'!N104*(648219910/715211981)</f>
        <v>76.373530651498442</v>
      </c>
      <c r="O108">
        <f>'Utilization 2014'!O104*(648219910/715211981)</f>
        <v>78.207527845081955</v>
      </c>
      <c r="P108">
        <f>'Utilization 2014'!P104*(648219910/715211981)</f>
        <v>89.318662262711712</v>
      </c>
      <c r="Q108">
        <f>'Utilization 2014'!Q104*(648219910/715211981)</f>
        <v>90.176743572600714</v>
      </c>
      <c r="R108">
        <f>'Utilization 2014'!R104*(648219910/715211981)</f>
        <v>69.810903440661505</v>
      </c>
      <c r="S108">
        <f>'Utilization 2014'!S104*(648219910/715211981)</f>
        <v>59.165499440819502</v>
      </c>
      <c r="T108">
        <f>'Utilization 2014'!T104*(648219910/715211981)</f>
        <v>61.003818364854766</v>
      </c>
    </row>
    <row r="109" spans="8:20" x14ac:dyDescent="0.25">
      <c r="H109">
        <v>104</v>
      </c>
      <c r="I109">
        <f>'Utilization 2014'!I105*(648219910/715211981)</f>
        <v>60.039215042790794</v>
      </c>
      <c r="J109">
        <f>'Utilization 2014'!J105*(648219910/715211981)</f>
        <v>58.867894709758268</v>
      </c>
      <c r="K109">
        <f>'Utilization 2014'!K105*(648219910/715211981)</f>
        <v>49.644668480059437</v>
      </c>
      <c r="L109">
        <f>'Utilization 2014'!L105*(648219910/715211981)</f>
        <v>45.153657575196817</v>
      </c>
      <c r="M109">
        <f>'Utilization 2014'!M105*(648219910/715211981)</f>
        <v>74.244694634342835</v>
      </c>
      <c r="N109">
        <f>'Utilization 2014'!N105*(648219910/715211981)</f>
        <v>81.915275237636422</v>
      </c>
      <c r="O109">
        <f>'Utilization 2014'!O105*(648219910/715211981)</f>
        <v>74.719469569620031</v>
      </c>
      <c r="P109">
        <f>'Utilization 2014'!P105*(648219910/715211981)</f>
        <v>94.327990401499093</v>
      </c>
      <c r="Q109">
        <f>'Utilization 2014'!Q105*(648219910/715211981)</f>
        <v>90.097624788874271</v>
      </c>
      <c r="R109">
        <f>'Utilization 2014'!R105*(648219910/715211981)</f>
        <v>66.45977141544877</v>
      </c>
      <c r="S109">
        <f>'Utilization 2014'!S105*(648219910/715211981)</f>
        <v>52.517357285187515</v>
      </c>
      <c r="T109">
        <f>'Utilization 2014'!T105*(648219910/715211981)</f>
        <v>51.422984498502473</v>
      </c>
    </row>
    <row r="110" spans="8:20" x14ac:dyDescent="0.25">
      <c r="H110">
        <v>105</v>
      </c>
      <c r="I110">
        <f>'Utilization 2014'!I106*(648219910/715211981)</f>
        <v>67.348671849535364</v>
      </c>
      <c r="J110">
        <f>'Utilization 2014'!J106*(648219910/715211981)</f>
        <v>54.767329678213763</v>
      </c>
      <c r="K110">
        <f>'Utilization 2014'!K106*(648219910/715211981)</f>
        <v>51.480128147227816</v>
      </c>
      <c r="L110">
        <f>'Utilization 2014'!L106*(648219910/715211981)</f>
        <v>44.274541538853008</v>
      </c>
      <c r="M110">
        <f>'Utilization 2014'!M106*(648219910/715211981)</f>
        <v>83.722781952242826</v>
      </c>
      <c r="N110">
        <f>'Utilization 2014'!N106*(648219910/715211981)</f>
        <v>85.130234722390753</v>
      </c>
      <c r="O110">
        <f>'Utilization 2014'!O106*(648219910/715211981)</f>
        <v>71.954329619822261</v>
      </c>
      <c r="P110">
        <f>'Utilization 2014'!P106*(648219910/715211981)</f>
        <v>100.74939037594126</v>
      </c>
      <c r="Q110">
        <f>'Utilization 2014'!Q106*(648219910/715211981)</f>
        <v>92.232186234532378</v>
      </c>
      <c r="R110">
        <f>'Utilization 2014'!R106*(648219910/715211981)</f>
        <v>67.322036160415081</v>
      </c>
      <c r="S110">
        <f>'Utilization 2014'!S106*(648219910/715211981)</f>
        <v>48.416695446880887</v>
      </c>
      <c r="T110">
        <f>'Utilization 2014'!T106*(648219910/715211981)</f>
        <v>45.98326386748527</v>
      </c>
    </row>
    <row r="111" spans="8:20" x14ac:dyDescent="0.25">
      <c r="H111">
        <v>106</v>
      </c>
      <c r="I111">
        <f>'Utilization 2014'!I107*(648219910/715211981)</f>
        <v>64.538841749482046</v>
      </c>
      <c r="J111">
        <f>'Utilization 2014'!J107*(648219910/715211981)</f>
        <v>57.666439814631715</v>
      </c>
      <c r="K111">
        <f>'Utilization 2014'!K107*(648219910/715211981)</f>
        <v>51.594546825284233</v>
      </c>
      <c r="L111">
        <f>'Utilization 2014'!L107*(648219910/715211981)</f>
        <v>43.645864596112112</v>
      </c>
      <c r="M111">
        <f>'Utilization 2014'!M107*(648219910/715211981)</f>
        <v>80.090633726134882</v>
      </c>
      <c r="N111">
        <f>'Utilization 2014'!N107*(648219910/715211981)</f>
        <v>86.820425470845876</v>
      </c>
      <c r="O111">
        <f>'Utilization 2014'!O107*(648219910/715211981)</f>
        <v>70.650321789767631</v>
      </c>
      <c r="P111">
        <f>'Utilization 2014'!P107*(648219910/715211981)</f>
        <v>97.026637935258279</v>
      </c>
      <c r="Q111">
        <f>'Utilization 2014'!Q107*(648219910/715211981)</f>
        <v>90.278418331900994</v>
      </c>
      <c r="R111">
        <f>'Utilization 2014'!R107*(648219910/715211981)</f>
        <v>65.728285691337064</v>
      </c>
      <c r="S111">
        <f>'Utilization 2014'!S107*(648219910/715211981)</f>
        <v>47.162612247004986</v>
      </c>
      <c r="T111">
        <f>'Utilization 2014'!T107*(648219910/715211981)</f>
        <v>44.574746222954019</v>
      </c>
    </row>
    <row r="112" spans="8:20" x14ac:dyDescent="0.25">
      <c r="H112">
        <v>107</v>
      </c>
      <c r="I112">
        <f>'Utilization 2014'!I108*(648219910/715211981)</f>
        <v>61.343354253451153</v>
      </c>
      <c r="J112">
        <f>'Utilization 2014'!J108*(648219910/715211981)</f>
        <v>54.496014897836666</v>
      </c>
      <c r="K112">
        <f>'Utilization 2014'!K108*(648219910/715211981)</f>
        <v>49.719285749347335</v>
      </c>
      <c r="L112">
        <f>'Utilization 2014'!L108*(648219910/715211981)</f>
        <v>42.535529065830453</v>
      </c>
      <c r="M112">
        <f>'Utilization 2014'!M108*(648219910/715211981)</f>
        <v>79.83494632307135</v>
      </c>
      <c r="N112">
        <f>'Utilization 2014'!N108*(648219910/715211981)</f>
        <v>84.507207145696398</v>
      </c>
      <c r="O112">
        <f>'Utilization 2014'!O108*(648219910/715211981)</f>
        <v>69.596594013635297</v>
      </c>
      <c r="P112">
        <f>'Utilization 2014'!P108*(648219910/715211981)</f>
        <v>95.252031690235043</v>
      </c>
      <c r="Q112">
        <f>'Utilization 2014'!Q108*(648219910/715211981)</f>
        <v>89.933710196299941</v>
      </c>
      <c r="R112">
        <f>'Utilization 2014'!R108*(648219910/715211981)</f>
        <v>63.115367460203345</v>
      </c>
      <c r="S112">
        <f>'Utilization 2014'!S108*(648219910/715211981)</f>
        <v>47.148167295143026</v>
      </c>
      <c r="T112">
        <f>'Utilization 2014'!T108*(648219910/715211981)</f>
        <v>43.154169221770182</v>
      </c>
    </row>
    <row r="113" spans="8:20" x14ac:dyDescent="0.25">
      <c r="H113">
        <v>108</v>
      </c>
      <c r="I113">
        <f>'Utilization 2014'!I109*(648219910/715211981)</f>
        <v>58.610202023765119</v>
      </c>
      <c r="J113">
        <f>'Utilization 2014'!J109*(648219910/715211981)</f>
        <v>53.684663594976449</v>
      </c>
      <c r="K113">
        <f>'Utilization 2014'!K109*(648219910/715211981)</f>
        <v>51.666484621692042</v>
      </c>
      <c r="L113">
        <f>'Utilization 2014'!L109*(648219910/715211981)</f>
        <v>43.56868194762805</v>
      </c>
      <c r="M113">
        <f>'Utilization 2014'!M109*(648219910/715211981)</f>
        <v>85.644486072306506</v>
      </c>
      <c r="N113">
        <f>'Utilization 2014'!N109*(648219910/715211981)</f>
        <v>85.407399397107355</v>
      </c>
      <c r="O113">
        <f>'Utilization 2014'!O109*(648219910/715211981)</f>
        <v>67.02231551012467</v>
      </c>
      <c r="P113">
        <f>'Utilization 2014'!P109*(648219910/715211981)</f>
        <v>92.517856074778038</v>
      </c>
      <c r="Q113">
        <f>'Utilization 2014'!Q109*(648219910/715211981)</f>
        <v>91.070954549066428</v>
      </c>
      <c r="R113">
        <f>'Utilization 2014'!R109*(648219910/715211981)</f>
        <v>63.9986807611619</v>
      </c>
      <c r="S113">
        <f>'Utilization 2014'!S109*(648219910/715211981)</f>
        <v>48.760988696358567</v>
      </c>
      <c r="T113">
        <f>'Utilization 2014'!T109*(648219910/715211981)</f>
        <v>40.423603115586481</v>
      </c>
    </row>
    <row r="114" spans="8:20" x14ac:dyDescent="0.25">
      <c r="H114">
        <v>109</v>
      </c>
      <c r="I114">
        <f>'Utilization 2014'!I110*(648219910/715211981)</f>
        <v>58.684418236467096</v>
      </c>
      <c r="J114">
        <f>'Utilization 2014'!J110*(648219910/715211981)</f>
        <v>53.732586399609914</v>
      </c>
      <c r="K114">
        <f>'Utilization 2014'!K110*(648219910/715211981)</f>
        <v>54.034139463611879</v>
      </c>
      <c r="L114">
        <f>'Utilization 2014'!L110*(648219910/715211981)</f>
        <v>43.759010956723536</v>
      </c>
      <c r="M114">
        <f>'Utilization 2014'!M110*(648219910/715211981)</f>
        <v>84.813088854918846</v>
      </c>
      <c r="N114">
        <f>'Utilization 2014'!N110*(648219910/715211981)</f>
        <v>99.281225936407012</v>
      </c>
      <c r="O114">
        <f>'Utilization 2014'!O110*(648219910/715211981)</f>
        <v>68.337580583660042</v>
      </c>
      <c r="P114">
        <f>'Utilization 2014'!P110*(648219910/715211981)</f>
        <v>96.6522792713738</v>
      </c>
      <c r="Q114">
        <f>'Utilization 2014'!Q110*(648219910/715211981)</f>
        <v>92.896024776228785</v>
      </c>
      <c r="R114">
        <f>'Utilization 2014'!R110*(648219910/715211981)</f>
        <v>68.876524572684957</v>
      </c>
      <c r="S114">
        <f>'Utilization 2014'!S110*(648219910/715211981)</f>
        <v>52.432046326069781</v>
      </c>
      <c r="T114">
        <f>'Utilization 2014'!T110*(648219910/715211981)</f>
        <v>46.218255367761415</v>
      </c>
    </row>
    <row r="115" spans="8:20" x14ac:dyDescent="0.25">
      <c r="H115">
        <v>110</v>
      </c>
      <c r="I115">
        <f>'Utilization 2014'!I111*(648219910/715211981)</f>
        <v>60.695516486579336</v>
      </c>
      <c r="J115">
        <f>'Utilization 2014'!J111*(648219910/715211981)</f>
        <v>53.932423215699266</v>
      </c>
      <c r="K115">
        <f>'Utilization 2014'!K111*(648219910/715211981)</f>
        <v>56.524147680697567</v>
      </c>
      <c r="L115">
        <f>'Utilization 2014'!L111*(648219910/715211981)</f>
        <v>44.623803049658036</v>
      </c>
      <c r="M115">
        <f>'Utilization 2014'!M111*(648219910/715211981)</f>
        <v>83.609988244836259</v>
      </c>
      <c r="N115">
        <f>'Utilization 2014'!N111*(648219910/715211981)</f>
        <v>88.659428956984698</v>
      </c>
      <c r="O115">
        <f>'Utilization 2014'!O111*(648219910/715211981)</f>
        <v>69.109607596793609</v>
      </c>
      <c r="P115">
        <f>'Utilization 2014'!P111*(648219910/715211981)</f>
        <v>99.443743745699337</v>
      </c>
      <c r="Q115">
        <f>'Utilization 2014'!Q111*(648219910/715211981)</f>
        <v>96.525953361576697</v>
      </c>
      <c r="R115">
        <f>'Utilization 2014'!R111*(648219910/715211981)</f>
        <v>76.503542133024808</v>
      </c>
      <c r="S115">
        <f>'Utilization 2014'!S111*(648219910/715211981)</f>
        <v>60.820203596189138</v>
      </c>
      <c r="T115">
        <f>'Utilization 2014'!T111*(648219910/715211981)</f>
        <v>51.477929250773961</v>
      </c>
    </row>
    <row r="116" spans="8:20" x14ac:dyDescent="0.25">
      <c r="H116">
        <v>111</v>
      </c>
      <c r="I116">
        <f>'Utilization 2014'!I112*(648219910/715211981)</f>
        <v>65.180649838027563</v>
      </c>
      <c r="J116">
        <f>'Utilization 2014'!J112*(648219910/715211981)</f>
        <v>55.928748062435218</v>
      </c>
      <c r="K116">
        <f>'Utilization 2014'!K112*(648219910/715211981)</f>
        <v>60.521278144301846</v>
      </c>
      <c r="L116">
        <f>'Utilization 2014'!L112*(648219910/715211981)</f>
        <v>46.337611190685926</v>
      </c>
      <c r="M116">
        <f>'Utilization 2014'!M112*(648219910/715211981)</f>
        <v>85.609027138295914</v>
      </c>
      <c r="N116">
        <f>'Utilization 2014'!N112*(648219910/715211981)</f>
        <v>95.886945754363907</v>
      </c>
      <c r="O116">
        <f>'Utilization 2014'!O112*(648219910/715211981)</f>
        <v>73.690593472277499</v>
      </c>
      <c r="P116">
        <f>'Utilization 2014'!P112*(648219910/715211981)</f>
        <v>103.54469946167669</v>
      </c>
      <c r="Q116">
        <f>'Utilization 2014'!Q112*(648219910/715211981)</f>
        <v>102.02534498928743</v>
      </c>
      <c r="R116">
        <f>'Utilization 2014'!R112*(648219910/715211981)</f>
        <v>84.096711900466488</v>
      </c>
      <c r="S116">
        <f>'Utilization 2014'!S112*(648219910/715211981)</f>
        <v>71.089188331067263</v>
      </c>
      <c r="T116">
        <f>'Utilization 2014'!T112*(648219910/715211981)</f>
        <v>62.110962729370847</v>
      </c>
    </row>
    <row r="117" spans="8:20" x14ac:dyDescent="0.25">
      <c r="H117">
        <v>112</v>
      </c>
      <c r="I117">
        <f>'Utilization 2014'!I113*(648219910/715211981)</f>
        <v>69.018699132394758</v>
      </c>
      <c r="J117">
        <f>'Utilization 2014'!J113*(648219910/715211981)</f>
        <v>58.296195461293372</v>
      </c>
      <c r="K117">
        <f>'Utilization 2014'!K113*(648219910/715211981)</f>
        <v>63.290428659958849</v>
      </c>
      <c r="L117">
        <f>'Utilization 2014'!L113*(648219910/715211981)</f>
        <v>46.660313074826618</v>
      </c>
      <c r="M117">
        <f>'Utilization 2014'!M113*(648219910/715211981)</f>
        <v>87.565076914605825</v>
      </c>
      <c r="N117">
        <f>'Utilization 2014'!N113*(648219910/715211981)</f>
        <v>100.5197578214253</v>
      </c>
      <c r="O117">
        <f>'Utilization 2014'!O113*(648219910/715211981)</f>
        <v>81.041041028010923</v>
      </c>
      <c r="P117">
        <f>'Utilization 2014'!P113*(648219910/715211981)</f>
        <v>109.24235825297669</v>
      </c>
      <c r="Q117">
        <f>'Utilization 2014'!Q113*(648219910/715211981)</f>
        <v>104.93205099914739</v>
      </c>
      <c r="R117">
        <f>'Utilization 2014'!R113*(648219910/715211981)</f>
        <v>92.230388394664445</v>
      </c>
      <c r="S117">
        <f>'Utilization 2014'!S113*(648219910/715211981)</f>
        <v>82.192080344379434</v>
      </c>
      <c r="T117">
        <f>'Utilization 2014'!T113*(648219910/715211981)</f>
        <v>73.355323995983085</v>
      </c>
    </row>
    <row r="118" spans="8:20" x14ac:dyDescent="0.25">
      <c r="H118">
        <v>113</v>
      </c>
      <c r="I118">
        <f>'Utilization 2014'!I114*(648219910/715211981)</f>
        <v>73.687786076176039</v>
      </c>
      <c r="J118">
        <f>'Utilization 2014'!J114*(648219910/715211981)</f>
        <v>64.299134376936934</v>
      </c>
      <c r="K118">
        <f>'Utilization 2014'!K114*(648219910/715211981)</f>
        <v>68.015829480218727</v>
      </c>
      <c r="L118">
        <f>'Utilization 2014'!L114*(648219910/715211981)</f>
        <v>53.003914986368393</v>
      </c>
      <c r="M118">
        <f>'Utilization 2014'!M114*(648219910/715211981)</f>
        <v>92.783569892489638</v>
      </c>
      <c r="N118">
        <f>'Utilization 2014'!N114*(648219910/715211981)</f>
        <v>106.28785736170462</v>
      </c>
      <c r="O118">
        <f>'Utilization 2014'!O114*(648219910/715211981)</f>
        <v>90.319754819325979</v>
      </c>
      <c r="P118">
        <f>'Utilization 2014'!P114*(648219910/715211981)</f>
        <v>118.72868106042554</v>
      </c>
      <c r="Q118">
        <f>'Utilization 2014'!Q114*(648219910/715211981)</f>
        <v>112.4714031216194</v>
      </c>
      <c r="R118">
        <f>'Utilization 2014'!R114*(648219910/715211981)</f>
        <v>103.37958169934458</v>
      </c>
      <c r="S118">
        <f>'Utilization 2014'!S114*(648219910/715211981)</f>
        <v>89.174606885909313</v>
      </c>
      <c r="T118">
        <f>'Utilization 2014'!T114*(648219910/715211981)</f>
        <v>81.020144596930578</v>
      </c>
    </row>
    <row r="119" spans="8:20" x14ac:dyDescent="0.25">
      <c r="H119">
        <v>114</v>
      </c>
      <c r="I119">
        <f>'Utilization 2014'!I115*(648219910/715211981)</f>
        <v>81.08794390425777</v>
      </c>
      <c r="J119">
        <f>'Utilization 2014'!J115*(648219910/715211981)</f>
        <v>73.459709344622709</v>
      </c>
      <c r="K119">
        <f>'Utilization 2014'!K115*(648219910/715211981)</f>
        <v>74.174938447467071</v>
      </c>
      <c r="L119">
        <f>'Utilization 2014'!L115*(648219910/715211981)</f>
        <v>58.318951965160153</v>
      </c>
      <c r="M119">
        <f>'Utilization 2014'!M115*(648219910/715211981)</f>
        <v>96.569682358979776</v>
      </c>
      <c r="N119">
        <f>'Utilization 2014'!N115*(648219910/715211981)</f>
        <v>111.44633014707441</v>
      </c>
      <c r="O119">
        <f>'Utilization 2014'!O115*(648219910/715211981)</f>
        <v>98.412585774678263</v>
      </c>
      <c r="P119">
        <f>'Utilization 2014'!P115*(648219910/715211981)</f>
        <v>126.31844184688687</v>
      </c>
      <c r="Q119">
        <f>'Utilization 2014'!Q115*(648219910/715211981)</f>
        <v>113.00187651895888</v>
      </c>
      <c r="R119">
        <f>'Utilization 2014'!R115*(648219910/715211981)</f>
        <v>110.36820015211926</v>
      </c>
      <c r="S119">
        <f>'Utilization 2014'!S115*(648219910/715211981)</f>
        <v>92.016818847891571</v>
      </c>
      <c r="T119">
        <f>'Utilization 2014'!T115*(648219910/715211981)</f>
        <v>82.36960320180026</v>
      </c>
    </row>
    <row r="120" spans="8:20" x14ac:dyDescent="0.25">
      <c r="H120">
        <v>115</v>
      </c>
      <c r="I120">
        <f>'Utilization 2014'!I116*(648219910/715211981)</f>
        <v>82.904716408952737</v>
      </c>
      <c r="J120">
        <f>'Utilization 2014'!J116*(648219910/715211981)</f>
        <v>48.002272613016416</v>
      </c>
      <c r="K120">
        <f>'Utilization 2014'!K116*(648219910/715211981)</f>
        <v>75.905317831739197</v>
      </c>
      <c r="L120">
        <f>'Utilization 2014'!L116*(648219910/715211981)</f>
        <v>62.765487077597626</v>
      </c>
      <c r="M120">
        <f>'Utilization 2014'!M116*(648219910/715211981)</f>
        <v>97.96721243601047</v>
      </c>
      <c r="N120">
        <f>'Utilization 2014'!N116*(648219910/715211981)</f>
        <v>114.63807675322626</v>
      </c>
      <c r="O120">
        <f>'Utilization 2014'!O116*(648219910/715211981)</f>
        <v>103.77904097369289</v>
      </c>
      <c r="P120">
        <f>'Utilization 2014'!P116*(648219910/715211981)</f>
        <v>129.21625546416931</v>
      </c>
      <c r="Q120">
        <f>'Utilization 2014'!Q116*(648219910/715211981)</f>
        <v>118.60537690456032</v>
      </c>
      <c r="R120">
        <f>'Utilization 2014'!R116*(648219910/715211981)</f>
        <v>114.66345395443899</v>
      </c>
      <c r="S120">
        <f>'Utilization 2014'!S116*(648219910/715211981)</f>
        <v>89.951294453162063</v>
      </c>
      <c r="T120">
        <f>'Utilization 2014'!T116*(648219910/715211981)</f>
        <v>79.608508391705328</v>
      </c>
    </row>
    <row r="121" spans="8:20" x14ac:dyDescent="0.25">
      <c r="H121">
        <v>116</v>
      </c>
      <c r="I121">
        <f>'Utilization 2014'!I117*(648219910/715211981)</f>
        <v>81.341916444678048</v>
      </c>
      <c r="J121">
        <f>'Utilization 2014'!J117*(648219910/715211981)</f>
        <v>47.665509546677875</v>
      </c>
      <c r="K121">
        <f>'Utilization 2014'!K117*(648219910/715211981)</f>
        <v>74.048169992471713</v>
      </c>
      <c r="L121">
        <f>'Utilization 2014'!L117*(648219910/715211981)</f>
        <v>67.781833706638665</v>
      </c>
      <c r="M121">
        <f>'Utilization 2014'!M117*(648219910/715211981)</f>
        <v>99.307107915736509</v>
      </c>
      <c r="N121">
        <f>'Utilization 2014'!N117*(648219910/715211981)</f>
        <v>117.05970482241203</v>
      </c>
      <c r="O121">
        <f>'Utilization 2014'!O117*(648219910/715211981)</f>
        <v>108.49339199353371</v>
      </c>
      <c r="P121">
        <f>'Utilization 2014'!P117*(648219910/715211981)</f>
        <v>132.29017441128437</v>
      </c>
      <c r="Q121">
        <f>'Utilization 2014'!Q117*(648219910/715211981)</f>
        <v>116.29807070666884</v>
      </c>
      <c r="R121">
        <f>'Utilization 2014'!R117*(648219910/715211981)</f>
        <v>111.81939574920773</v>
      </c>
      <c r="S121">
        <f>'Utilization 2014'!S117*(648219910/715211981)</f>
        <v>86.770687539422667</v>
      </c>
      <c r="T121">
        <f>'Utilization 2014'!T117*(648219910/715211981)</f>
        <v>76.636139738053515</v>
      </c>
    </row>
    <row r="122" spans="8:20" x14ac:dyDescent="0.25">
      <c r="H122">
        <v>117</v>
      </c>
      <c r="I122">
        <f>'Utilization 2014'!I118*(648219910/715211981)</f>
        <v>77.603640348212352</v>
      </c>
      <c r="J122">
        <f>'Utilization 2014'!J118*(648219910/715211981)</f>
        <v>44.140197954721799</v>
      </c>
      <c r="K122">
        <f>'Utilization 2014'!K118*(648219910/715211981)</f>
        <v>70.110216119597283</v>
      </c>
      <c r="L122">
        <f>'Utilization 2014'!L118*(648219910/715211981)</f>
        <v>68.219455589568184</v>
      </c>
      <c r="M122">
        <f>'Utilization 2014'!M118*(648219910/715211981)</f>
        <v>93.156206778962144</v>
      </c>
      <c r="N122">
        <f>'Utilization 2014'!N118*(648219910/715211981)</f>
        <v>113.70923661499668</v>
      </c>
      <c r="O122">
        <f>'Utilization 2014'!O118*(648219910/715211981)</f>
        <v>111.36874644200442</v>
      </c>
      <c r="P122">
        <f>'Utilization 2014'!P118*(648219910/715211981)</f>
        <v>127.32177478856732</v>
      </c>
      <c r="Q122">
        <f>'Utilization 2014'!Q118*(648219910/715211981)</f>
        <v>109.51354165274805</v>
      </c>
      <c r="R122">
        <f>'Utilization 2014'!R118*(648219910/715211981)</f>
        <v>105.75531644851702</v>
      </c>
      <c r="S122">
        <f>'Utilization 2014'!S118*(648219910/715211981)</f>
        <v>82.320867911841859</v>
      </c>
      <c r="T122">
        <f>'Utilization 2014'!T118*(648219910/715211981)</f>
        <v>73.493328950153028</v>
      </c>
    </row>
    <row r="123" spans="8:20" x14ac:dyDescent="0.25">
      <c r="H123">
        <v>118</v>
      </c>
      <c r="I123">
        <f>'Utilization 2014'!I119*(648219910/715211981)</f>
        <v>71.794397934032276</v>
      </c>
      <c r="J123">
        <f>'Utilization 2014'!J119*(648219910/715211981)</f>
        <v>66.298401457764442</v>
      </c>
      <c r="K123">
        <f>'Utilization 2014'!K119*(648219910/715211981)</f>
        <v>65.654083308172545</v>
      </c>
      <c r="L123">
        <f>'Utilization 2014'!L119*(648219910/715211981)</f>
        <v>65.058514278076487</v>
      </c>
      <c r="M123">
        <f>'Utilization 2014'!M119*(648219910/715211981)</f>
        <v>88.295380213265929</v>
      </c>
      <c r="N123">
        <f>'Utilization 2014'!N119*(648219910/715211981)</f>
        <v>105.86003370605533</v>
      </c>
      <c r="O123">
        <f>'Utilization 2014'!O119*(648219910/715211981)</f>
        <v>107.41006900726772</v>
      </c>
      <c r="P123">
        <f>'Utilization 2014'!P119*(648219910/715211981)</f>
        <v>120.57597535426302</v>
      </c>
      <c r="Q123">
        <f>'Utilization 2014'!Q119*(648219910/715211981)</f>
        <v>117.75322846623548</v>
      </c>
      <c r="R123">
        <f>'Utilization 2014'!R119*(648219910/715211981)</f>
        <v>98.239778789526397</v>
      </c>
      <c r="S123">
        <f>'Utilization 2014'!S119*(648219910/715211981)</f>
        <v>76.848561433218393</v>
      </c>
      <c r="T123">
        <f>'Utilization 2014'!T119*(648219910/715211981)</f>
        <v>70.799265908057066</v>
      </c>
    </row>
    <row r="124" spans="8:20" x14ac:dyDescent="0.25">
      <c r="H124">
        <v>119</v>
      </c>
      <c r="I124">
        <f>'Utilization 2014'!I120*(648219910/715211981)</f>
        <v>67.37687027638701</v>
      </c>
      <c r="J124">
        <f>'Utilization 2014'!J120*(648219910/715211981)</f>
        <v>61.523532382061546</v>
      </c>
      <c r="K124">
        <f>'Utilization 2014'!K120*(648219910/715211981)</f>
        <v>60.508803901525887</v>
      </c>
      <c r="L124">
        <f>'Utilization 2014'!L120*(648219910/715211981)</f>
        <v>59.968048243095581</v>
      </c>
      <c r="M124">
        <f>'Utilization 2014'!M120*(648219910/715211981)</f>
        <v>85.582087199351832</v>
      </c>
      <c r="N124">
        <f>'Utilization 2014'!N120*(648219910/715211981)</f>
        <v>97.00437929473955</v>
      </c>
      <c r="O124">
        <f>'Utilization 2014'!O120*(648219910/715211981)</f>
        <v>101.71318467006466</v>
      </c>
      <c r="P124">
        <f>'Utilization 2014'!P120*(648219910/715211981)</f>
        <v>112.45353535923964</v>
      </c>
      <c r="Q124">
        <f>'Utilization 2014'!Q120*(648219910/715211981)</f>
        <v>111.32407703605504</v>
      </c>
      <c r="R124">
        <f>'Utilization 2014'!R120*(648219910/715211981)</f>
        <v>91.318109127526014</v>
      </c>
      <c r="S124">
        <f>'Utilization 2014'!S120*(648219910/715211981)</f>
        <v>69.996163924283167</v>
      </c>
      <c r="T124">
        <f>'Utilization 2014'!T120*(648219910/715211981)</f>
        <v>65.265494050256507</v>
      </c>
    </row>
    <row r="125" spans="8:20" x14ac:dyDescent="0.25">
      <c r="H125">
        <v>120</v>
      </c>
      <c r="I125">
        <f>'Utilization 2014'!I121*(648219910/715211981)</f>
        <v>59.509585247235506</v>
      </c>
      <c r="J125">
        <f>'Utilization 2014'!J121*(648219910/715211981)</f>
        <v>54.166519253425811</v>
      </c>
      <c r="K125">
        <f>'Utilization 2014'!K121*(648219910/715211981)</f>
        <v>54.659798109805266</v>
      </c>
      <c r="L125">
        <f>'Utilization 2014'!L121*(648219910/715211981)</f>
        <v>54.862331685696518</v>
      </c>
      <c r="M125">
        <f>'Utilization 2014'!M121*(648219910/715211981)</f>
        <v>82.677165199822355</v>
      </c>
      <c r="N125">
        <f>'Utilization 2014'!N121*(648219910/715211981)</f>
        <v>89.296825423085068</v>
      </c>
      <c r="O125">
        <f>'Utilization 2014'!O121*(648219910/715211981)</f>
        <v>93.545197093464097</v>
      </c>
      <c r="P125">
        <f>'Utilization 2014'!P121*(648219910/715211981)</f>
        <v>103.55278282631365</v>
      </c>
      <c r="Q125">
        <f>'Utilization 2014'!Q121*(648219910/715211981)</f>
        <v>102.95704092699953</v>
      </c>
      <c r="R125">
        <f>'Utilization 2014'!R121*(648219910/715211981)</f>
        <v>83.312210644556956</v>
      </c>
      <c r="S125">
        <f>'Utilization 2014'!S121*(648219910/715211981)</f>
        <v>63.62925232737679</v>
      </c>
      <c r="T125">
        <f>'Utilization 2014'!T121*(648219910/715211981)</f>
        <v>61.023269609272049</v>
      </c>
    </row>
    <row r="126" spans="8:20" x14ac:dyDescent="0.25">
      <c r="H126">
        <v>121</v>
      </c>
      <c r="I126">
        <f>'Utilization 2014'!I122*(648219910/715211981)</f>
        <v>53.59842605684986</v>
      </c>
      <c r="J126">
        <f>'Utilization 2014'!J122*(648219910/715211981)</f>
        <v>49.827069706814214</v>
      </c>
      <c r="K126">
        <f>'Utilization 2014'!K122*(648219910/715211981)</f>
        <v>50.301682145026426</v>
      </c>
      <c r="L126">
        <f>'Utilization 2014'!L122*(648219910/715211981)</f>
        <v>49.977019923952817</v>
      </c>
      <c r="M126">
        <f>'Utilization 2014'!M122*(648219910/715211981)</f>
        <v>78.314692930748137</v>
      </c>
      <c r="N126">
        <f>'Utilization 2014'!N122*(648219910/715211981)</f>
        <v>80.391481483727119</v>
      </c>
      <c r="O126">
        <f>'Utilization 2014'!O122*(648219910/715211981)</f>
        <v>86.604899044524458</v>
      </c>
      <c r="P126">
        <f>'Utilization 2014'!P122*(648219910/715211981)</f>
        <v>95.070332312505627</v>
      </c>
      <c r="Q126">
        <f>'Utilization 2014'!Q122*(648219910/715211981)</f>
        <v>95.409135235617399</v>
      </c>
      <c r="R126">
        <f>'Utilization 2014'!R122*(648219910/715211981)</f>
        <v>78.036463381648232</v>
      </c>
      <c r="S126">
        <f>'Utilization 2014'!S122*(648219910/715211981)</f>
        <v>58.902385576147672</v>
      </c>
      <c r="T126">
        <f>'Utilization 2014'!T122*(648219910/715211981)</f>
        <v>57.850860153853553</v>
      </c>
    </row>
    <row r="127" spans="8:20" x14ac:dyDescent="0.25">
      <c r="H127">
        <v>122</v>
      </c>
      <c r="I127">
        <f>'Utilization 2014'!I123*(648219910/715211981)</f>
        <v>50.008139840589848</v>
      </c>
      <c r="J127">
        <f>'Utilization 2014'!J123*(648219910/715211981)</f>
        <v>47.191996556692587</v>
      </c>
      <c r="K127">
        <f>'Utilization 2014'!K123*(648219910/715211981)</f>
        <v>47.503652097798586</v>
      </c>
      <c r="L127">
        <f>'Utilization 2014'!L123*(648219910/715211981)</f>
        <v>46.571973447008297</v>
      </c>
      <c r="M127">
        <f>'Utilization 2014'!M123*(648219910/715211981)</f>
        <v>74.342255106253035</v>
      </c>
      <c r="N127">
        <f>'Utilization 2014'!N123*(648219910/715211981)</f>
        <v>75.180325075458214</v>
      </c>
      <c r="O127">
        <f>'Utilization 2014'!O123*(648219910/715211981)</f>
        <v>81.760425906857705</v>
      </c>
      <c r="P127">
        <f>'Utilization 2014'!P123*(648219910/715211981)</f>
        <v>88.880756874264563</v>
      </c>
      <c r="Q127">
        <f>'Utilization 2014'!Q123*(648219910/715211981)</f>
        <v>90.379692034615346</v>
      </c>
      <c r="R127">
        <f>'Utilization 2014'!R123*(648219910/715211981)</f>
        <v>74.794093753676648</v>
      </c>
      <c r="S127">
        <f>'Utilization 2014'!S123*(648219910/715211981)</f>
        <v>55.194987379413703</v>
      </c>
      <c r="T127">
        <f>'Utilization 2014'!T123*(648219910/715211981)</f>
        <v>56.178734238686786</v>
      </c>
    </row>
    <row r="128" spans="8:20" x14ac:dyDescent="0.25">
      <c r="H128">
        <v>123</v>
      </c>
      <c r="I128">
        <f>'Utilization 2014'!I124*(648219910/715211981)</f>
        <v>48.455051668986343</v>
      </c>
      <c r="J128">
        <f>'Utilization 2014'!J124*(648219910/715211981)</f>
        <v>45.295987717202884</v>
      </c>
      <c r="K128">
        <f>'Utilization 2014'!K124*(648219910/715211981)</f>
        <v>44.820175566617259</v>
      </c>
      <c r="L128">
        <f>'Utilization 2014'!L124*(648219910/715211981)</f>
        <v>45.028901317899788</v>
      </c>
      <c r="M128">
        <f>'Utilization 2014'!M124*(648219910/715211981)</f>
        <v>71.289384715130197</v>
      </c>
      <c r="N128">
        <f>'Utilization 2014'!N124*(648219910/715211981)</f>
        <v>71.522744329987759</v>
      </c>
      <c r="O128">
        <f>'Utilization 2014'!O124*(648219910/715211981)</f>
        <v>77.311339244761513</v>
      </c>
      <c r="P128">
        <f>'Utilization 2014'!P124*(648219910/715211981)</f>
        <v>84.872210127498917</v>
      </c>
      <c r="Q128">
        <f>'Utilization 2014'!Q124*(648219910/715211981)</f>
        <v>85.779559164537972</v>
      </c>
      <c r="R128">
        <f>'Utilization 2014'!R124*(648219910/715211981)</f>
        <v>70.369436969478173</v>
      </c>
      <c r="S128">
        <f>'Utilization 2014'!S124*(648219910/715211981)</f>
        <v>54.402070849968503</v>
      </c>
      <c r="T128">
        <f>'Utilization 2014'!T124*(648219910/715211981)</f>
        <v>54.367970668011942</v>
      </c>
    </row>
    <row r="129" spans="8:20" x14ac:dyDescent="0.25">
      <c r="H129">
        <v>124</v>
      </c>
      <c r="I129">
        <f>'Utilization 2014'!I125*(648219910/715211981)</f>
        <v>48.07889862261829</v>
      </c>
      <c r="J129">
        <f>'Utilization 2014'!J125*(648219910/715211981)</f>
        <v>45.052466849707145</v>
      </c>
      <c r="K129">
        <f>'Utilization 2014'!K125*(648219910/715211981)</f>
        <v>45.469500008764477</v>
      </c>
      <c r="L129">
        <f>'Utilization 2014'!L125*(648219910/715211981)</f>
        <v>44.140796082216319</v>
      </c>
      <c r="M129">
        <f>'Utilization 2014'!M125*(648219910/715211981)</f>
        <v>71.265902160547526</v>
      </c>
      <c r="N129">
        <f>'Utilization 2014'!N125*(648219910/715211981)</f>
        <v>69.571299789647242</v>
      </c>
      <c r="O129">
        <f>'Utilization 2014'!O125*(648219910/715211981)</f>
        <v>75.725029066829237</v>
      </c>
      <c r="P129">
        <f>'Utilization 2014'!P125*(648219910/715211981)</f>
        <v>84.094381623406903</v>
      </c>
      <c r="Q129">
        <f>'Utilization 2014'!Q125*(648219910/715211981)</f>
        <v>85.753808565814211</v>
      </c>
      <c r="R129">
        <f>'Utilization 2014'!R125*(648219910/715211981)</f>
        <v>69.78658419906337</v>
      </c>
      <c r="S129">
        <f>'Utilization 2014'!S125*(648219910/715211981)</f>
        <v>54.329306738698321</v>
      </c>
      <c r="T129">
        <f>'Utilization 2014'!T125*(648219910/715211981)</f>
        <v>53.253766324629865</v>
      </c>
    </row>
    <row r="130" spans="8:20" x14ac:dyDescent="0.25">
      <c r="H130">
        <v>125</v>
      </c>
      <c r="I130">
        <f>'Utilization 2014'!I126*(648219910/715211981)</f>
        <v>50.894533671014422</v>
      </c>
      <c r="J130">
        <f>'Utilization 2014'!J126*(648219910/715211981)</f>
        <v>46.359416913853323</v>
      </c>
      <c r="K130">
        <f>'Utilization 2014'!K126*(648219910/715211981)</f>
        <v>47.935545094841252</v>
      </c>
      <c r="L130">
        <f>'Utilization 2014'!L126*(648219910/715211981)</f>
        <v>45.704014389998747</v>
      </c>
      <c r="M130">
        <f>'Utilization 2014'!M126*(648219910/715211981)</f>
        <v>70.434256011485843</v>
      </c>
      <c r="N130">
        <f>'Utilization 2014'!N126*(648219910/715211981)</f>
        <v>70.011597688072499</v>
      </c>
      <c r="O130">
        <f>'Utilization 2014'!O126*(648219910/715211981)</f>
        <v>75.735968230948728</v>
      </c>
      <c r="P130">
        <f>'Utilization 2014'!P126*(648219910/715211981)</f>
        <v>84.786480824873451</v>
      </c>
      <c r="Q130">
        <f>'Utilization 2014'!Q126*(648219910/715211981)</f>
        <v>85.486884663576106</v>
      </c>
      <c r="R130">
        <f>'Utilization 2014'!R126*(648219910/715211981)</f>
        <v>71.455920005050473</v>
      </c>
      <c r="S130">
        <f>'Utilization 2014'!S126*(648219910/715211981)</f>
        <v>57.201763899074187</v>
      </c>
      <c r="T130">
        <f>'Utilization 2014'!T126*(648219910/715211981)</f>
        <v>55.124408335059933</v>
      </c>
    </row>
    <row r="131" spans="8:20" x14ac:dyDescent="0.25">
      <c r="H131">
        <v>126</v>
      </c>
      <c r="I131">
        <f>'Utilization 2014'!I127*(648219910/715211981)</f>
        <v>55.790656673656237</v>
      </c>
      <c r="J131">
        <f>'Utilization 2014'!J127*(648219910/715211981)</f>
        <v>52.258990409243893</v>
      </c>
      <c r="K131">
        <f>'Utilization 2014'!K127*(648219910/715211981)</f>
        <v>49.484705677810197</v>
      </c>
      <c r="L131">
        <f>'Utilization 2014'!L127*(648219910/715211981)</f>
        <v>48.9369349865106</v>
      </c>
      <c r="M131">
        <f>'Utilization 2014'!M127*(648219910/715211981)</f>
        <v>69.223977871468975</v>
      </c>
      <c r="N131">
        <f>'Utilization 2014'!N127*(648219910/715211981)</f>
        <v>67.859846127369465</v>
      </c>
      <c r="O131">
        <f>'Utilization 2014'!O127*(648219910/715211981)</f>
        <v>73.961403474537832</v>
      </c>
      <c r="P131">
        <f>'Utilization 2014'!P127*(648219910/715211981)</f>
        <v>84.192246345140902</v>
      </c>
      <c r="Q131">
        <f>'Utilization 2014'!Q127*(648219910/715211981)</f>
        <v>83.988226093974248</v>
      </c>
      <c r="R131">
        <f>'Utilization 2014'!R127*(648219910/715211981)</f>
        <v>73.389358487636784</v>
      </c>
      <c r="S131">
        <f>'Utilization 2014'!S127*(648219910/715211981)</f>
        <v>58.640232864328311</v>
      </c>
      <c r="T131">
        <f>'Utilization 2014'!T127*(648219910/715211981)</f>
        <v>56.128899500501461</v>
      </c>
    </row>
    <row r="132" spans="8:20" x14ac:dyDescent="0.25">
      <c r="H132">
        <v>127</v>
      </c>
      <c r="I132">
        <f>'Utilization 2014'!I128*(648219910/715211981)</f>
        <v>61.390851799808168</v>
      </c>
      <c r="J132">
        <f>'Utilization 2014'!J128*(648219910/715211981)</f>
        <v>56.675971800160056</v>
      </c>
      <c r="K132">
        <f>'Utilization 2014'!K128*(648219910/715211981)</f>
        <v>53.586895680004567</v>
      </c>
      <c r="L132">
        <f>'Utilization 2014'!L128*(648219910/715211981)</f>
        <v>50.657239552753573</v>
      </c>
      <c r="M132">
        <f>'Utilization 2014'!M128*(648219910/715211981)</f>
        <v>68.92487263559488</v>
      </c>
      <c r="N132">
        <f>'Utilization 2014'!N128*(648219910/715211981)</f>
        <v>68.82954563398215</v>
      </c>
      <c r="O132">
        <f>'Utilization 2014'!O128*(648219910/715211981)</f>
        <v>78.460186579444894</v>
      </c>
      <c r="P132">
        <f>'Utilization 2014'!P128*(648219910/715211981)</f>
        <v>88.641630342292174</v>
      </c>
      <c r="Q132">
        <f>'Utilization 2014'!Q128*(648219910/715211981)</f>
        <v>83.423441614232161</v>
      </c>
      <c r="R132">
        <f>'Utilization 2014'!R128*(648219910/715211981)</f>
        <v>75.905027411452835</v>
      </c>
      <c r="S132">
        <f>'Utilization 2014'!S128*(648219910/715211981)</f>
        <v>57.209446207125232</v>
      </c>
      <c r="T132">
        <f>'Utilization 2014'!T128*(648219910/715211981)</f>
        <v>53.615968825099642</v>
      </c>
    </row>
    <row r="133" spans="8:20" x14ac:dyDescent="0.25">
      <c r="H133">
        <v>128</v>
      </c>
      <c r="I133">
        <f>'Utilization 2014'!I129*(648219910/715211981)</f>
        <v>59.297440142819539</v>
      </c>
      <c r="J133">
        <f>'Utilization 2014'!J129*(648219910/715211981)</f>
        <v>55.743421888510689</v>
      </c>
      <c r="K133">
        <f>'Utilization 2014'!K129*(648219910/715211981)</f>
        <v>53.330101913945384</v>
      </c>
      <c r="L133">
        <f>'Utilization 2014'!L129*(648219910/715211981)</f>
        <v>51.419502912450533</v>
      </c>
      <c r="M133">
        <f>'Utilization 2014'!M129*(648219910/715211981)</f>
        <v>70.787337932010217</v>
      </c>
      <c r="N133">
        <f>'Utilization 2014'!N129*(648219910/715211981)</f>
        <v>67.221744354859382</v>
      </c>
      <c r="O133">
        <f>'Utilization 2014'!O129*(648219910/715211981)</f>
        <v>80.561965106588133</v>
      </c>
      <c r="P133">
        <f>'Utilization 2014'!P129*(648219910/715211981)</f>
        <v>92.386247281676688</v>
      </c>
      <c r="Q133">
        <f>'Utilization 2014'!Q129*(648219910/715211981)</f>
        <v>78.865260645996116</v>
      </c>
      <c r="R133">
        <f>'Utilization 2014'!R129*(648219910/715211981)</f>
        <v>74.160894552191039</v>
      </c>
      <c r="S133">
        <f>'Utilization 2014'!S129*(648219910/715211981)</f>
        <v>50.740783788462629</v>
      </c>
      <c r="T133">
        <f>'Utilization 2014'!T129*(648219910/715211981)</f>
        <v>44.12332937642249</v>
      </c>
    </row>
    <row r="134" spans="8:20" x14ac:dyDescent="0.25">
      <c r="H134">
        <v>129</v>
      </c>
      <c r="I134">
        <f>'Utilization 2014'!I130*(648219910/715211981)</f>
        <v>59.566535282436604</v>
      </c>
      <c r="J134">
        <f>'Utilization 2014'!J130*(648219910/715211981)</f>
        <v>52.596828722118829</v>
      </c>
      <c r="K134">
        <f>'Utilization 2014'!K130*(648219910/715211981)</f>
        <v>55.21518196146868</v>
      </c>
      <c r="L134">
        <f>'Utilization 2014'!L130*(648219910/715211981)</f>
        <v>53.877098151148026</v>
      </c>
      <c r="M134">
        <f>'Utilization 2014'!M130*(648219910/715211981)</f>
        <v>72.347607090932371</v>
      </c>
      <c r="N134">
        <f>'Utilization 2014'!N130*(648219910/715211981)</f>
        <v>68.496309099692255</v>
      </c>
      <c r="O134">
        <f>'Utilization 2014'!O130*(648219910/715211981)</f>
        <v>85.009558178640191</v>
      </c>
      <c r="P134">
        <f>'Utilization 2014'!P130*(648219910/715211981)</f>
        <v>96.928807787367901</v>
      </c>
      <c r="Q134">
        <f>'Utilization 2014'!Q130*(648219910/715211981)</f>
        <v>73.099207877258749</v>
      </c>
      <c r="R134">
        <f>'Utilization 2014'!R130*(648219910/715211981)</f>
        <v>76.444835746568117</v>
      </c>
      <c r="S134">
        <f>'Utilization 2014'!S130*(648219910/715211981)</f>
        <v>47.872191983802821</v>
      </c>
      <c r="T134">
        <f>'Utilization 2014'!T130*(648219910/715211981)</f>
        <v>36.935150698307368</v>
      </c>
    </row>
    <row r="135" spans="8:20" x14ac:dyDescent="0.25">
      <c r="H135">
        <v>130</v>
      </c>
      <c r="I135">
        <f>'Utilization 2014'!I131*(648219910/715211981)</f>
        <v>59.593938510885124</v>
      </c>
      <c r="J135">
        <f>'Utilization 2014'!J131*(648219910/715211981)</f>
        <v>51.818042522558699</v>
      </c>
      <c r="K135">
        <f>'Utilization 2014'!K131*(648219910/715211981)</f>
        <v>57.425861181227532</v>
      </c>
      <c r="L135">
        <f>'Utilization 2014'!L131*(648219910/715211981)</f>
        <v>55.596099283486758</v>
      </c>
      <c r="M135">
        <f>'Utilization 2014'!M131*(648219910/715211981)</f>
        <v>70.449205741464567</v>
      </c>
      <c r="N135">
        <f>'Utilization 2014'!N131*(648219910/715211981)</f>
        <v>67.866975253922689</v>
      </c>
      <c r="O135">
        <f>'Utilization 2014'!O131*(648219910/715211981)</f>
        <v>86.561287598189665</v>
      </c>
      <c r="P135">
        <f>'Utilization 2014'!P131*(648219910/715211981)</f>
        <v>96.696893359173401</v>
      </c>
      <c r="Q135">
        <f>'Utilization 2014'!Q131*(648219910/715211981)</f>
        <v>70.189798192828164</v>
      </c>
      <c r="R135">
        <f>'Utilization 2014'!R131*(648219910/715211981)</f>
        <v>73.245939269556871</v>
      </c>
      <c r="S135">
        <f>'Utilization 2014'!S131*(648219910/715211981)</f>
        <v>47.252462751789245</v>
      </c>
      <c r="T135">
        <f>'Utilization 2014'!T131*(648219910/715211981)</f>
        <v>33.720025259103686</v>
      </c>
    </row>
    <row r="136" spans="8:20" x14ac:dyDescent="0.25">
      <c r="H136">
        <v>131</v>
      </c>
      <c r="I136">
        <f>'Utilization 2014'!I132*(648219910/715211981)</f>
        <v>58.877948783481244</v>
      </c>
      <c r="J136">
        <f>'Utilization 2014'!J132*(648219910/715211981)</f>
        <v>55.797906808662113</v>
      </c>
      <c r="K136">
        <f>'Utilization 2014'!K132*(648219910/715211981)</f>
        <v>57.110654906382372</v>
      </c>
      <c r="L136">
        <f>'Utilization 2014'!L132*(648219910/715211981)</f>
        <v>56.404757283929442</v>
      </c>
      <c r="M136">
        <f>'Utilization 2014'!M132*(648219910/715211981)</f>
        <v>64.50347962223357</v>
      </c>
      <c r="N136">
        <f>'Utilization 2014'!N132*(648219910/715211981)</f>
        <v>61.820210534113926</v>
      </c>
      <c r="O136">
        <f>'Utilization 2014'!O132*(648219910/715211981)</f>
        <v>80.801969814188311</v>
      </c>
      <c r="P136">
        <f>'Utilization 2014'!P132*(648219910/715211981)</f>
        <v>97.080732170976873</v>
      </c>
      <c r="Q136">
        <f>'Utilization 2014'!Q132*(648219910/715211981)</f>
        <v>68.057082990419048</v>
      </c>
      <c r="R136">
        <f>'Utilization 2014'!R132*(648219910/715211981)</f>
        <v>70.562282954388763</v>
      </c>
      <c r="S136">
        <f>'Utilization 2014'!S132*(648219910/715211981)</f>
        <v>45.176147860467772</v>
      </c>
      <c r="T136">
        <f>'Utilization 2014'!T132*(648219910/715211981)</f>
        <v>31.424754216174275</v>
      </c>
    </row>
    <row r="137" spans="8:20" x14ac:dyDescent="0.25">
      <c r="H137">
        <v>132</v>
      </c>
      <c r="I137">
        <f>'Utilization 2014'!I133*(648219910/715211981)</f>
        <v>57.069961492448606</v>
      </c>
      <c r="J137">
        <f>'Utilization 2014'!J133*(648219910/715211981)</f>
        <v>48.869695775449941</v>
      </c>
      <c r="K137">
        <f>'Utilization 2014'!K133*(648219910/715211981)</f>
        <v>58.403948302300996</v>
      </c>
      <c r="L137">
        <f>'Utilization 2014'!L133*(648219910/715211981)</f>
        <v>57.118717526713176</v>
      </c>
      <c r="M137">
        <f>'Utilization 2014'!M133*(648219910/715211981)</f>
        <v>57.049697762706401</v>
      </c>
      <c r="N137">
        <f>'Utilization 2014'!N133*(648219910/715211981)</f>
        <v>60.748863927275856</v>
      </c>
      <c r="O137">
        <f>'Utilization 2014'!O133*(648219910/715211981)</f>
        <v>79.98842652964295</v>
      </c>
      <c r="P137">
        <f>'Utilization 2014'!P133*(648219910/715211981)</f>
        <v>95.161897679933148</v>
      </c>
      <c r="Q137">
        <f>'Utilization 2014'!Q133*(648219910/715211981)</f>
        <v>67.547913995514563</v>
      </c>
      <c r="R137">
        <f>'Utilization 2014'!R133*(648219910/715211981)</f>
        <v>68.608736324356499</v>
      </c>
      <c r="S137">
        <f>'Utilization 2014'!S133*(648219910/715211981)</f>
        <v>48.620532456676386</v>
      </c>
      <c r="T137">
        <f>'Utilization 2014'!T133*(648219910/715211981)</f>
        <v>30.718759786959225</v>
      </c>
    </row>
    <row r="138" spans="8:20" x14ac:dyDescent="0.25">
      <c r="H138">
        <v>133</v>
      </c>
      <c r="I138">
        <f>'Utilization 2014'!I134*(648219910/715211981)</f>
        <v>56.731767068984446</v>
      </c>
      <c r="J138">
        <f>'Utilization 2014'!J134*(648219910/715211981)</f>
        <v>53.541199430899844</v>
      </c>
      <c r="K138">
        <f>'Utilization 2014'!K134*(648219910/715211981)</f>
        <v>59.539851189935263</v>
      </c>
      <c r="L138">
        <f>'Utilization 2014'!L134*(648219910/715211981)</f>
        <v>59.046510100637306</v>
      </c>
      <c r="M138">
        <f>'Utilization 2014'!M134*(648219910/715211981)</f>
        <v>60.604773976629836</v>
      </c>
      <c r="N138">
        <f>'Utilization 2014'!N134*(648219910/715211981)</f>
        <v>61.826924774543777</v>
      </c>
      <c r="O138">
        <f>'Utilization 2014'!O134*(648219910/715211981)</f>
        <v>84.349363720060708</v>
      </c>
      <c r="P138">
        <f>'Utilization 2014'!P134*(648219910/715211981)</f>
        <v>96.716109501454113</v>
      </c>
      <c r="Q138">
        <f>'Utilization 2014'!Q134*(648219910/715211981)</f>
        <v>71.105175276354416</v>
      </c>
      <c r="R138">
        <f>'Utilization 2014'!R134*(648219910/715211981)</f>
        <v>74.26057785809914</v>
      </c>
      <c r="S138">
        <f>'Utilization 2014'!S134*(648219910/715211981)</f>
        <v>53.959905963988099</v>
      </c>
      <c r="T138">
        <f>'Utilization 2014'!T134*(648219910/715211981)</f>
        <v>34.131025282450366</v>
      </c>
    </row>
    <row r="139" spans="8:20" x14ac:dyDescent="0.25">
      <c r="H139">
        <v>134</v>
      </c>
      <c r="I139">
        <f>'Utilization 2014'!I135*(648219910/715211981)</f>
        <v>59.260425385846311</v>
      </c>
      <c r="J139">
        <f>'Utilization 2014'!J135*(648219910/715211981)</f>
        <v>58.061660335752933</v>
      </c>
      <c r="K139">
        <f>'Utilization 2014'!K135*(648219910/715211981)</f>
        <v>61.331384788791958</v>
      </c>
      <c r="L139">
        <f>'Utilization 2014'!L135*(648219910/715211981)</f>
        <v>60.937657857714875</v>
      </c>
      <c r="M139">
        <f>'Utilization 2014'!M135*(648219910/715211981)</f>
        <v>68.150798850919358</v>
      </c>
      <c r="N139">
        <f>'Utilization 2014'!N135*(648219910/715211981)</f>
        <v>64.76144889897563</v>
      </c>
      <c r="O139">
        <f>'Utilization 2014'!O135*(648219910/715211981)</f>
        <v>89.118700980785349</v>
      </c>
      <c r="P139">
        <f>'Utilization 2014'!P135*(648219910/715211981)</f>
        <v>99.396398324254221</v>
      </c>
      <c r="Q139">
        <f>'Utilization 2014'!Q135*(648219910/715211981)</f>
        <v>89.439691459667145</v>
      </c>
      <c r="R139">
        <f>'Utilization 2014'!R135*(648219910/715211981)</f>
        <v>80.783389830630114</v>
      </c>
      <c r="S139">
        <f>'Utilization 2014'!S135*(648219910/715211981)</f>
        <v>60.000153514275617</v>
      </c>
      <c r="T139">
        <f>'Utilization 2014'!T135*(648219910/715211981)</f>
        <v>41.08473452532791</v>
      </c>
    </row>
    <row r="140" spans="8:20" x14ac:dyDescent="0.25">
      <c r="H140">
        <v>135</v>
      </c>
      <c r="I140">
        <f>'Utilization 2014'!I136*(648219910/715211981)</f>
        <v>60.984581478267899</v>
      </c>
      <c r="J140">
        <f>'Utilization 2014'!J136*(648219910/715211981)</f>
        <v>63.152541256857198</v>
      </c>
      <c r="K140">
        <f>'Utilization 2014'!K136*(648219910/715211981)</f>
        <v>64.938902608709228</v>
      </c>
      <c r="L140">
        <f>'Utilization 2014'!L136*(648219910/715211981)</f>
        <v>63.964459570752688</v>
      </c>
      <c r="M140">
        <f>'Utilization 2014'!M136*(648219910/715211981)</f>
        <v>83.549732950185657</v>
      </c>
      <c r="N140">
        <f>'Utilization 2014'!N136*(648219910/715211981)</f>
        <v>69.239190362659158</v>
      </c>
      <c r="O140">
        <f>'Utilization 2014'!O136*(648219910/715211981)</f>
        <v>94.941178262300895</v>
      </c>
      <c r="P140">
        <f>'Utilization 2014'!P136*(648219910/715211981)</f>
        <v>106.19168675830771</v>
      </c>
      <c r="Q140">
        <f>'Utilization 2014'!Q136*(648219910/715211981)</f>
        <v>88.655183288988894</v>
      </c>
      <c r="R140">
        <f>'Utilization 2014'!R136*(648219910/715211981)</f>
        <v>89.075739522710492</v>
      </c>
      <c r="S140">
        <f>'Utilization 2014'!S136*(648219910/715211981)</f>
        <v>68.770942969056293</v>
      </c>
      <c r="T140">
        <f>'Utilization 2014'!T136*(648219910/715211981)</f>
        <v>51.968950435165418</v>
      </c>
    </row>
    <row r="141" spans="8:20" x14ac:dyDescent="0.25">
      <c r="H141">
        <v>136</v>
      </c>
      <c r="I141">
        <f>'Utilization 2014'!I137*(648219910/715211981)</f>
        <v>64.870335762053799</v>
      </c>
      <c r="J141">
        <f>'Utilization 2014'!J137*(648219910/715211981)</f>
        <v>63.562324280908662</v>
      </c>
      <c r="K141">
        <f>'Utilization 2014'!K137*(648219910/715211981)</f>
        <v>69.069017904390691</v>
      </c>
      <c r="L141">
        <f>'Utilization 2014'!L137*(648219910/715211981)</f>
        <v>67.793982955284662</v>
      </c>
      <c r="M141">
        <f>'Utilization 2014'!M137*(648219910/715211981)</f>
        <v>81.309057463707234</v>
      </c>
      <c r="N141">
        <f>'Utilization 2014'!N137*(648219910/715211981)</f>
        <v>73.778217421533014</v>
      </c>
      <c r="O141">
        <f>'Utilization 2014'!O137*(648219910/715211981)</f>
        <v>100.21098573887672</v>
      </c>
      <c r="P141">
        <f>'Utilization 2014'!P137*(648219910/715211981)</f>
        <v>110.40513193186781</v>
      </c>
      <c r="Q141">
        <f>'Utilization 2014'!Q137*(648219910/715211981)</f>
        <v>95.412350603073506</v>
      </c>
      <c r="R141">
        <f>'Utilization 2014'!R137*(648219910/715211981)</f>
        <v>96.184287724213689</v>
      </c>
      <c r="S141">
        <f>'Utilization 2014'!S137*(648219910/715211981)</f>
        <v>79.905871105861266</v>
      </c>
      <c r="T141">
        <f>'Utilization 2014'!T137*(648219910/715211981)</f>
        <v>63.393721475140261</v>
      </c>
    </row>
    <row r="142" spans="8:20" x14ac:dyDescent="0.25">
      <c r="H142">
        <v>137</v>
      </c>
      <c r="I142">
        <f>'Utilization 2014'!I138*(648219910/715211981)</f>
        <v>72.868710976652423</v>
      </c>
      <c r="J142">
        <f>'Utilization 2014'!J138*(648219910/715211981)</f>
        <v>65.110520253640772</v>
      </c>
      <c r="K142">
        <f>'Utilization 2014'!K138*(648219910/715211981)</f>
        <v>72.270057959705994</v>
      </c>
      <c r="L142">
        <f>'Utilization 2014'!L138*(648219910/715211981)</f>
        <v>71.726391183643386</v>
      </c>
      <c r="M142">
        <f>'Utilization 2014'!M138*(648219910/715211981)</f>
        <v>84.95520809647887</v>
      </c>
      <c r="N142">
        <f>'Utilization 2014'!N138*(648219910/715211981)</f>
        <v>81.212478888955673</v>
      </c>
      <c r="O142">
        <f>'Utilization 2014'!O138*(648219910/715211981)</f>
        <v>107.561087556174</v>
      </c>
      <c r="P142">
        <f>'Utilization 2014'!P138*(648219910/715211981)</f>
        <v>118.88124851752573</v>
      </c>
      <c r="Q142">
        <f>'Utilization 2014'!Q138*(648219910/715211981)</f>
        <v>103.06117734396511</v>
      </c>
      <c r="R142">
        <f>'Utilization 2014'!R138*(648219910/715211981)</f>
        <v>106.78297554656434</v>
      </c>
      <c r="S142">
        <f>'Utilization 2014'!S138*(648219910/715211981)</f>
        <v>89.114586693395268</v>
      </c>
      <c r="T142">
        <f>'Utilization 2014'!T138*(648219910/715211981)</f>
        <v>73.400913066172606</v>
      </c>
    </row>
    <row r="143" spans="8:20" x14ac:dyDescent="0.25">
      <c r="H143">
        <v>138</v>
      </c>
      <c r="I143">
        <f>'Utilization 2014'!I139*(648219910/715211981)</f>
        <v>80.837248964212108</v>
      </c>
      <c r="J143">
        <f>'Utilization 2014'!J139*(648219910/715211981)</f>
        <v>74.149906984690489</v>
      </c>
      <c r="K143">
        <f>'Utilization 2014'!K139*(648219910/715211981)</f>
        <v>78.063188962761913</v>
      </c>
      <c r="L143">
        <f>'Utilization 2014'!L139*(648219910/715211981)</f>
        <v>75.519646606224185</v>
      </c>
      <c r="M143">
        <f>'Utilization 2014'!M139*(648219910/715211981)</f>
        <v>88.435452683283998</v>
      </c>
      <c r="N143">
        <f>'Utilization 2014'!N139*(648219910/715211981)</f>
        <v>91.936026690134213</v>
      </c>
      <c r="O143">
        <f>'Utilization 2014'!O139*(648219910/715211981)</f>
        <v>115.36170730006884</v>
      </c>
      <c r="P143">
        <f>'Utilization 2014'!P139*(648219910/715211981)</f>
        <v>127.01709624910265</v>
      </c>
      <c r="Q143">
        <f>'Utilization 2014'!Q139*(648219910/715211981)</f>
        <v>109.71991292528045</v>
      </c>
      <c r="R143">
        <f>'Utilization 2014'!R139*(648219910/715211981)</f>
        <v>111.40004960001261</v>
      </c>
      <c r="S143">
        <f>'Utilization 2014'!S139*(648219910/715211981)</f>
        <v>90.965801661098581</v>
      </c>
      <c r="T143">
        <f>'Utilization 2014'!T139*(648219910/715211981)</f>
        <v>74.342884350206802</v>
      </c>
    </row>
    <row r="144" spans="8:20" x14ac:dyDescent="0.25">
      <c r="H144">
        <v>139</v>
      </c>
      <c r="I144">
        <f>'Utilization 2014'!I140*(648219910/715211981)</f>
        <v>81.203745536058761</v>
      </c>
      <c r="J144">
        <f>'Utilization 2014'!J140*(648219910/715211981)</f>
        <v>76.542430792321923</v>
      </c>
      <c r="K144">
        <f>'Utilization 2014'!K140*(648219910/715211981)</f>
        <v>78.027508756152187</v>
      </c>
      <c r="L144">
        <f>'Utilization 2014'!L140*(648219910/715211981)</f>
        <v>77.563576178232353</v>
      </c>
      <c r="M144">
        <f>'Utilization 2014'!M140*(648219910/715211981)</f>
        <v>90.71016266141612</v>
      </c>
      <c r="N144">
        <f>'Utilization 2014'!N140*(648219910/715211981)</f>
        <v>96.648489978113702</v>
      </c>
      <c r="O144">
        <f>'Utilization 2014'!O140*(648219910/715211981)</f>
        <v>119.57421897985137</v>
      </c>
      <c r="P144">
        <f>'Utilization 2014'!P140*(648219910/715211981)</f>
        <v>131.11783069248088</v>
      </c>
      <c r="Q144">
        <f>'Utilization 2014'!Q140*(648219910/715211981)</f>
        <v>113.31598680296148</v>
      </c>
      <c r="R144">
        <f>'Utilization 2014'!R140*(648219910/715211981)</f>
        <v>116.91893396075295</v>
      </c>
      <c r="S144">
        <f>'Utilization 2014'!S140*(648219910/715211981)</f>
        <v>91.150757894896444</v>
      </c>
      <c r="T144">
        <f>'Utilization 2014'!T140*(648219910/715211981)</f>
        <v>75.413020872518388</v>
      </c>
    </row>
    <row r="145" spans="8:20" x14ac:dyDescent="0.25">
      <c r="H145">
        <v>140</v>
      </c>
      <c r="I145">
        <f>'Utilization 2014'!I141*(648219910/715211981)</f>
        <v>80.84293290410227</v>
      </c>
      <c r="J145">
        <f>'Utilization 2014'!J141*(648219910/715211981)</f>
        <v>77.061211315751123</v>
      </c>
      <c r="K145">
        <f>'Utilization 2014'!K141*(648219910/715211981)</f>
        <v>76.926241945050492</v>
      </c>
      <c r="L145">
        <f>'Utilization 2014'!L141*(648219910/715211981)</f>
        <v>81.329746451725896</v>
      </c>
      <c r="M145">
        <f>'Utilization 2014'!M141*(648219910/715211981)</f>
        <v>95.692585435103027</v>
      </c>
      <c r="N145">
        <f>'Utilization 2014'!N141*(648219910/715211981)</f>
        <v>98.649444262509576</v>
      </c>
      <c r="O145">
        <f>'Utilization 2014'!O141*(648219910/715211981)</f>
        <v>121.44458094214815</v>
      </c>
      <c r="P145">
        <f>'Utilization 2014'!P141*(648219910/715211981)</f>
        <v>134.74526304631985</v>
      </c>
      <c r="Q145">
        <f>'Utilization 2014'!Q141*(648219910/715211981)</f>
        <v>109.69444583207434</v>
      </c>
      <c r="R145">
        <f>'Utilization 2014'!R141*(648219910/715211981)</f>
        <v>111.87043365715083</v>
      </c>
      <c r="S145">
        <f>'Utilization 2014'!S141*(648219910/715211981)</f>
        <v>89.465089405186049</v>
      </c>
      <c r="T145">
        <f>'Utilization 2014'!T141*(648219910/715211981)</f>
        <v>73.46125825281662</v>
      </c>
    </row>
    <row r="146" spans="8:20" x14ac:dyDescent="0.25">
      <c r="H146">
        <v>141</v>
      </c>
      <c r="I146">
        <f>'Utilization 2014'!I142*(648219910/715211981)</f>
        <v>78.706732658256854</v>
      </c>
      <c r="J146">
        <f>'Utilization 2014'!J142*(648219910/715211981)</f>
        <v>73.354217632987442</v>
      </c>
      <c r="K146">
        <f>'Utilization 2014'!K142*(648219910/715211981)</f>
        <v>74.656379219793067</v>
      </c>
      <c r="L146">
        <f>'Utilization 2014'!L142*(648219910/715211981)</f>
        <v>78.78452380638852</v>
      </c>
      <c r="M146">
        <f>'Utilization 2014'!M142*(648219910/715211981)</f>
        <v>96.64004013073442</v>
      </c>
      <c r="N146">
        <f>'Utilization 2014'!N142*(648219910/715211981)</f>
        <v>95.310862542528753</v>
      </c>
      <c r="O146">
        <f>'Utilization 2014'!O142*(648219910/715211981)</f>
        <v>118.37862780860176</v>
      </c>
      <c r="P146">
        <f>'Utilization 2014'!P142*(648219910/715211981)</f>
        <v>130.97847044364127</v>
      </c>
      <c r="Q146">
        <f>'Utilization 2014'!Q142*(648219910/715211981)</f>
        <v>108.10242405517702</v>
      </c>
      <c r="R146">
        <f>'Utilization 2014'!R142*(648219910/715211981)</f>
        <v>107.71864747629206</v>
      </c>
      <c r="S146">
        <f>'Utilization 2014'!S142*(648219910/715211981)</f>
        <v>83.606468627556353</v>
      </c>
      <c r="T146">
        <f>'Utilization 2014'!T142*(648219910/715211981)</f>
        <v>71.11101134115647</v>
      </c>
    </row>
    <row r="147" spans="8:20" x14ac:dyDescent="0.25">
      <c r="H147">
        <v>142</v>
      </c>
      <c r="I147">
        <f>'Utilization 2014'!I143*(648219910/715211981)</f>
        <v>71.908871930238476</v>
      </c>
      <c r="J147">
        <f>'Utilization 2014'!J143*(648219910/715211981)</f>
        <v>68.649837709644913</v>
      </c>
      <c r="K147">
        <f>'Utilization 2014'!K143*(648219910/715211981)</f>
        <v>69.56163294297275</v>
      </c>
      <c r="L147">
        <f>'Utilization 2014'!L143*(648219910/715211981)</f>
        <v>72.606765707894752</v>
      </c>
      <c r="M147">
        <f>'Utilization 2014'!M143*(648219910/715211981)</f>
        <v>93.040370573317546</v>
      </c>
      <c r="N147">
        <f>'Utilization 2014'!N143*(648219910/715211981)</f>
        <v>91.61549950075684</v>
      </c>
      <c r="O147">
        <f>'Utilization 2014'!O143*(648219910/715211981)</f>
        <v>111.55945576337966</v>
      </c>
      <c r="P147">
        <f>'Utilization 2014'!P143*(648219910/715211981)</f>
        <v>122.81515725069733</v>
      </c>
      <c r="Q147">
        <f>'Utilization 2014'!Q143*(648219910/715211981)</f>
        <v>103.83534102063405</v>
      </c>
      <c r="R147">
        <f>'Utilization 2014'!R143*(648219910/715211981)</f>
        <v>100.22870137634457</v>
      </c>
      <c r="S147">
        <f>'Utilization 2014'!S143*(648219910/715211981)</f>
        <v>78.990819016464982</v>
      </c>
      <c r="T147">
        <f>'Utilization 2014'!T143*(648219910/715211981)</f>
        <v>68.71158659433965</v>
      </c>
    </row>
    <row r="148" spans="8:20" x14ac:dyDescent="0.25">
      <c r="H148">
        <v>143</v>
      </c>
      <c r="I148">
        <f>'Utilization 2014'!I144*(648219910/715211981)</f>
        <v>67.569778494216109</v>
      </c>
      <c r="J148">
        <f>'Utilization 2014'!J144*(648219910/715211981)</f>
        <v>64.104186302334611</v>
      </c>
      <c r="K148">
        <f>'Utilization 2014'!K144*(648219910/715211981)</f>
        <v>62.738063104842944</v>
      </c>
      <c r="L148">
        <f>'Utilization 2014'!L144*(648219910/715211981)</f>
        <v>68.004503089050758</v>
      </c>
      <c r="M148">
        <f>'Utilization 2014'!M144*(648219910/715211981)</f>
        <v>87.329186494395714</v>
      </c>
      <c r="N148">
        <f>'Utilization 2014'!N144*(648219910/715211981)</f>
        <v>86.83253323087952</v>
      </c>
      <c r="O148">
        <f>'Utilization 2014'!O144*(648219910/715211981)</f>
        <v>106.11971784544066</v>
      </c>
      <c r="P148">
        <f>'Utilization 2014'!P144*(648219910/715211981)</f>
        <v>113.78105340295184</v>
      </c>
      <c r="Q148">
        <f>'Utilization 2014'!Q144*(648219910/715211981)</f>
        <v>104.99804555183793</v>
      </c>
      <c r="R148">
        <f>'Utilization 2014'!R144*(648219910/715211981)</f>
        <v>92.450921113541185</v>
      </c>
      <c r="S148">
        <f>'Utilization 2014'!S144*(648219910/715211981)</f>
        <v>70.891737110187279</v>
      </c>
      <c r="T148">
        <f>'Utilization 2014'!T144*(648219910/715211981)</f>
        <v>64.127634283073675</v>
      </c>
    </row>
    <row r="149" spans="8:20" x14ac:dyDescent="0.25">
      <c r="H149">
        <v>144</v>
      </c>
      <c r="I149">
        <f>'Utilization 2014'!I145*(648219910/715211981)</f>
        <v>59.19310319756098</v>
      </c>
      <c r="J149">
        <f>'Utilization 2014'!J145*(648219910/715211981)</f>
        <v>56.61656010729363</v>
      </c>
      <c r="K149">
        <f>'Utilization 2014'!K145*(648219910/715211981)</f>
        <v>57.672950069384243</v>
      </c>
      <c r="L149">
        <f>'Utilization 2014'!L145*(648219910/715211981)</f>
        <v>62.47294395724149</v>
      </c>
      <c r="M149">
        <f>'Utilization 2014'!M145*(648219910/715211981)</f>
        <v>79.947020894530738</v>
      </c>
      <c r="N149">
        <f>'Utilization 2014'!N145*(648219910/715211981)</f>
        <v>80.379608825830047</v>
      </c>
      <c r="O149">
        <f>'Utilization 2014'!O145*(648219910/715211981)</f>
        <v>98.433807199888591</v>
      </c>
      <c r="P149">
        <f>'Utilization 2014'!P145*(648219910/715211981)</f>
        <v>104.12354858100097</v>
      </c>
      <c r="Q149">
        <f>'Utilization 2014'!Q145*(648219910/715211981)</f>
        <v>94.545916252567338</v>
      </c>
      <c r="R149">
        <f>'Utilization 2014'!R145*(648219910/715211981)</f>
        <v>85.092321045483558</v>
      </c>
      <c r="S149">
        <f>'Utilization 2014'!S145*(648219910/715211981)</f>
        <v>64.066327943577207</v>
      </c>
      <c r="T149">
        <f>'Utilization 2014'!T145*(648219910/715211981)</f>
        <v>58.75836477318888</v>
      </c>
    </row>
    <row r="150" spans="8:20" x14ac:dyDescent="0.25">
      <c r="H150">
        <v>145</v>
      </c>
      <c r="I150">
        <f>'Utilization 2014'!I146*(648219910/715211981)</f>
        <v>53.704695679966441</v>
      </c>
      <c r="J150">
        <f>'Utilization 2014'!J146*(648219910/715211981)</f>
        <v>51.430120539824415</v>
      </c>
      <c r="K150">
        <f>'Utilization 2014'!K146*(648219910/715211981)</f>
        <v>52.446183570723576</v>
      </c>
      <c r="L150">
        <f>'Utilization 2014'!L146*(648219910/715211981)</f>
        <v>57.303566581595831</v>
      </c>
      <c r="M150">
        <f>'Utilization 2014'!M146*(648219910/715211981)</f>
        <v>73.492796512961377</v>
      </c>
      <c r="N150">
        <f>'Utilization 2014'!N146*(648219910/715211981)</f>
        <v>74.278252006954659</v>
      </c>
      <c r="O150">
        <f>'Utilization 2014'!O146*(648219910/715211981)</f>
        <v>90.210342433824877</v>
      </c>
      <c r="P150">
        <f>'Utilization 2014'!P146*(648219910/715211981)</f>
        <v>95.865869539296767</v>
      </c>
      <c r="Q150">
        <f>'Utilization 2014'!Q146*(648219910/715211981)</f>
        <v>87.750150699471973</v>
      </c>
      <c r="R150">
        <f>'Utilization 2014'!R146*(648219910/715211981)</f>
        <v>80.782241979022118</v>
      </c>
      <c r="S150">
        <f>'Utilization 2014'!S146*(648219910/715211981)</f>
        <v>59.932388780792024</v>
      </c>
      <c r="T150">
        <f>'Utilization 2014'!T146*(648219910/715211981)</f>
        <v>55.109545039690239</v>
      </c>
    </row>
    <row r="151" spans="8:20" x14ac:dyDescent="0.25">
      <c r="H151">
        <v>146</v>
      </c>
      <c r="I151">
        <f>'Utilization 2014'!I147*(648219910/715211981)</f>
        <v>51.159846432140107</v>
      </c>
      <c r="J151">
        <f>'Utilization 2014'!J147*(648219910/715211981)</f>
        <v>48.479720106404983</v>
      </c>
      <c r="K151">
        <f>'Utilization 2014'!K147*(648219910/715211981)</f>
        <v>50.396860479111616</v>
      </c>
      <c r="L151">
        <f>'Utilization 2014'!L147*(648219910/715211981)</f>
        <v>53.318239628201397</v>
      </c>
      <c r="M151">
        <f>'Utilization 2014'!M147*(648219910/715211981)</f>
        <v>69.984623175284796</v>
      </c>
      <c r="N151">
        <f>'Utilization 2014'!N147*(648219910/715211981)</f>
        <v>71.049877870878063</v>
      </c>
      <c r="O151">
        <f>'Utilization 2014'!O147*(648219910/715211981)</f>
        <v>84.765432268881199</v>
      </c>
      <c r="P151">
        <f>'Utilization 2014'!P147*(648219910/715211981)</f>
        <v>88.64489411312934</v>
      </c>
      <c r="Q151">
        <f>'Utilization 2014'!Q147*(648219910/715211981)</f>
        <v>82.020455784679157</v>
      </c>
      <c r="R151">
        <f>'Utilization 2014'!R147*(648219910/715211981)</f>
        <v>76.746347321957742</v>
      </c>
      <c r="S151">
        <f>'Utilization 2014'!S147*(648219910/715211981)</f>
        <v>56.729571629914957</v>
      </c>
      <c r="T151">
        <f>'Utilization 2014'!T147*(648219910/715211981)</f>
        <v>52.558994565051947</v>
      </c>
    </row>
    <row r="152" spans="8:20" x14ac:dyDescent="0.25">
      <c r="H152">
        <v>147</v>
      </c>
      <c r="I152">
        <f>'Utilization 2014'!I148*(648219910/715211981)</f>
        <v>48.345186366133895</v>
      </c>
      <c r="J152">
        <f>'Utilization 2014'!J148*(648219910/715211981)</f>
        <v>45.940572085390613</v>
      </c>
      <c r="K152">
        <f>'Utilization 2014'!K148*(648219910/715211981)</f>
        <v>48.166716185398037</v>
      </c>
      <c r="L152">
        <f>'Utilization 2014'!L148*(648219910/715211981)</f>
        <v>51.120152202286789</v>
      </c>
      <c r="M152">
        <f>'Utilization 2014'!M148*(648219910/715211981)</f>
        <v>68.979347183593219</v>
      </c>
      <c r="N152">
        <f>'Utilization 2014'!N148*(648219910/715211981)</f>
        <v>68.159186465380131</v>
      </c>
      <c r="O152">
        <f>'Utilization 2014'!O148*(648219910/715211981)</f>
        <v>80.88160029080025</v>
      </c>
      <c r="P152">
        <f>'Utilization 2014'!P148*(648219910/715211981)</f>
        <v>84.598973041416883</v>
      </c>
      <c r="Q152">
        <f>'Utilization 2014'!Q148*(648219910/715211981)</f>
        <v>79.026485393537271</v>
      </c>
      <c r="R152">
        <f>'Utilization 2014'!R148*(648219910/715211981)</f>
        <v>73.862107395678194</v>
      </c>
      <c r="S152">
        <f>'Utilization 2014'!S148*(648219910/715211981)</f>
        <v>55.988484749431613</v>
      </c>
      <c r="T152">
        <f>'Utilization 2014'!T148*(648219910/715211981)</f>
        <v>51.087645874520838</v>
      </c>
    </row>
    <row r="153" spans="8:20" x14ac:dyDescent="0.25">
      <c r="H153">
        <v>148</v>
      </c>
      <c r="I153">
        <f>'Utilization 2014'!I149*(648219910/715211981)</f>
        <v>47.69617654596356</v>
      </c>
      <c r="J153">
        <f>'Utilization 2014'!J149*(648219910/715211981)</f>
        <v>45.389599856172353</v>
      </c>
      <c r="K153">
        <f>'Utilization 2014'!K149*(648219910/715211981)</f>
        <v>48.422849591044191</v>
      </c>
      <c r="L153">
        <f>'Utilization 2014'!L149*(648219910/715211981)</f>
        <v>51.578573709534531</v>
      </c>
      <c r="M153">
        <f>'Utilization 2014'!M149*(648219910/715211981)</f>
        <v>66.776931112458129</v>
      </c>
      <c r="N153">
        <f>'Utilization 2014'!N149*(648219910/715211981)</f>
        <v>67.320321297771827</v>
      </c>
      <c r="O153">
        <f>'Utilization 2014'!O149*(648219910/715211981)</f>
        <v>79.740829405985124</v>
      </c>
      <c r="P153">
        <f>'Utilization 2014'!P149*(648219910/715211981)</f>
        <v>83.726764859027156</v>
      </c>
      <c r="Q153">
        <f>'Utilization 2014'!Q149*(648219910/715211981)</f>
        <v>78.640987037240336</v>
      </c>
      <c r="R153">
        <f>'Utilization 2014'!R149*(648219910/715211981)</f>
        <v>71.821137344683393</v>
      </c>
      <c r="S153">
        <f>'Utilization 2014'!S149*(648219910/715211981)</f>
        <v>54.947614985739357</v>
      </c>
      <c r="T153">
        <f>'Utilization 2014'!T149*(648219910/715211981)</f>
        <v>51.11983066554118</v>
      </c>
    </row>
    <row r="154" spans="8:20" x14ac:dyDescent="0.25">
      <c r="H154">
        <v>149</v>
      </c>
      <c r="I154">
        <f>'Utilization 2014'!I150*(648219910/715211981)</f>
        <v>50.226383771019336</v>
      </c>
      <c r="J154">
        <f>'Utilization 2014'!J150*(648219910/715211981)</f>
        <v>47.667663497135031</v>
      </c>
      <c r="K154">
        <f>'Utilization 2014'!K150*(648219910/715211981)</f>
        <v>49.787662439862892</v>
      </c>
      <c r="L154">
        <f>'Utilization 2014'!L150*(648219910/715211981)</f>
        <v>51.340823216537984</v>
      </c>
      <c r="M154">
        <f>'Utilization 2014'!M150*(648219910/715211981)</f>
        <v>67.361235984304727</v>
      </c>
      <c r="N154">
        <f>'Utilization 2014'!N150*(648219910/715211981)</f>
        <v>65.814243181330383</v>
      </c>
      <c r="O154">
        <f>'Utilization 2014'!O150*(648219910/715211981)</f>
        <v>79.313233937703686</v>
      </c>
      <c r="P154">
        <f>'Utilization 2014'!P150*(648219910/715211981)</f>
        <v>84.213287986364421</v>
      </c>
      <c r="Q154">
        <f>'Utilization 2014'!Q150*(648219910/715211981)</f>
        <v>79.596379887365515</v>
      </c>
      <c r="R154">
        <f>'Utilization 2014'!R150*(648219910/715211981)</f>
        <v>73.432734831835006</v>
      </c>
      <c r="S154">
        <f>'Utilization 2014'!S150*(648219910/715211981)</f>
        <v>57.770873566652391</v>
      </c>
      <c r="T154">
        <f>'Utilization 2014'!T150*(648219910/715211981)</f>
        <v>52.837234486304936</v>
      </c>
    </row>
    <row r="155" spans="8:20" x14ac:dyDescent="0.25">
      <c r="H155">
        <v>150</v>
      </c>
      <c r="I155">
        <f>'Utilization 2014'!I151*(648219910/715211981)</f>
        <v>55.461064222483259</v>
      </c>
      <c r="J155">
        <f>'Utilization 2014'!J151*(648219910/715211981)</f>
        <v>51.352045886175112</v>
      </c>
      <c r="K155">
        <f>'Utilization 2014'!K151*(648219910/715211981)</f>
        <v>51.575496637452879</v>
      </c>
      <c r="L155">
        <f>'Utilization 2014'!L151*(648219910/715211981)</f>
        <v>53.575285783318961</v>
      </c>
      <c r="M155">
        <f>'Utilization 2014'!M151*(648219910/715211981)</f>
        <v>68.314969289936428</v>
      </c>
      <c r="N155">
        <f>'Utilization 2014'!N151*(648219910/715211981)</f>
        <v>63.127585856536555</v>
      </c>
      <c r="O155">
        <f>'Utilization 2014'!O151*(648219910/715211981)</f>
        <v>77.28693011116998</v>
      </c>
      <c r="P155">
        <f>'Utilization 2014'!P151*(648219910/715211981)</f>
        <v>85.357198176179708</v>
      </c>
      <c r="Q155">
        <f>'Utilization 2014'!Q151*(648219910/715211981)</f>
        <v>81.199154129626805</v>
      </c>
      <c r="R155">
        <f>'Utilization 2014'!R151*(648219910/715211981)</f>
        <v>76.394938775464283</v>
      </c>
      <c r="S155">
        <f>'Utilization 2014'!S151*(648219910/715211981)</f>
        <v>58.406914738083081</v>
      </c>
      <c r="T155">
        <f>'Utilization 2014'!T151*(648219910/715211981)</f>
        <v>56.166304941907526</v>
      </c>
    </row>
    <row r="156" spans="8:20" x14ac:dyDescent="0.25">
      <c r="H156">
        <v>151</v>
      </c>
      <c r="I156">
        <f>'Utilization 2014'!I152*(648219910/715211981)</f>
        <v>62.338610745263367</v>
      </c>
      <c r="J156">
        <f>'Utilization 2014'!J152*(648219910/715211981)</f>
        <v>54.61924990601468</v>
      </c>
      <c r="K156">
        <f>'Utilization 2014'!K152*(648219910/715211981)</f>
        <v>53.045583382692072</v>
      </c>
      <c r="L156">
        <f>'Utilization 2014'!L152*(648219910/715211981)</f>
        <v>55.489573813927429</v>
      </c>
      <c r="M156">
        <f>'Utilization 2014'!M152*(648219910/715211981)</f>
        <v>69.890872740940864</v>
      </c>
      <c r="N156">
        <f>'Utilization 2014'!N152*(648219910/715211981)</f>
        <v>62.513402269038686</v>
      </c>
      <c r="O156">
        <f>'Utilization 2014'!O152*(648219910/715211981)</f>
        <v>82.771116162459236</v>
      </c>
      <c r="P156">
        <f>'Utilization 2014'!P152*(648219910/715211981)</f>
        <v>87.661648574588654</v>
      </c>
      <c r="Q156">
        <f>'Utilization 2014'!Q152*(648219910/715211981)</f>
        <v>83.955187329016638</v>
      </c>
      <c r="R156">
        <f>'Utilization 2014'!R152*(648219910/715211981)</f>
        <v>80.103370730122307</v>
      </c>
      <c r="S156">
        <f>'Utilization 2014'!S152*(648219910/715211981)</f>
        <v>53.251619288941434</v>
      </c>
      <c r="T156">
        <f>'Utilization 2014'!T152*(648219910/715211981)</f>
        <v>58.095321429895591</v>
      </c>
    </row>
    <row r="157" spans="8:20" x14ac:dyDescent="0.25">
      <c r="H157">
        <v>152</v>
      </c>
      <c r="I157">
        <f>'Utilization 2014'!I153*(648219910/715211981)</f>
        <v>61.883992360813167</v>
      </c>
      <c r="J157">
        <f>'Utilization 2014'!J153*(648219910/715211981)</f>
        <v>55.428246730124783</v>
      </c>
      <c r="K157">
        <f>'Utilization 2014'!K153*(648219910/715211981)</f>
        <v>53.423689851224324</v>
      </c>
      <c r="L157">
        <f>'Utilization 2014'!L153*(648219910/715211981)</f>
        <v>57.329012930495786</v>
      </c>
      <c r="M157">
        <f>'Utilization 2014'!M153*(648219910/715211981)</f>
        <v>73.053031051727785</v>
      </c>
      <c r="N157">
        <f>'Utilization 2014'!N153*(648219910/715211981)</f>
        <v>57.254997246086774</v>
      </c>
      <c r="O157">
        <f>'Utilization 2014'!O153*(648219910/715211981)</f>
        <v>86.043675670674617</v>
      </c>
      <c r="P157">
        <f>'Utilization 2014'!P153*(648219910/715211981)</f>
        <v>92.045328439335748</v>
      </c>
      <c r="Q157">
        <f>'Utilization 2014'!Q153*(648219910/715211981)</f>
        <v>83.889822020279865</v>
      </c>
      <c r="R157">
        <f>'Utilization 2014'!R153*(648219910/715211981)</f>
        <v>79.706082693152979</v>
      </c>
      <c r="S157">
        <f>'Utilization 2014'!S153*(648219910/715211981)</f>
        <v>47.390941367616698</v>
      </c>
      <c r="T157">
        <f>'Utilization 2014'!T153*(648219910/715211981)</f>
        <v>50.270323668868464</v>
      </c>
    </row>
    <row r="158" spans="8:20" x14ac:dyDescent="0.25">
      <c r="H158">
        <v>153</v>
      </c>
      <c r="I158">
        <f>'Utilization 2014'!I154*(648219910/715211981)</f>
        <v>64.488011284600631</v>
      </c>
      <c r="J158">
        <f>'Utilization 2014'!J154*(648219910/715211981)</f>
        <v>56.845079384045221</v>
      </c>
      <c r="K158">
        <f>'Utilization 2014'!K154*(648219910/715211981)</f>
        <v>55.320065173456342</v>
      </c>
      <c r="L158">
        <f>'Utilization 2014'!L154*(648219910/715211981)</f>
        <v>62.124142278556533</v>
      </c>
      <c r="M158">
        <f>'Utilization 2014'!M154*(648219910/715211981)</f>
        <v>80.2141107512182</v>
      </c>
      <c r="N158">
        <f>'Utilization 2014'!N154*(648219910/715211981)</f>
        <v>52.066168626023831</v>
      </c>
      <c r="O158">
        <f>'Utilization 2014'!O154*(648219910/715211981)</f>
        <v>88.18910021799627</v>
      </c>
      <c r="P158">
        <f>'Utilization 2014'!P154*(648219910/715211981)</f>
        <v>95.552976254589396</v>
      </c>
      <c r="Q158">
        <f>'Utilization 2014'!Q154*(648219910/715211981)</f>
        <v>87.06532583470181</v>
      </c>
      <c r="R158">
        <f>'Utilization 2014'!R154*(648219910/715211981)</f>
        <v>79.676833221455468</v>
      </c>
      <c r="S158">
        <f>'Utilization 2014'!S154*(648219910/715211981)</f>
        <v>47.669731012983156</v>
      </c>
      <c r="T158">
        <f>'Utilization 2014'!T154*(648219910/715211981)</f>
        <v>45.070134083793938</v>
      </c>
    </row>
    <row r="159" spans="8:20" x14ac:dyDescent="0.25">
      <c r="H159">
        <v>154</v>
      </c>
      <c r="I159">
        <f>'Utilization 2014'!I155*(648219910/715211981)</f>
        <v>65.20215476875552</v>
      </c>
      <c r="J159">
        <f>'Utilization 2014'!J155*(648219910/715211981)</f>
        <v>55.509937807816122</v>
      </c>
      <c r="K159">
        <f>'Utilization 2014'!K155*(648219910/715211981)</f>
        <v>56.482130088553383</v>
      </c>
      <c r="L159">
        <f>'Utilization 2014'!L155*(648219910/715211981)</f>
        <v>64.967495177378069</v>
      </c>
      <c r="M159">
        <f>'Utilization 2014'!M155*(648219910/715211981)</f>
        <v>71.271876520724035</v>
      </c>
      <c r="N159">
        <f>'Utilization 2014'!N155*(648219910/715211981)</f>
        <v>49.21655786150815</v>
      </c>
      <c r="O159">
        <f>'Utilization 2014'!O155*(648219910/715211981)</f>
        <v>86.890188572490359</v>
      </c>
      <c r="P159">
        <f>'Utilization 2014'!P155*(648219910/715211981)</f>
        <v>95.656158433471234</v>
      </c>
      <c r="Q159">
        <f>'Utilization 2014'!Q155*(648219910/715211981)</f>
        <v>86.765556781030341</v>
      </c>
      <c r="R159">
        <f>'Utilization 2014'!R155*(648219910/715211981)</f>
        <v>78.001820390346921</v>
      </c>
      <c r="S159">
        <f>'Utilization 2014'!S155*(648219910/715211981)</f>
        <v>50.175072729711687</v>
      </c>
      <c r="T159">
        <f>'Utilization 2014'!T155*(648219910/715211981)</f>
        <v>40.384050638491985</v>
      </c>
    </row>
    <row r="160" spans="8:20" x14ac:dyDescent="0.25">
      <c r="H160">
        <v>155</v>
      </c>
      <c r="I160">
        <f>'Utilization 2014'!I156*(648219910/715211981)</f>
        <v>62.56859595298419</v>
      </c>
      <c r="J160">
        <f>'Utilization 2014'!J156*(648219910/715211981)</f>
        <v>54.131610043528681</v>
      </c>
      <c r="K160">
        <f>'Utilization 2014'!K156*(648219910/715211981)</f>
        <v>58.1980679783479</v>
      </c>
      <c r="L160">
        <f>'Utilization 2014'!L156*(648219910/715211981)</f>
        <v>62.703669045215662</v>
      </c>
      <c r="M160">
        <f>'Utilization 2014'!M156*(648219910/715211981)</f>
        <v>68.833867364433914</v>
      </c>
      <c r="N160">
        <f>'Utilization 2014'!N156*(648219910/715211981)</f>
        <v>45.563938462596326</v>
      </c>
      <c r="O160">
        <f>'Utilization 2014'!O156*(648219910/715211981)</f>
        <v>84.107913825797453</v>
      </c>
      <c r="P160">
        <f>'Utilization 2014'!P156*(648219910/715211981)</f>
        <v>97.084964009435225</v>
      </c>
      <c r="Q160">
        <f>'Utilization 2014'!Q156*(648219910/715211981)</f>
        <v>83.030150313584613</v>
      </c>
      <c r="R160">
        <f>'Utilization 2014'!R156*(648219910/715211981)</f>
        <v>75.357633575048638</v>
      </c>
      <c r="S160">
        <f>'Utilization 2014'!S156*(648219910/715211981)</f>
        <v>48.065836624500889</v>
      </c>
      <c r="T160">
        <f>'Utilization 2014'!T156*(648219910/715211981)</f>
        <v>38.617213136128818</v>
      </c>
    </row>
    <row r="161" spans="8:20" x14ac:dyDescent="0.25">
      <c r="H161">
        <v>156</v>
      </c>
      <c r="I161">
        <f>'Utilization 2014'!I157*(648219910/715211981)</f>
        <v>62.695530362428904</v>
      </c>
      <c r="J161">
        <f>'Utilization 2014'!J157*(648219910/715211981)</f>
        <v>54.303677148427205</v>
      </c>
      <c r="K161">
        <f>'Utilization 2014'!K157*(648219910/715211981)</f>
        <v>58.058666240895953</v>
      </c>
      <c r="L161">
        <f>'Utilization 2014'!L157*(648219910/715211981)</f>
        <v>63.234992959108041</v>
      </c>
      <c r="M161">
        <f>'Utilization 2014'!M157*(648219910/715211981)</f>
        <v>71.230623010523715</v>
      </c>
      <c r="N161">
        <f>'Utilization 2014'!N157*(648219910/715211981)</f>
        <v>44.783302562402845</v>
      </c>
      <c r="O161">
        <f>'Utilization 2014'!O157*(648219910/715211981)</f>
        <v>82.086588632744167</v>
      </c>
      <c r="P161">
        <f>'Utilization 2014'!P157*(648219910/715211981)</f>
        <v>98.731467249099609</v>
      </c>
      <c r="Q161">
        <f>'Utilization 2014'!Q157*(648219910/715211981)</f>
        <v>85.875881892846792</v>
      </c>
      <c r="R161">
        <f>'Utilization 2014'!R157*(648219910/715211981)</f>
        <v>76.052747615678328</v>
      </c>
      <c r="S161">
        <f>'Utilization 2014'!S157*(648219910/715211981)</f>
        <v>56.141411774505393</v>
      </c>
      <c r="T161">
        <f>'Utilization 2014'!T157*(648219910/715211981)</f>
        <v>50.321282056971249</v>
      </c>
    </row>
    <row r="162" spans="8:20" x14ac:dyDescent="0.25">
      <c r="H162">
        <v>157</v>
      </c>
      <c r="I162">
        <f>'Utilization 2014'!I158*(648219910/715211981)</f>
        <v>60.149000825802929</v>
      </c>
      <c r="J162">
        <f>'Utilization 2014'!J158*(648219910/715211981)</f>
        <v>52.698911452773743</v>
      </c>
      <c r="K162">
        <f>'Utilization 2014'!K158*(648219910/715211981)</f>
        <v>58.984208034444741</v>
      </c>
      <c r="L162">
        <f>'Utilization 2014'!L158*(648219910/715211981)</f>
        <v>67.246194977063254</v>
      </c>
      <c r="M162">
        <f>'Utilization 2014'!M158*(648219910/715211981)</f>
        <v>76.98555683115481</v>
      </c>
      <c r="N162">
        <f>'Utilization 2014'!N158*(648219910/715211981)</f>
        <v>46.918479422477283</v>
      </c>
      <c r="O162">
        <f>'Utilization 2014'!O158*(648219910/715211981)</f>
        <v>84.481421973129031</v>
      </c>
      <c r="P162">
        <f>'Utilization 2014'!P158*(648219910/715211981)</f>
        <v>101.39142665185464</v>
      </c>
      <c r="Q162">
        <f>'Utilization 2014'!Q158*(648219910/715211981)</f>
        <v>87.252550112640762</v>
      </c>
      <c r="R162">
        <f>'Utilization 2014'!R158*(648219910/715211981)</f>
        <v>80.941233256265804</v>
      </c>
      <c r="S162">
        <f>'Utilization 2014'!S158*(648219910/715211981)</f>
        <v>63.352025419741686</v>
      </c>
      <c r="T162">
        <f>'Utilization 2014'!T158*(648219910/715211981)</f>
        <v>48.180317535475815</v>
      </c>
    </row>
    <row r="163" spans="8:20" x14ac:dyDescent="0.25">
      <c r="H163">
        <v>158</v>
      </c>
      <c r="I163">
        <f>'Utilization 2014'!I159*(648219910/715211981)</f>
        <v>61.114696681325107</v>
      </c>
      <c r="J163">
        <f>'Utilization 2014'!J159*(648219910/715211981)</f>
        <v>53.463100575560006</v>
      </c>
      <c r="K163">
        <f>'Utilization 2014'!K159*(648219910/715211981)</f>
        <v>60.605742044251031</v>
      </c>
      <c r="L163">
        <f>'Utilization 2014'!L159*(648219910/715211981)</f>
        <v>69.750841759535135</v>
      </c>
      <c r="M163">
        <f>'Utilization 2014'!M159*(648219910/715211981)</f>
        <v>81.935210515864298</v>
      </c>
      <c r="N163">
        <f>'Utilization 2014'!N159*(648219910/715211981)</f>
        <v>49.759360291480405</v>
      </c>
      <c r="O163">
        <f>'Utilization 2014'!O159*(648219910/715211981)</f>
        <v>89.476823767708666</v>
      </c>
      <c r="P163">
        <f>'Utilization 2014'!P159*(648219910/715211981)</f>
        <v>104.04865472096417</v>
      </c>
      <c r="Q163">
        <f>'Utilization 2014'!Q159*(648219910/715211981)</f>
        <v>95.688484977250397</v>
      </c>
      <c r="R163">
        <f>'Utilization 2014'!R159*(648219910/715211981)</f>
        <v>84.211137493291631</v>
      </c>
      <c r="S163">
        <f>'Utilization 2014'!S159*(648219910/715211981)</f>
        <v>64.922120465018949</v>
      </c>
      <c r="T163">
        <f>'Utilization 2014'!T159*(648219910/715211981)</f>
        <v>55.952365455007993</v>
      </c>
    </row>
    <row r="164" spans="8:20" x14ac:dyDescent="0.25">
      <c r="H164">
        <v>159</v>
      </c>
      <c r="I164">
        <f>'Utilization 2014'!I160*(648219910/715211981)</f>
        <v>62.835388474616565</v>
      </c>
      <c r="J164">
        <f>'Utilization 2014'!J160*(648219910/715211981)</f>
        <v>54.507268683933049</v>
      </c>
      <c r="K164">
        <f>'Utilization 2014'!K160*(648219910/715211981)</f>
        <v>62.103999557266974</v>
      </c>
      <c r="L164">
        <f>'Utilization 2014'!L160*(648219910/715211981)</f>
        <v>74.800040454778269</v>
      </c>
      <c r="M164">
        <f>'Utilization 2014'!M160*(648219910/715211981)</f>
        <v>96.286909806828973</v>
      </c>
      <c r="N164">
        <f>'Utilization 2014'!N160*(648219910/715211981)</f>
        <v>54.911889833132932</v>
      </c>
      <c r="O164">
        <f>'Utilization 2014'!O160*(648219910/715211981)</f>
        <v>94.602983838836735</v>
      </c>
      <c r="P164">
        <f>'Utilization 2014'!P160*(648219910/715211981)</f>
        <v>111.38825300457148</v>
      </c>
      <c r="Q164">
        <f>'Utilization 2014'!Q160*(648219910/715211981)</f>
        <v>103.37273607830899</v>
      </c>
      <c r="R164">
        <f>'Utilization 2014'!R160*(648219910/715211981)</f>
        <v>93.455740730497041</v>
      </c>
      <c r="S164">
        <f>'Utilization 2014'!S160*(648219910/715211981)</f>
        <v>70.716254109539676</v>
      </c>
      <c r="T164">
        <f>'Utilization 2014'!T160*(648219910/715211981)</f>
        <v>64.027266415062016</v>
      </c>
    </row>
    <row r="165" spans="8:20" x14ac:dyDescent="0.25">
      <c r="H165">
        <v>160</v>
      </c>
      <c r="I165">
        <f>'Utilization 2014'!I161*(648219910/715211981)</f>
        <v>65.42425714013234</v>
      </c>
      <c r="J165">
        <f>'Utilization 2014'!J161*(648219910/715211981)</f>
        <v>57.713128333048161</v>
      </c>
      <c r="K165">
        <f>'Utilization 2014'!K161*(648219910/715211981)</f>
        <v>63.525924938351764</v>
      </c>
      <c r="L165">
        <f>'Utilization 2014'!L161*(648219910/715211981)</f>
        <v>74.673839010818185</v>
      </c>
      <c r="M165">
        <f>'Utilization 2014'!M161*(648219910/715211981)</f>
        <v>97.925246704631704</v>
      </c>
      <c r="N165">
        <f>'Utilization 2014'!N161*(648219910/715211981)</f>
        <v>63.010311378997613</v>
      </c>
      <c r="O165">
        <f>'Utilization 2014'!O161*(648219910/715211981)</f>
        <v>107.20823382301747</v>
      </c>
      <c r="P165">
        <f>'Utilization 2014'!P161*(648219910/715211981)</f>
        <v>114.90141189049722</v>
      </c>
      <c r="Q165">
        <f>'Utilization 2014'!Q161*(648219910/715211981)</f>
        <v>110.44520993138525</v>
      </c>
      <c r="R165">
        <f>'Utilization 2014'!R161*(648219910/715211981)</f>
        <v>99.085849146143872</v>
      </c>
      <c r="S165">
        <f>'Utilization 2014'!S161*(648219910/715211981)</f>
        <v>77.29130715977152</v>
      </c>
      <c r="T165">
        <f>'Utilization 2014'!T161*(648219910/715211981)</f>
        <v>75.109884326478891</v>
      </c>
    </row>
    <row r="166" spans="8:20" x14ac:dyDescent="0.25">
      <c r="H166">
        <v>161</v>
      </c>
      <c r="I166">
        <f>'Utilization 2014'!I162*(648219910/715211981)</f>
        <v>71.872977365798349</v>
      </c>
      <c r="J166">
        <f>'Utilization 2014'!J162*(648219910/715211981)</f>
        <v>64.419651881006885</v>
      </c>
      <c r="K166">
        <f>'Utilization 2014'!K162*(648219910/715211981)</f>
        <v>67.114039917232816</v>
      </c>
      <c r="L166">
        <f>'Utilization 2014'!L162*(648219910/715211981)</f>
        <v>73.825417632834942</v>
      </c>
      <c r="M166">
        <f>'Utilization 2014'!M162*(648219910/715211981)</f>
        <v>95.22688959115888</v>
      </c>
      <c r="N166">
        <f>'Utilization 2014'!N162*(648219910/715211981)</f>
        <v>71.927237555966272</v>
      </c>
      <c r="O166">
        <f>'Utilization 2014'!O162*(648219910/715211981)</f>
        <v>111.57280818178342</v>
      </c>
      <c r="P166">
        <f>'Utilization 2014'!P162*(648219910/715211981)</f>
        <v>121.91815962243631</v>
      </c>
      <c r="Q166">
        <f>'Utilization 2014'!Q162*(648219910/715211981)</f>
        <v>118.94599841184618</v>
      </c>
      <c r="R166">
        <f>'Utilization 2014'!R162*(648219910/715211981)</f>
        <v>109.00404766371359</v>
      </c>
      <c r="S166">
        <f>'Utilization 2014'!S162*(648219910/715211981)</f>
        <v>82.69901586898645</v>
      </c>
      <c r="T166">
        <f>'Utilization 2014'!T162*(648219910/715211981)</f>
        <v>84.420814025273543</v>
      </c>
    </row>
    <row r="167" spans="8:20" x14ac:dyDescent="0.25">
      <c r="H167">
        <v>162</v>
      </c>
      <c r="I167">
        <f>'Utilization 2014'!I163*(648219910/715211981)</f>
        <v>79.091774639818084</v>
      </c>
      <c r="J167">
        <f>'Utilization 2014'!J163*(648219910/715211981)</f>
        <v>73.050182167013986</v>
      </c>
      <c r="K167">
        <f>'Utilization 2014'!K163*(648219910/715211981)</f>
        <v>73.771295738041474</v>
      </c>
      <c r="L167">
        <f>'Utilization 2014'!L163*(648219910/715211981)</f>
        <v>77.881385863501663</v>
      </c>
      <c r="M167">
        <f>'Utilization 2014'!M163*(648219910/715211981)</f>
        <v>94.955139180352248</v>
      </c>
      <c r="N167">
        <f>'Utilization 2014'!N163*(648219910/715211981)</f>
        <v>82.162782469300865</v>
      </c>
      <c r="O167">
        <f>'Utilization 2014'!O163*(648219910/715211981)</f>
        <v>117.29605161735785</v>
      </c>
      <c r="P167">
        <f>'Utilization 2014'!P163*(648219910/715211981)</f>
        <v>129.1320888992752</v>
      </c>
      <c r="Q167">
        <f>'Utilization 2014'!Q163*(648219910/715211981)</f>
        <v>126.08332588077371</v>
      </c>
      <c r="R167">
        <f>'Utilization 2014'!R163*(648219910/715211981)</f>
        <v>114.91024896492497</v>
      </c>
      <c r="S167">
        <f>'Utilization 2014'!S163*(648219910/715211981)</f>
        <v>84.049131376884802</v>
      </c>
      <c r="T167">
        <f>'Utilization 2014'!T163*(648219910/715211981)</f>
        <v>86.710632773065015</v>
      </c>
    </row>
    <row r="168" spans="8:20" x14ac:dyDescent="0.25">
      <c r="H168">
        <v>163</v>
      </c>
      <c r="I168">
        <f>'Utilization 2014'!I164*(648219910/715211981)</f>
        <v>81.510712863970681</v>
      </c>
      <c r="J168">
        <f>'Utilization 2014'!J164*(648219910/715211981)</f>
        <v>73.301132953502389</v>
      </c>
      <c r="K168">
        <f>'Utilization 2014'!K164*(648219910/715211981)</f>
        <v>75.012911609910134</v>
      </c>
      <c r="L168">
        <f>'Utilization 2014'!L164*(648219910/715211981)</f>
        <v>79.0076426487676</v>
      </c>
      <c r="M168">
        <f>'Utilization 2014'!M164*(648219910/715211981)</f>
        <v>98.088642689551833</v>
      </c>
      <c r="N168">
        <f>'Utilization 2014'!N164*(648219910/715211981)</f>
        <v>87.775901298195734</v>
      </c>
      <c r="O168">
        <f>'Utilization 2014'!O164*(648219910/715211981)</f>
        <v>120.49540446910478</v>
      </c>
      <c r="P168">
        <f>'Utilization 2014'!P164*(648219910/715211981)</f>
        <v>133.45749800799513</v>
      </c>
      <c r="Q168">
        <f>'Utilization 2014'!Q164*(648219910/715211981)</f>
        <v>130.49020479458585</v>
      </c>
      <c r="R168">
        <f>'Utilization 2014'!R164*(648219910/715211981)</f>
        <v>117.67228418356621</v>
      </c>
      <c r="S168">
        <f>'Utilization 2014'!S164*(648219910/715211981)</f>
        <v>82.217512863741945</v>
      </c>
      <c r="T168">
        <f>'Utilization 2014'!T164*(648219910/715211981)</f>
        <v>85.350608401586868</v>
      </c>
    </row>
    <row r="169" spans="8:20" x14ac:dyDescent="0.25">
      <c r="H169">
        <v>164</v>
      </c>
      <c r="I169">
        <f>'Utilization 2014'!I165*(648219910/715211981)</f>
        <v>80.712444303534028</v>
      </c>
      <c r="J169">
        <f>'Utilization 2014'!J165*(648219910/715211981)</f>
        <v>68.872029973015131</v>
      </c>
      <c r="K169">
        <f>'Utilization 2014'!K165*(648219910/715211981)</f>
        <v>71.627025957096535</v>
      </c>
      <c r="L169">
        <f>'Utilization 2014'!L165*(648219910/715211981)</f>
        <v>83.35542103430582</v>
      </c>
      <c r="M169">
        <f>'Utilization 2014'!M165*(648219910/715211981)</f>
        <v>101.0944580795159</v>
      </c>
      <c r="N169">
        <f>'Utilization 2014'!N165*(648219910/715211981)</f>
        <v>91.34501449262649</v>
      </c>
      <c r="O169">
        <f>'Utilization 2014'!O165*(648219910/715211981)</f>
        <v>123.54823337161528</v>
      </c>
      <c r="P169">
        <f>'Utilization 2014'!P165*(648219910/715211981)</f>
        <v>137.60547415128761</v>
      </c>
      <c r="Q169">
        <f>'Utilization 2014'!Q165*(648219910/715211981)</f>
        <v>128.71586131077407</v>
      </c>
      <c r="R169">
        <f>'Utilization 2014'!R165*(648219910/715211981)</f>
        <v>116.24229618215061</v>
      </c>
      <c r="S169">
        <f>'Utilization 2014'!S165*(648219910/715211981)</f>
        <v>77.242060176927623</v>
      </c>
      <c r="T169">
        <f>'Utilization 2014'!T165*(648219910/715211981)</f>
        <v>81.849681741531796</v>
      </c>
    </row>
    <row r="170" spans="8:20" x14ac:dyDescent="0.25">
      <c r="H170">
        <v>165</v>
      </c>
      <c r="I170">
        <f>'Utilization 2014'!I166*(648219910/715211981)</f>
        <v>77.494871036202468</v>
      </c>
      <c r="J170">
        <f>'Utilization 2014'!J166*(648219910/715211981)</f>
        <v>65.961852749256309</v>
      </c>
      <c r="K170">
        <f>'Utilization 2014'!K166*(648219910/715211981)</f>
        <v>68.30429288702841</v>
      </c>
      <c r="L170">
        <f>'Utilization 2014'!L166*(648219910/715211981)</f>
        <v>80.215141051757897</v>
      </c>
      <c r="M170">
        <f>'Utilization 2014'!M166*(648219910/715211981)</f>
        <v>98.54319192631479</v>
      </c>
      <c r="N170">
        <f>'Utilization 2014'!N166*(648219910/715211981)</f>
        <v>93.350580927760475</v>
      </c>
      <c r="O170">
        <f>'Utilization 2014'!O166*(648219910/715211981)</f>
        <v>122.24533881932503</v>
      </c>
      <c r="P170">
        <f>'Utilization 2014'!P166*(648219910/715211981)</f>
        <v>133.1247455075158</v>
      </c>
      <c r="Q170">
        <f>'Utilization 2014'!Q166*(648219910/715211981)</f>
        <v>124.24320911687052</v>
      </c>
      <c r="R170">
        <f>'Utilization 2014'!R166*(648219910/715211981)</f>
        <v>111.31523996162728</v>
      </c>
      <c r="S170">
        <f>'Utilization 2014'!S166*(648219910/715211981)</f>
        <v>75.537030334793343</v>
      </c>
      <c r="T170">
        <f>'Utilization 2014'!T166*(648219910/715211981)</f>
        <v>78.620007628935312</v>
      </c>
    </row>
    <row r="171" spans="8:20" x14ac:dyDescent="0.25">
      <c r="H171">
        <v>166</v>
      </c>
      <c r="I171">
        <f>'Utilization 2014'!I167*(648219910/715211981)</f>
        <v>72.613811857223297</v>
      </c>
      <c r="J171">
        <f>'Utilization 2014'!J167*(648219910/715211981)</f>
        <v>63.375148406350782</v>
      </c>
      <c r="K171">
        <f>'Utilization 2014'!K167*(648219910/715211981)</f>
        <v>65.295352021601616</v>
      </c>
      <c r="L171">
        <f>'Utilization 2014'!L167*(648219910/715211981)</f>
        <v>73.937160295395628</v>
      </c>
      <c r="M171">
        <f>'Utilization 2014'!M167*(648219910/715211981)</f>
        <v>90.061591929059688</v>
      </c>
      <c r="N171">
        <f>'Utilization 2014'!N167*(648219910/715211981)</f>
        <v>90.659401344221934</v>
      </c>
      <c r="O171">
        <f>'Utilization 2014'!O167*(648219910/715211981)</f>
        <v>114.34930218182406</v>
      </c>
      <c r="P171">
        <f>'Utilization 2014'!P167*(648219910/715211981)</f>
        <v>127.08082275765211</v>
      </c>
      <c r="Q171">
        <f>'Utilization 2014'!Q167*(648219910/715211981)</f>
        <v>115.54189234344796</v>
      </c>
      <c r="R171">
        <f>'Utilization 2014'!R167*(648219910/715211981)</f>
        <v>104.64575882971668</v>
      </c>
      <c r="S171">
        <f>'Utilization 2014'!S167*(648219910/715211981)</f>
        <v>73.025710800503944</v>
      </c>
      <c r="T171">
        <f>'Utilization 2014'!T167*(648219910/715211981)</f>
        <v>72.083359204189989</v>
      </c>
    </row>
    <row r="172" spans="8:20" x14ac:dyDescent="0.25">
      <c r="H172">
        <v>167</v>
      </c>
      <c r="I172">
        <f>'Utilization 2014'!I168*(648219910/715211981)</f>
        <v>67.957959780777486</v>
      </c>
      <c r="J172">
        <f>'Utilization 2014'!J168*(648219910/715211981)</f>
        <v>59.361249628593676</v>
      </c>
      <c r="K172">
        <f>'Utilization 2014'!K168*(648219910/715211981)</f>
        <v>61.281591539218972</v>
      </c>
      <c r="L172">
        <f>'Utilization 2014'!L168*(648219910/715211981)</f>
        <v>68.778611447569901</v>
      </c>
      <c r="M172">
        <f>'Utilization 2014'!M168*(648219910/715211981)</f>
        <v>84.497941355607836</v>
      </c>
      <c r="N172">
        <f>'Utilization 2014'!N168*(648219910/715211981)</f>
        <v>83.736971057662032</v>
      </c>
      <c r="O172">
        <f>'Utilization 2014'!O168*(648219910/715211981)</f>
        <v>106.58693493850382</v>
      </c>
      <c r="P172">
        <f>'Utilization 2014'!P168*(648219910/715211981)</f>
        <v>118.88601970794448</v>
      </c>
      <c r="Q172">
        <f>'Utilization 2014'!Q168*(648219910/715211981)</f>
        <v>107.78940630463262</v>
      </c>
      <c r="R172">
        <f>'Utilization 2014'!R168*(648219910/715211981)</f>
        <v>95.713703138782506</v>
      </c>
      <c r="S172">
        <f>'Utilization 2014'!S168*(648219910/715211981)</f>
        <v>66.923178470945672</v>
      </c>
      <c r="T172">
        <f>'Utilization 2014'!T168*(648219910/715211981)</f>
        <v>67.148662164227943</v>
      </c>
    </row>
    <row r="173" spans="8:20" x14ac:dyDescent="0.25">
      <c r="H173">
        <v>168</v>
      </c>
      <c r="I173">
        <f>'Utilization 2014'!I169*(648219910/715211981)</f>
        <v>60.095743277099807</v>
      </c>
      <c r="J173">
        <f>'Utilization 2014'!J169*(648219910/715211981)</f>
        <v>54.925328686145725</v>
      </c>
      <c r="K173">
        <f>'Utilization 2014'!K169*(648219910/715211981)</f>
        <v>57.771817432583056</v>
      </c>
      <c r="L173">
        <f>'Utilization 2014'!L169*(648219910/715211981)</f>
        <v>62.126970418964163</v>
      </c>
      <c r="M173">
        <f>'Utilization 2014'!M169*(648219910/715211981)</f>
        <v>74.129785007707099</v>
      </c>
      <c r="N173">
        <f>'Utilization 2014'!N169*(648219910/715211981)</f>
        <v>75.293609731444093</v>
      </c>
      <c r="O173">
        <f>'Utilization 2014'!O169*(648219910/715211981)</f>
        <v>99.504483074160547</v>
      </c>
      <c r="P173">
        <f>'Utilization 2014'!P169*(648219910/715211981)</f>
        <v>110.37420217137067</v>
      </c>
      <c r="Q173">
        <f>'Utilization 2014'!Q169*(648219910/715211981)</f>
        <v>97.839296129407117</v>
      </c>
      <c r="R173">
        <f>'Utilization 2014'!R169*(648219910/715211981)</f>
        <v>88.059296179531586</v>
      </c>
      <c r="S173">
        <f>'Utilization 2014'!S169*(648219910/715211981)</f>
        <v>62.670651024564215</v>
      </c>
      <c r="T173">
        <f>'Utilization 2014'!T169*(648219910/715211981)</f>
        <v>60.280761743816171</v>
      </c>
    </row>
    <row r="174" spans="8:20" x14ac:dyDescent="0.25">
      <c r="H174">
        <v>169</v>
      </c>
      <c r="I174">
        <f>'Utilization 2014'!I170*(648219910/715211981)</f>
        <v>54.003901179987011</v>
      </c>
      <c r="J174">
        <f>'Utilization 2014'!J170*(648219910/715211981)</f>
        <v>51.39664614443727</v>
      </c>
      <c r="K174">
        <f>'Utilization 2014'!K170*(648219910/715211981)</f>
        <v>52.664797441279738</v>
      </c>
      <c r="L174">
        <f>'Utilization 2014'!L170*(648219910/715211981)</f>
        <v>57.292160670587542</v>
      </c>
      <c r="M174">
        <f>'Utilization 2014'!M170*(648219910/715211981)</f>
        <v>66.164137393473538</v>
      </c>
      <c r="N174">
        <f>'Utilization 2014'!N170*(648219910/715211981)</f>
        <v>69.467930912009891</v>
      </c>
      <c r="O174">
        <f>'Utilization 2014'!O170*(648219910/715211981)</f>
        <v>90.309106075492849</v>
      </c>
      <c r="P174">
        <f>'Utilization 2014'!P170*(648219910/715211981)</f>
        <v>99.690856835546569</v>
      </c>
      <c r="Q174">
        <f>'Utilization 2014'!Q170*(648219910/715211981)</f>
        <v>90.867674178153123</v>
      </c>
      <c r="R174">
        <f>'Utilization 2014'!R170*(648219910/715211981)</f>
        <v>82.659083079612188</v>
      </c>
      <c r="S174">
        <f>'Utilization 2014'!S170*(648219910/715211981)</f>
        <v>57.957406367719045</v>
      </c>
      <c r="T174">
        <f>'Utilization 2014'!T170*(648219910/715211981)</f>
        <v>56.597848743129688</v>
      </c>
    </row>
    <row r="175" spans="8:20" x14ac:dyDescent="0.25">
      <c r="H175">
        <v>170</v>
      </c>
      <c r="I175">
        <f>'Utilization 2014'!I171*(648219910/715211981)</f>
        <v>50.049483242783559</v>
      </c>
      <c r="J175">
        <f>'Utilization 2014'!J171*(648219910/715211981)</f>
        <v>48.017917277251783</v>
      </c>
      <c r="K175">
        <f>'Utilization 2014'!K171*(648219910/715211981)</f>
        <v>51.562804579462153</v>
      </c>
      <c r="L175">
        <f>'Utilization 2014'!L171*(648219910/715211981)</f>
        <v>54.286843143971517</v>
      </c>
      <c r="M175">
        <f>'Utilization 2014'!M171*(648219910/715211981)</f>
        <v>63.543661320125786</v>
      </c>
      <c r="N175">
        <f>'Utilization 2014'!N171*(648219910/715211981)</f>
        <v>65.651262082533634</v>
      </c>
      <c r="O175">
        <f>'Utilization 2014'!O171*(648219910/715211981)</f>
        <v>83.671287669564023</v>
      </c>
      <c r="P175">
        <f>'Utilization 2014'!P171*(648219910/715211981)</f>
        <v>93.273446682657479</v>
      </c>
      <c r="Q175">
        <f>'Utilization 2014'!Q171*(648219910/715211981)</f>
        <v>85.182448141016735</v>
      </c>
      <c r="R175">
        <f>'Utilization 2014'!R171*(648219910/715211981)</f>
        <v>78.823059812480778</v>
      </c>
      <c r="S175">
        <f>'Utilization 2014'!S171*(648219910/715211981)</f>
        <v>57.035712642964505</v>
      </c>
      <c r="T175">
        <f>'Utilization 2014'!T171*(648219910/715211981)</f>
        <v>53.494583517554986</v>
      </c>
    </row>
    <row r="176" spans="8:20" x14ac:dyDescent="0.25">
      <c r="H176">
        <v>171</v>
      </c>
      <c r="I176">
        <f>'Utilization 2014'!I172*(648219910/715211981)</f>
        <v>47.107159259232375</v>
      </c>
      <c r="J176">
        <f>'Utilization 2014'!J172*(648219910/715211981)</f>
        <v>45.609572478782539</v>
      </c>
      <c r="K176">
        <f>'Utilization 2014'!K172*(648219910/715211981)</f>
        <v>49.379756775519674</v>
      </c>
      <c r="L176">
        <f>'Utilization 2014'!L172*(648219910/715211981)</f>
        <v>51.4020189197349</v>
      </c>
      <c r="M176">
        <f>'Utilization 2014'!M172*(648219910/715211981)</f>
        <v>59.63371917534748</v>
      </c>
      <c r="N176">
        <f>'Utilization 2014'!N172*(648219910/715211981)</f>
        <v>62.777138462895572</v>
      </c>
      <c r="O176">
        <f>'Utilization 2014'!O172*(648219910/715211981)</f>
        <v>80.166205233506531</v>
      </c>
      <c r="P176">
        <f>'Utilization 2014'!P172*(648219910/715211981)</f>
        <v>88.583732983776045</v>
      </c>
      <c r="Q176">
        <f>'Utilization 2014'!Q172*(648219910/715211981)</f>
        <v>82.441108825162885</v>
      </c>
      <c r="R176">
        <f>'Utilization 2014'!R172*(648219910/715211981)</f>
        <v>75.856879876835876</v>
      </c>
      <c r="S176">
        <f>'Utilization 2014'!S172*(648219910/715211981)</f>
        <v>56.474081297760023</v>
      </c>
      <c r="T176">
        <f>'Utilization 2014'!T172*(648219910/715211981)</f>
        <v>52.71017906840757</v>
      </c>
    </row>
    <row r="177" spans="8:20" x14ac:dyDescent="0.25">
      <c r="H177">
        <v>172</v>
      </c>
      <c r="I177">
        <f>'Utilization 2014'!I173*(648219910/715211981)</f>
        <v>47.054648505551313</v>
      </c>
      <c r="J177">
        <f>'Utilization 2014'!J173*(648219910/715211981)</f>
        <v>45.780598910988289</v>
      </c>
      <c r="K177">
        <f>'Utilization 2014'!K173*(648219910/715211981)</f>
        <v>49.479799649401357</v>
      </c>
      <c r="L177">
        <f>'Utilization 2014'!L173*(648219910/715211981)</f>
        <v>49.755425788077126</v>
      </c>
      <c r="M177">
        <f>'Utilization 2014'!M173*(648219910/715211981)</f>
        <v>59.00953683227641</v>
      </c>
      <c r="N177">
        <f>'Utilization 2014'!N173*(648219910/715211981)</f>
        <v>62.914057798376028</v>
      </c>
      <c r="O177">
        <f>'Utilization 2014'!O173*(648219910/715211981)</f>
        <v>78.790498166565044</v>
      </c>
      <c r="P177">
        <f>'Utilization 2014'!P173*(648219910/715211981)</f>
        <v>88.301167874686925</v>
      </c>
      <c r="Q177">
        <f>'Utilization 2014'!Q173*(648219910/715211981)</f>
        <v>82.535758179440776</v>
      </c>
      <c r="R177">
        <f>'Utilization 2014'!R173*(648219910/715211981)</f>
        <v>73.875487473156852</v>
      </c>
      <c r="S177">
        <f>'Utilization 2014'!S173*(648219910/715211981)</f>
        <v>56.203236721656083</v>
      </c>
      <c r="T177">
        <f>'Utilization 2014'!T173*(648219910/715211981)</f>
        <v>52.225730371687149</v>
      </c>
    </row>
    <row r="178" spans="8:20" x14ac:dyDescent="0.25">
      <c r="H178">
        <v>173</v>
      </c>
      <c r="I178">
        <f>'Utilization 2014'!I174*(648219910/715211981)</f>
        <v>49.367894489775679</v>
      </c>
      <c r="J178">
        <f>'Utilization 2014'!J174*(648219910/715211981)</f>
        <v>46.075309811339025</v>
      </c>
      <c r="K178">
        <f>'Utilization 2014'!K174*(648219910/715211981)</f>
        <v>49.976660355979234</v>
      </c>
      <c r="L178">
        <f>'Utilization 2014'!L174*(648219910/715211981)</f>
        <v>51.354929344732525</v>
      </c>
      <c r="M178">
        <f>'Utilization 2014'!M174*(648219910/715211981)</f>
        <v>59.430618588420955</v>
      </c>
      <c r="N178">
        <f>'Utilization 2014'!N174*(648219910/715211981)</f>
        <v>62.535889096925274</v>
      </c>
      <c r="O178">
        <f>'Utilization 2014'!O174*(648219910/715211981)</f>
        <v>78.058320965581046</v>
      </c>
      <c r="P178">
        <f>'Utilization 2014'!P174*(648219910/715211981)</f>
        <v>87.647134475039465</v>
      </c>
      <c r="Q178">
        <f>'Utilization 2014'!Q174*(648219910/715211981)</f>
        <v>83.093600231385153</v>
      </c>
      <c r="R178">
        <f>'Utilization 2014'!R174*(648219910/715211981)</f>
        <v>74.278618489696967</v>
      </c>
      <c r="S178">
        <f>'Utilization 2014'!S174*(648219910/715211981)</f>
        <v>56.581215266966957</v>
      </c>
      <c r="T178">
        <f>'Utilization 2014'!T174*(648219910/715211981)</f>
        <v>54.64988924622547</v>
      </c>
    </row>
    <row r="179" spans="8:20" x14ac:dyDescent="0.25">
      <c r="H179">
        <v>174</v>
      </c>
      <c r="I179">
        <f>'Utilization 2014'!I175*(648219910/715211981)</f>
        <v>54.185565983872806</v>
      </c>
      <c r="J179">
        <f>'Utilization 2014'!J175*(648219910/715211981)</f>
        <v>48.188214201357269</v>
      </c>
      <c r="K179">
        <f>'Utilization 2014'!K175*(648219910/715211981)</f>
        <v>49.83285736823521</v>
      </c>
      <c r="L179">
        <f>'Utilization 2014'!L175*(648219910/715211981)</f>
        <v>52.873277718272611</v>
      </c>
      <c r="M179">
        <f>'Utilization 2014'!M175*(648219910/715211981)</f>
        <v>59.136111673747543</v>
      </c>
      <c r="N179">
        <f>'Utilization 2014'!N175*(648219910/715211981)</f>
        <v>60.693365993506539</v>
      </c>
      <c r="O179">
        <f>'Utilization 2014'!O175*(648219910/715211981)</f>
        <v>76.091719252200122</v>
      </c>
      <c r="P179">
        <f>'Utilization 2014'!P175*(648219910/715211981)</f>
        <v>89.152659409983087</v>
      </c>
      <c r="Q179">
        <f>'Utilization 2014'!Q175*(648219910/715211981)</f>
        <v>85.126065116850896</v>
      </c>
      <c r="R179">
        <f>'Utilization 2014'!R175*(648219910/715211981)</f>
        <v>78.235698612858698</v>
      </c>
      <c r="S179">
        <f>'Utilization 2014'!S175*(648219910/715211981)</f>
        <v>55.607923538002773</v>
      </c>
      <c r="T179">
        <f>'Utilization 2014'!T175*(648219910/715211981)</f>
        <v>58.920910241556093</v>
      </c>
    </row>
    <row r="180" spans="8:20" x14ac:dyDescent="0.25">
      <c r="H180">
        <v>175</v>
      </c>
      <c r="I180">
        <f>'Utilization 2014'!I176*(648219910/715211981)</f>
        <v>59.231168999380081</v>
      </c>
      <c r="J180">
        <f>'Utilization 2014'!J176*(648219910/715211981)</f>
        <v>46.534948317881984</v>
      </c>
      <c r="K180">
        <f>'Utilization 2014'!K176*(648219910/715211981)</f>
        <v>47.667632380675784</v>
      </c>
      <c r="L180">
        <f>'Utilization 2014'!L176*(648219910/715211981)</f>
        <v>55.08092481194651</v>
      </c>
      <c r="M180">
        <f>'Utilization 2014'!M176*(648219910/715211981)</f>
        <v>63.69023367274329</v>
      </c>
      <c r="N180">
        <f>'Utilization 2014'!N176*(648219910/715211981)</f>
        <v>63.397773529611833</v>
      </c>
      <c r="O180">
        <f>'Utilization 2014'!O176*(648219910/715211981)</f>
        <v>81.899972854452827</v>
      </c>
      <c r="P180">
        <f>'Utilization 2014'!P176*(648219910/715211981)</f>
        <v>90.296044077375441</v>
      </c>
      <c r="Q180">
        <f>'Utilization 2014'!Q176*(648219910/715211981)</f>
        <v>87.205965315755151</v>
      </c>
      <c r="R180">
        <f>'Utilization 2014'!R176*(648219910/715211981)</f>
        <v>79.838811678787408</v>
      </c>
      <c r="S180">
        <f>'Utilization 2014'!S176*(648219910/715211981)</f>
        <v>48.945177390828192</v>
      </c>
      <c r="T180">
        <f>'Utilization 2014'!T176*(648219910/715211981)</f>
        <v>61.621175831196418</v>
      </c>
    </row>
    <row r="181" spans="8:20" x14ac:dyDescent="0.25">
      <c r="H181">
        <v>176</v>
      </c>
      <c r="I181">
        <f>'Utilization 2014'!I177*(648219910/715211981)</f>
        <v>58.227054688833945</v>
      </c>
      <c r="J181">
        <f>'Utilization 2014'!J177*(648219910/715211981)</f>
        <v>46.127550889039888</v>
      </c>
      <c r="K181">
        <f>'Utilization 2014'!K177*(648219910/715211981)</f>
        <v>52.377661670064846</v>
      </c>
      <c r="L181">
        <f>'Utilization 2014'!L177*(648219910/715211981)</f>
        <v>57.780920725606641</v>
      </c>
      <c r="M181">
        <f>'Utilization 2014'!M177*(648219910/715211981)</f>
        <v>69.308870487078977</v>
      </c>
      <c r="N181">
        <f>'Utilization 2014'!N177*(648219910/715211981)</f>
        <v>64.752860756221892</v>
      </c>
      <c r="O181">
        <f>'Utilization 2014'!O177*(648219910/715211981)</f>
        <v>85.417557192361173</v>
      </c>
      <c r="P181">
        <f>'Utilization 2014'!P177*(648219910/715211981)</f>
        <v>92.286660782530717</v>
      </c>
      <c r="Q181">
        <f>'Utilization 2014'!Q177*(648219910/715211981)</f>
        <v>88.013395944749533</v>
      </c>
      <c r="R181">
        <f>'Utilization 2014'!R177*(648219910/715211981)</f>
        <v>77.866118054161674</v>
      </c>
      <c r="S181">
        <f>'Utilization 2014'!S177*(648219910/715211981)</f>
        <v>41.264884994863408</v>
      </c>
      <c r="T181">
        <f>'Utilization 2014'!T177*(648219910/715211981)</f>
        <v>54.563509955340066</v>
      </c>
    </row>
    <row r="182" spans="8:20" x14ac:dyDescent="0.25">
      <c r="H182">
        <v>177</v>
      </c>
      <c r="I182">
        <f>'Utilization 2014'!I178*(648219910/715211981)</f>
        <v>60.177060957280112</v>
      </c>
      <c r="J182">
        <f>'Utilization 2014'!J178*(648219910/715211981)</f>
        <v>47.231870570532699</v>
      </c>
      <c r="K182">
        <f>'Utilization 2014'!K178*(648219910/715211981)</f>
        <v>56.833151407998365</v>
      </c>
      <c r="L182">
        <f>'Utilization 2014'!L178*(648219910/715211981)</f>
        <v>59.921719292652725</v>
      </c>
      <c r="M182">
        <f>'Utilization 2014'!M178*(648219910/715211981)</f>
        <v>71.224759286646773</v>
      </c>
      <c r="N182">
        <f>'Utilization 2014'!N178*(648219910/715211981)</f>
        <v>65.856222742246587</v>
      </c>
      <c r="O182">
        <f>'Utilization 2014'!O178*(648219910/715211981)</f>
        <v>88.774760384512533</v>
      </c>
      <c r="P182">
        <f>'Utilization 2014'!P178*(648219910/715211981)</f>
        <v>93.810565172739572</v>
      </c>
      <c r="Q182">
        <f>'Utilization 2014'!Q178*(648219910/715211981)</f>
        <v>90.295020691604478</v>
      </c>
      <c r="R182">
        <f>'Utilization 2014'!R178*(648219910/715211981)</f>
        <v>78.893714919290503</v>
      </c>
      <c r="S182">
        <f>'Utilization 2014'!S178*(648219910/715211981)</f>
        <v>37.622319669674553</v>
      </c>
      <c r="T182">
        <f>'Utilization 2014'!T178*(648219910/715211981)</f>
        <v>48.18317333495834</v>
      </c>
    </row>
    <row r="183" spans="8:20" x14ac:dyDescent="0.25">
      <c r="H183">
        <v>178</v>
      </c>
      <c r="I183">
        <f>'Utilization 2014'!I179*(648219910/715211981)</f>
        <v>59.700840835339847</v>
      </c>
      <c r="J183">
        <f>'Utilization 2014'!J179*(648219910/715211981)</f>
        <v>46.40971148415872</v>
      </c>
      <c r="K183">
        <f>'Utilization 2014'!K179*(648219910/715211981)</f>
        <v>59.566874106104024</v>
      </c>
      <c r="L183">
        <f>'Utilization 2014'!L179*(648219910/715211981)</f>
        <v>60.510290576801289</v>
      </c>
      <c r="M183">
        <f>'Utilization 2014'!M179*(648219910/715211981)</f>
        <v>52.797246378780898</v>
      </c>
      <c r="N183">
        <f>'Utilization 2014'!N179*(648219910/715211981)</f>
        <v>67.181604122423437</v>
      </c>
      <c r="O183">
        <f>'Utilization 2014'!O179*(648219910/715211981)</f>
        <v>91.800932853596564</v>
      </c>
      <c r="P183">
        <f>'Utilization 2014'!P179*(648219910/715211981)</f>
        <v>93.156151460812367</v>
      </c>
      <c r="Q183">
        <f>'Utilization 2014'!Q179*(648219910/715211981)</f>
        <v>87.457054397618009</v>
      </c>
      <c r="R183">
        <f>'Utilization 2014'!R179*(648219910/715211981)</f>
        <v>77.255737589461361</v>
      </c>
      <c r="S183">
        <f>'Utilization 2014'!S179*(648219910/715211981)</f>
        <v>33.895131404855888</v>
      </c>
      <c r="T183">
        <f>'Utilization 2014'!T179*(648219910/715211981)</f>
        <v>46.078483690182793</v>
      </c>
    </row>
    <row r="184" spans="8:20" x14ac:dyDescent="0.25">
      <c r="H184">
        <v>179</v>
      </c>
      <c r="I184">
        <f>'Utilization 2014'!I180*(648219910/715211981)</f>
        <v>58.389579412894989</v>
      </c>
      <c r="J184">
        <f>'Utilization 2014'!J180*(648219910/715211981)</f>
        <v>45.834375067345619</v>
      </c>
      <c r="K184">
        <f>'Utilization 2014'!K180*(648219910/715211981)</f>
        <v>58.60987702963515</v>
      </c>
      <c r="L184">
        <f>'Utilization 2014'!L180*(648219910/715211981)</f>
        <v>59.691436749876814</v>
      </c>
      <c r="M184">
        <f>'Utilization 2014'!M180*(648219910/715211981)</f>
        <v>51.60849045641379</v>
      </c>
      <c r="N184">
        <f>'Utilization 2014'!N180*(648219910/715211981)</f>
        <v>64.063700331462528</v>
      </c>
      <c r="O184">
        <f>'Utilization 2014'!O180*(648219910/715211981)</f>
        <v>88.589202565835791</v>
      </c>
      <c r="P184">
        <f>'Utilization 2014'!P180*(648219910/715211981)</f>
        <v>93.832436586209838</v>
      </c>
      <c r="Q184">
        <f>'Utilization 2014'!Q180*(648219910/715211981)</f>
        <v>91.759347434497556</v>
      </c>
      <c r="R184">
        <f>'Utilization 2014'!R180*(648219910/715211981)</f>
        <v>75.139666235368054</v>
      </c>
      <c r="S184">
        <f>'Utilization 2014'!S180*(648219910/715211981)</f>
        <v>34.82707973162637</v>
      </c>
      <c r="T184">
        <f>'Utilization 2014'!T180*(648219910/715211981)</f>
        <v>45.212692413167851</v>
      </c>
    </row>
    <row r="185" spans="8:20" x14ac:dyDescent="0.25">
      <c r="H185">
        <v>180</v>
      </c>
      <c r="I185">
        <f>'Utilization 2014'!I181*(648219910/715211981)</f>
        <v>56.796475474692549</v>
      </c>
      <c r="J185">
        <f>'Utilization 2014'!J181*(648219910/715211981)</f>
        <v>45.585792589144781</v>
      </c>
      <c r="K185">
        <f>'Utilization 2014'!K181*(648219910/715211981)</f>
        <v>59.641553608310424</v>
      </c>
      <c r="L185">
        <f>'Utilization 2014'!L181*(648219910/715211981)</f>
        <v>58.363199570217446</v>
      </c>
      <c r="M185">
        <f>'Utilization 2014'!M181*(648219910/715211981)</f>
        <v>50.335733923601929</v>
      </c>
      <c r="N185">
        <f>'Utilization 2014'!N181*(648219910/715211981)</f>
        <v>64.27190401770649</v>
      </c>
      <c r="O185">
        <f>'Utilization 2014'!O181*(648219910/715211981)</f>
        <v>86.860116243314835</v>
      </c>
      <c r="P185">
        <f>'Utilization 2014'!P181*(648219910/715211981)</f>
        <v>94.303871688193922</v>
      </c>
      <c r="Q185">
        <f>'Utilization 2014'!Q181*(648219910/715211981)</f>
        <v>92.8367168048932</v>
      </c>
      <c r="R185">
        <f>'Utilization 2014'!R181*(648219910/715211981)</f>
        <v>75.340401971391373</v>
      </c>
      <c r="S185">
        <f>'Utilization 2014'!S181*(648219910/715211981)</f>
        <v>36.508540584568934</v>
      </c>
      <c r="T185">
        <f>'Utilization 2014'!T181*(648219910/715211981)</f>
        <v>45.04956956161228</v>
      </c>
    </row>
    <row r="186" spans="8:20" x14ac:dyDescent="0.25">
      <c r="H186">
        <v>181</v>
      </c>
      <c r="I186">
        <f>'Utilization 2014'!I182*(648219910/715211981)</f>
        <v>56.544525504123705</v>
      </c>
      <c r="J186">
        <f>'Utilization 2014'!J182*(648219910/715211981)</f>
        <v>43.935133573477998</v>
      </c>
      <c r="K186">
        <f>'Utilization 2014'!K182*(648219910/715211981)</f>
        <v>59.649346552661036</v>
      </c>
      <c r="L186">
        <f>'Utilization 2014'!L182*(648219910/715211981)</f>
        <v>61.308780409837077</v>
      </c>
      <c r="M186">
        <f>'Utilization 2014'!M182*(648219910/715211981)</f>
        <v>75.327865495696912</v>
      </c>
      <c r="N186">
        <f>'Utilization 2014'!N182*(648219910/715211981)</f>
        <v>68.10979427239306</v>
      </c>
      <c r="O186">
        <f>'Utilization 2014'!O182*(648219910/715211981)</f>
        <v>87.219117205865942</v>
      </c>
      <c r="P186">
        <f>'Utilization 2014'!P182*(648219910/715211981)</f>
        <v>95.182593582720529</v>
      </c>
      <c r="Q186">
        <f>'Utilization 2014'!Q182*(648219910/715211981)</f>
        <v>95.125574399832203</v>
      </c>
      <c r="R186">
        <f>'Utilization 2014'!R182*(648219910/715211981)</f>
        <v>78.014619627252856</v>
      </c>
      <c r="S186">
        <f>'Utilization 2014'!S182*(648219910/715211981)</f>
        <v>39.953996969929584</v>
      </c>
      <c r="T186">
        <f>'Utilization 2014'!T182*(648219910/715211981)</f>
        <v>50.030688901394946</v>
      </c>
    </row>
    <row r="187" spans="8:20" x14ac:dyDescent="0.25">
      <c r="H187">
        <v>182</v>
      </c>
      <c r="I187">
        <f>'Utilization 2014'!I183*(648219910/715211981)</f>
        <v>57.998677164841169</v>
      </c>
      <c r="J187">
        <f>'Utilization 2014'!J183*(648219910/715211981)</f>
        <v>45.530474439362258</v>
      </c>
      <c r="K187">
        <f>'Utilization 2014'!K183*(648219910/715211981)</f>
        <v>53.013924114094664</v>
      </c>
      <c r="L187">
        <f>'Utilization 2014'!L183*(648219910/715211981)</f>
        <v>62.688131559895496</v>
      </c>
      <c r="M187">
        <f>'Utilization 2014'!M183*(648219910/715211981)</f>
        <v>62.896591092582199</v>
      </c>
      <c r="N187">
        <f>'Utilization 2014'!N183*(648219910/715211981)</f>
        <v>73.483364768423456</v>
      </c>
      <c r="O187">
        <f>'Utilization 2014'!O183*(648219910/715211981)</f>
        <v>90.407109092601303</v>
      </c>
      <c r="P187">
        <f>'Utilization 2014'!P183*(648219910/715211981)</f>
        <v>98.507539378779967</v>
      </c>
      <c r="Q187">
        <f>'Utilization 2014'!Q183*(648219910/715211981)</f>
        <v>100.74206072109509</v>
      </c>
      <c r="R187">
        <f>'Utilization 2014'!R183*(648219910/715211981)</f>
        <v>83.412025331070794</v>
      </c>
      <c r="S187">
        <f>'Utilization 2014'!S183*(648219910/715211981)</f>
        <v>46.901323881275978</v>
      </c>
      <c r="T187">
        <f>'Utilization 2014'!T183*(648219910/715211981)</f>
        <v>62.860406107855709</v>
      </c>
    </row>
    <row r="188" spans="8:20" x14ac:dyDescent="0.25">
      <c r="H188">
        <v>183</v>
      </c>
      <c r="I188">
        <f>'Utilization 2014'!I184*(648219910/715211981)</f>
        <v>60.884649240685775</v>
      </c>
      <c r="J188">
        <f>'Utilization 2014'!J184*(648219910/715211981)</f>
        <v>47.900711947400069</v>
      </c>
      <c r="K188">
        <f>'Utilization 2014'!K184*(648219910/715211981)</f>
        <v>53.289449988623957</v>
      </c>
      <c r="L188">
        <f>'Utilization 2014'!L184*(648219910/715211981)</f>
        <v>65.107851152913767</v>
      </c>
      <c r="M188">
        <f>'Utilization 2014'!M184*(648219910/715211981)</f>
        <v>81.461327585752343</v>
      </c>
      <c r="N188">
        <f>'Utilization 2014'!N184*(648219910/715211981)</f>
        <v>80.643075343706741</v>
      </c>
      <c r="O188">
        <f>'Utilization 2014'!O184*(648219910/715211981)</f>
        <v>95.513679623937634</v>
      </c>
      <c r="P188">
        <f>'Utilization 2014'!P184*(648219910/715211981)</f>
        <v>101.76717518425241</v>
      </c>
      <c r="Q188">
        <f>'Utilization 2014'!Q184*(648219910/715211981)</f>
        <v>102.98745899461119</v>
      </c>
      <c r="R188">
        <f>'Utilization 2014'!R184*(648219910/715211981)</f>
        <v>110.9258485905394</v>
      </c>
      <c r="S188">
        <f>'Utilization 2014'!S184*(648219910/715211981)</f>
        <v>56.964659936953218</v>
      </c>
      <c r="T188">
        <f>'Utilization 2014'!T184*(648219910/715211981)</f>
        <v>76.187689327304071</v>
      </c>
    </row>
    <row r="189" spans="8:20" x14ac:dyDescent="0.25">
      <c r="H189">
        <v>184</v>
      </c>
      <c r="I189">
        <f>'Utilization 2014'!I185*(648219910/715211981)</f>
        <v>64.595356154253608</v>
      </c>
      <c r="J189">
        <f>'Utilization 2014'!J185*(648219910/715211981)</f>
        <v>50.829220223043073</v>
      </c>
      <c r="K189">
        <f>'Utilization 2014'!K185*(648219910/715211981)</f>
        <v>57.417183146480404</v>
      </c>
      <c r="L189">
        <f>'Utilization 2014'!L185*(648219910/715211981)</f>
        <v>68.948120088040994</v>
      </c>
      <c r="M189">
        <f>'Utilization 2014'!M185*(648219910/715211981)</f>
        <v>76.741797404138126</v>
      </c>
      <c r="N189">
        <f>'Utilization 2014'!N185*(648219910/715211981)</f>
        <v>88.464888853737023</v>
      </c>
      <c r="O189">
        <f>'Utilization 2014'!O185*(648219910/715211981)</f>
        <v>98.786398171833653</v>
      </c>
      <c r="P189">
        <f>'Utilization 2014'!P185*(648219910/715211981)</f>
        <v>107.88458809610218</v>
      </c>
      <c r="Q189">
        <f>'Utilization 2014'!Q185*(648219910/715211981)</f>
        <v>108.84013307113926</v>
      </c>
      <c r="R189">
        <f>'Utilization 2014'!R185*(648219910/715211981)</f>
        <v>99.397642982624319</v>
      </c>
      <c r="S189">
        <f>'Utilization 2014'!S185*(648219910/715211981)</f>
        <v>67.655300353779879</v>
      </c>
      <c r="T189">
        <f>'Utilization 2014'!T185*(648219910/715211981)</f>
        <v>79.498715693924481</v>
      </c>
    </row>
    <row r="190" spans="8:20" x14ac:dyDescent="0.25">
      <c r="H190">
        <v>185</v>
      </c>
      <c r="I190">
        <f>'Utilization 2014'!I186*(648219910/715211981)</f>
        <v>71.919195679941637</v>
      </c>
      <c r="J190">
        <f>'Utilization 2014'!J186*(648219910/715211981)</f>
        <v>56.552671101679181</v>
      </c>
      <c r="K190">
        <f>'Utilization 2014'!K186*(648219910/715211981)</f>
        <v>60.686001764816744</v>
      </c>
      <c r="L190">
        <f>'Utilization 2014'!L186*(648219910/715211981)</f>
        <v>72.522322552251737</v>
      </c>
      <c r="M190">
        <f>'Utilization 2014'!M186*(648219910/715211981)</f>
        <v>76.885617678803953</v>
      </c>
      <c r="N190">
        <f>'Utilization 2014'!N186*(648219910/715211981)</f>
        <v>96.392297796933406</v>
      </c>
      <c r="O190">
        <f>'Utilization 2014'!O186*(648219910/715211981)</f>
        <v>108.83233321201992</v>
      </c>
      <c r="P190">
        <f>'Utilization 2014'!P186*(648219910/715211981)</f>
        <v>115.84470389535747</v>
      </c>
      <c r="Q190">
        <f>'Utilization 2014'!Q186*(648219910/715211981)</f>
        <v>117.79077566040037</v>
      </c>
      <c r="R190">
        <f>'Utilization 2014'!R186*(648219910/715211981)</f>
        <v>111.58513029964747</v>
      </c>
      <c r="S190">
        <f>'Utilization 2014'!S186*(648219910/715211981)</f>
        <v>77.101019639288367</v>
      </c>
      <c r="T190">
        <f>'Utilization 2014'!T186*(648219910/715211981)</f>
        <v>86.75521228702101</v>
      </c>
    </row>
    <row r="191" spans="8:20" x14ac:dyDescent="0.25">
      <c r="H191">
        <v>186</v>
      </c>
      <c r="I191">
        <f>'Utilization 2014'!I187*(648219910/715211981)</f>
        <v>77.978932505874411</v>
      </c>
      <c r="J191">
        <f>'Utilization 2014'!J187*(648219910/715211981)</f>
        <v>66.111059628757218</v>
      </c>
      <c r="K191">
        <f>'Utilization 2014'!K187*(648219910/715211981)</f>
        <v>68.972169653658938</v>
      </c>
      <c r="L191">
        <f>'Utilization 2014'!L187*(648219910/715211981)</f>
        <v>75.353021424310512</v>
      </c>
      <c r="M191">
        <f>'Utilization 2014'!M187*(648219910/715211981)</f>
        <v>77.175042238466105</v>
      </c>
      <c r="N191">
        <f>'Utilization 2014'!N187*(648219910/715211981)</f>
        <v>103.91729485953684</v>
      </c>
      <c r="O191">
        <f>'Utilization 2014'!O187*(648219910/715211981)</f>
        <v>117.72103330306206</v>
      </c>
      <c r="P191">
        <f>'Utilization 2014'!P187*(648219910/715211981)</f>
        <v>124.93855825963679</v>
      </c>
      <c r="Q191">
        <f>'Utilization 2014'!Q187*(648219910/715211981)</f>
        <v>125.50385443226438</v>
      </c>
      <c r="R191">
        <f>'Utilization 2014'!R187*(648219910/715211981)</f>
        <v>111.21693269469502</v>
      </c>
      <c r="S191">
        <f>'Utilization 2014'!S187*(648219910/715211981)</f>
        <v>82.914390170395961</v>
      </c>
      <c r="T191">
        <f>'Utilization 2014'!T187*(648219910/715211981)</f>
        <v>86.861305583535156</v>
      </c>
    </row>
    <row r="192" spans="8:20" x14ac:dyDescent="0.25">
      <c r="H192">
        <v>187</v>
      </c>
      <c r="I192">
        <f>'Utilization 2014'!I188*(648219910/715211981)</f>
        <v>80.068575613909104</v>
      </c>
      <c r="J192">
        <f>'Utilization 2014'!J188*(648219910/715211981)</f>
        <v>71.125228105650578</v>
      </c>
      <c r="K192">
        <f>'Utilization 2014'!K188*(648219910/715211981)</f>
        <v>74.547492356714898</v>
      </c>
      <c r="L192">
        <f>'Utilization 2014'!L188*(648219910/715211981)</f>
        <v>78.047029148256684</v>
      </c>
      <c r="M192">
        <f>'Utilization 2014'!M188*(648219910/715211981)</f>
        <v>75.643206608532168</v>
      </c>
      <c r="N192">
        <f>'Utilization 2014'!N188*(648219910/715211981)</f>
        <v>107.23365942761126</v>
      </c>
      <c r="O192">
        <f>'Utilization 2014'!O188*(648219910/715211981)</f>
        <v>121.06572076382513</v>
      </c>
      <c r="P192">
        <f>'Utilization 2014'!P188*(648219910/715211981)</f>
        <v>126.33307349750434</v>
      </c>
      <c r="Q192">
        <f>'Utilization 2014'!Q188*(648219910/715211981)</f>
        <v>128.48030279946266</v>
      </c>
      <c r="R192">
        <f>'Utilization 2014'!R188*(648219910/715211981)</f>
        <v>115.93186455510856</v>
      </c>
      <c r="S192">
        <f>'Utilization 2014'!S188*(648219910/715211981)</f>
        <v>82.090965681345708</v>
      </c>
      <c r="T192">
        <f>'Utilization 2014'!T188*(648219910/715211981)</f>
        <v>84.703275412831815</v>
      </c>
    </row>
    <row r="193" spans="8:20" x14ac:dyDescent="0.25">
      <c r="H193">
        <v>188</v>
      </c>
      <c r="I193">
        <f>'Utilization 2014'!I189*(648219910/715211981)</f>
        <v>79.985425520017259</v>
      </c>
      <c r="J193">
        <f>'Utilization 2014'!J189*(648219910/715211981)</f>
        <v>71.444081920997021</v>
      </c>
      <c r="K193">
        <f>'Utilization 2014'!K189*(648219910/715211981)</f>
        <v>72.549193343508591</v>
      </c>
      <c r="L193">
        <f>'Utilization 2014'!L189*(648219910/715211981)</f>
        <v>81.369347332201457</v>
      </c>
      <c r="M193">
        <f>'Utilization 2014'!M189*(648219910/715211981)</f>
        <v>80.489850983577881</v>
      </c>
      <c r="N193">
        <f>'Utilization 2014'!N189*(648219910/715211981)</f>
        <v>110.1975782338838</v>
      </c>
      <c r="O193">
        <f>'Utilization 2014'!O189*(648219910/715211981)</f>
        <v>124.9053397106924</v>
      </c>
      <c r="P193">
        <f>'Utilization 2014'!P189*(648219910/715211981)</f>
        <v>122.02927995581194</v>
      </c>
      <c r="Q193">
        <f>'Utilization 2014'!Q189*(648219910/715211981)</f>
        <v>127.87826154584204</v>
      </c>
      <c r="R193">
        <f>'Utilization 2014'!R189*(648219910/715211981)</f>
        <v>111.48400872184503</v>
      </c>
      <c r="S193">
        <f>'Utilization 2014'!S189*(648219910/715211981)</f>
        <v>78.776896816487266</v>
      </c>
      <c r="T193">
        <f>'Utilization 2014'!T189*(648219910/715211981)</f>
        <v>82.827056641426807</v>
      </c>
    </row>
    <row r="194" spans="8:20" x14ac:dyDescent="0.25">
      <c r="H194">
        <v>189</v>
      </c>
      <c r="I194">
        <f>'Utilization 2014'!I190*(648219910/715211981)</f>
        <v>76.969182658819179</v>
      </c>
      <c r="J194">
        <f>'Utilization 2014'!J190*(648219910/715211981)</f>
        <v>69.572482215098844</v>
      </c>
      <c r="K194">
        <f>'Utilization 2014'!K190*(648219910/715211981)</f>
        <v>70.824117586846867</v>
      </c>
      <c r="L194">
        <f>'Utilization 2014'!L190*(648219910/715211981)</f>
        <v>77.38850806370813</v>
      </c>
      <c r="M194">
        <f>'Utilization 2014'!M190*(648219910/715211981)</f>
        <v>78.770168746519957</v>
      </c>
      <c r="N194">
        <f>'Utilization 2014'!N190*(648219910/715211981)</f>
        <v>107.17948221466801</v>
      </c>
      <c r="O194">
        <f>'Utilization 2014'!O190*(648219910/715211981)</f>
        <v>124.48222501254334</v>
      </c>
      <c r="P194">
        <f>'Utilization 2014'!P190*(648219910/715211981)</f>
        <v>114.68890721810767</v>
      </c>
      <c r="Q194">
        <f>'Utilization 2014'!Q190*(648219910/715211981)</f>
        <v>125.5808434672242</v>
      </c>
      <c r="R194">
        <f>'Utilization 2014'!R190*(648219910/715211981)</f>
        <v>108.00423433931304</v>
      </c>
      <c r="S194">
        <f>'Utilization 2014'!S190*(648219910/715211981)</f>
        <v>76.397213734374091</v>
      </c>
      <c r="T194">
        <f>'Utilization 2014'!T190*(648219910/715211981)</f>
        <v>79.155985182178142</v>
      </c>
    </row>
    <row r="195" spans="8:20" x14ac:dyDescent="0.25">
      <c r="H195">
        <v>190</v>
      </c>
      <c r="I195">
        <f>'Utilization 2014'!I191*(648219910/715211981)</f>
        <v>72.106682719092049</v>
      </c>
      <c r="J195">
        <f>'Utilization 2014'!J191*(648219910/715211981)</f>
        <v>65.13201826960001</v>
      </c>
      <c r="K195">
        <f>'Utilization 2014'!K191*(648219910/715211981)</f>
        <v>67.29911370209895</v>
      </c>
      <c r="L195">
        <f>'Utilization 2014'!L191*(648219910/715211981)</f>
        <v>72.299584022152416</v>
      </c>
      <c r="M195">
        <f>'Utilization 2014'!M191*(648219910/715211981)</f>
        <v>74.634355681410909</v>
      </c>
      <c r="N195">
        <f>'Utilization 2014'!N191*(648219910/715211981)</f>
        <v>100.96088549209729</v>
      </c>
      <c r="O195">
        <f>'Utilization 2014'!O191*(648219910/715211981)</f>
        <v>115.43704370530392</v>
      </c>
      <c r="P195">
        <f>'Utilization 2014'!P191*(648219910/715211981)</f>
        <v>119.65138779879798</v>
      </c>
      <c r="Q195">
        <f>'Utilization 2014'!Q191*(648219910/715211981)</f>
        <v>119.33781686675577</v>
      </c>
      <c r="R195">
        <f>'Utilization 2014'!R191*(648219910/715211981)</f>
        <v>105.65230713885325</v>
      </c>
      <c r="S195">
        <f>'Utilization 2014'!S191*(648219910/715211981)</f>
        <v>72.570490831174865</v>
      </c>
      <c r="T195">
        <f>'Utilization 2014'!T191*(648219910/715211981)</f>
        <v>72.274172247096075</v>
      </c>
    </row>
    <row r="196" spans="8:20" x14ac:dyDescent="0.25">
      <c r="H196">
        <v>191</v>
      </c>
      <c r="I196">
        <f>'Utilization 2014'!I192*(648219910/715211981)</f>
        <v>66.745531147687828</v>
      </c>
      <c r="J196">
        <f>'Utilization 2014'!J192*(648219910/715211981)</f>
        <v>59.524597210132733</v>
      </c>
      <c r="K196">
        <f>'Utilization 2014'!K192*(648219910/715211981)</f>
        <v>61.911374844955517</v>
      </c>
      <c r="L196">
        <f>'Utilization 2014'!L192*(648219910/715211981)</f>
        <v>69.063382367881587</v>
      </c>
      <c r="M196">
        <f>'Utilization 2014'!M192*(648219910/715211981)</f>
        <v>69.169911294825283</v>
      </c>
      <c r="N196">
        <f>'Utilization 2014'!N192*(648219910/715211981)</f>
        <v>92.215708340665913</v>
      </c>
      <c r="O196">
        <f>'Utilization 2014'!O192*(648219910/715211981)</f>
        <v>107.65397364442757</v>
      </c>
      <c r="P196">
        <f>'Utilization 2014'!P192*(648219910/715211981)</f>
        <v>113.11464948205926</v>
      </c>
      <c r="Q196">
        <f>'Utilization 2014'!Q192*(648219910/715211981)</f>
        <v>109.01828517251387</v>
      </c>
      <c r="R196">
        <f>'Utilization 2014'!R192*(648219910/715211981)</f>
        <v>100.98253563296842</v>
      </c>
      <c r="S196">
        <f>'Utilization 2014'!S192*(648219910/715211981)</f>
        <v>66.369264007635849</v>
      </c>
      <c r="T196">
        <f>'Utilization 2014'!T192*(648219910/715211981)</f>
        <v>67.651068515321512</v>
      </c>
    </row>
    <row r="197" spans="8:20" x14ac:dyDescent="0.25">
      <c r="H197">
        <v>192</v>
      </c>
      <c r="I197">
        <f>'Utilization 2014'!I193*(648219910/715211981)</f>
        <v>59.053258914910771</v>
      </c>
      <c r="J197">
        <f>'Utilization 2014'!J193*(648219910/715211981)</f>
        <v>53.417843414269186</v>
      </c>
      <c r="K197">
        <f>'Utilization 2014'!K193*(648219910/715211981)</f>
        <v>57.112103550429801</v>
      </c>
      <c r="L197">
        <f>'Utilization 2014'!L193*(648219910/715211981)</f>
        <v>62.789702597664927</v>
      </c>
      <c r="M197">
        <f>'Utilization 2014'!M193*(648219910/715211981)</f>
        <v>64.059911038202429</v>
      </c>
      <c r="N197">
        <f>'Utilization 2014'!N193*(648219910/715211981)</f>
        <v>85.167871808549037</v>
      </c>
      <c r="O197">
        <f>'Utilization 2014'!O193*(648219910/715211981)</f>
        <v>98.802073952528275</v>
      </c>
      <c r="P197">
        <f>'Utilization 2014'!P193*(648219910/715211981)</f>
        <v>106.22670314712005</v>
      </c>
      <c r="Q197">
        <f>'Utilization 2014'!Q193*(648219910/715211981)</f>
        <v>99.492098723377978</v>
      </c>
      <c r="R197">
        <f>'Utilization 2014'!R193*(648219910/715211981)</f>
        <v>94.054725656342171</v>
      </c>
      <c r="S197">
        <f>'Utilization 2014'!S193*(648219910/715211981)</f>
        <v>59.687108104656332</v>
      </c>
      <c r="T197">
        <f>'Utilization 2014'!T193*(648219910/715211981)</f>
        <v>60.60625373713652</v>
      </c>
    </row>
    <row r="198" spans="8:20" x14ac:dyDescent="0.25">
      <c r="H198">
        <v>193</v>
      </c>
      <c r="I198">
        <f>'Utilization 2014'!I194*(648219910/715211981)</f>
        <v>53.824348837946033</v>
      </c>
      <c r="J198">
        <f>'Utilization 2014'!J194*(648219910/715211981)</f>
        <v>48.849062105581062</v>
      </c>
      <c r="K198">
        <f>'Utilization 2014'!K194*(648219910/715211981)</f>
        <v>50.398181199937675</v>
      </c>
      <c r="L198">
        <f>'Utilization 2014'!L194*(648219910/715211981)</f>
        <v>57.440053744031111</v>
      </c>
      <c r="M198">
        <f>'Utilization 2014'!M194*(648219910/715211981)</f>
        <v>57.444372017098509</v>
      </c>
      <c r="N198">
        <f>'Utilization 2014'!N194*(648219910/715211981)</f>
        <v>77.22865935514281</v>
      </c>
      <c r="O198">
        <f>'Utilization 2014'!O194*(648219910/715211981)</f>
        <v>89.256228815913417</v>
      </c>
      <c r="P198">
        <f>'Utilization 2014'!P194*(648219910/715211981)</f>
        <v>97.662789742988537</v>
      </c>
      <c r="Q198">
        <f>'Utilization 2014'!Q194*(648219910/715211981)</f>
        <v>90.891938101601482</v>
      </c>
      <c r="R198">
        <f>'Utilization 2014'!R194*(648219910/715211981)</f>
        <v>86.993211711691572</v>
      </c>
      <c r="S198">
        <f>'Utilization 2014'!S194*(648219910/715211981)</f>
        <v>55.112006697355561</v>
      </c>
      <c r="T198">
        <f>'Utilization 2014'!T194*(648219910/715211981)</f>
        <v>56.980688370852704</v>
      </c>
    </row>
    <row r="199" spans="8:20" x14ac:dyDescent="0.25">
      <c r="H199">
        <v>194</v>
      </c>
      <c r="I199">
        <f>'Utilization 2014'!I195*(648219910/715211981)</f>
        <v>50.168935872470186</v>
      </c>
      <c r="J199">
        <f>'Utilization 2014'!J195*(648219910/715211981)</f>
        <v>46.364440493330449</v>
      </c>
      <c r="K199">
        <f>'Utilization 2014'!K195*(648219910/715211981)</f>
        <v>49.903336148442499</v>
      </c>
      <c r="L199">
        <f>'Utilization 2014'!L195*(648219910/715211981)</f>
        <v>54.500070409692597</v>
      </c>
      <c r="M199">
        <f>'Utilization 2014'!M195*(648219910/715211981)</f>
        <v>53.740334397963828</v>
      </c>
      <c r="N199">
        <f>'Utilization 2014'!N195*(648219910/715211981)</f>
        <v>72.694887520498298</v>
      </c>
      <c r="O199">
        <f>'Utilization 2014'!O195*(648219910/715211981)</f>
        <v>83.224814882669293</v>
      </c>
      <c r="P199">
        <f>'Utilization 2014'!P195*(648219910/715211981)</f>
        <v>93.138304442738772</v>
      </c>
      <c r="Q199">
        <f>'Utilization 2014'!Q195*(648219910/715211981)</f>
        <v>86.216164576465246</v>
      </c>
      <c r="R199">
        <f>'Utilization 2014'!R195*(648219910/715211981)</f>
        <v>82.385133772351708</v>
      </c>
      <c r="S199">
        <f>'Utilization 2014'!S195*(648219910/715211981)</f>
        <v>52.405317287571741</v>
      </c>
      <c r="T199">
        <f>'Utilization 2014'!T195*(648219910/715211981)</f>
        <v>54.666152782261534</v>
      </c>
    </row>
    <row r="200" spans="8:20" x14ac:dyDescent="0.25">
      <c r="H200">
        <v>195</v>
      </c>
      <c r="I200">
        <f>'Utilization 2014'!I196*(648219910/715211981)</f>
        <v>48.153211642082383</v>
      </c>
      <c r="J200">
        <f>'Utilization 2014'!J196*(648219910/715211981)</f>
        <v>45.684971116936119</v>
      </c>
      <c r="K200">
        <f>'Utilization 2014'!K196*(648219910/715211981)</f>
        <v>48.372250770914995</v>
      </c>
      <c r="L200">
        <f>'Utilization 2014'!L196*(648219910/715211981)</f>
        <v>51.607563877404935</v>
      </c>
      <c r="M200">
        <f>'Utilization 2014'!M196*(648219910/715211981)</f>
        <v>51.390429767355457</v>
      </c>
      <c r="N200">
        <f>'Utilization 2014'!N196*(648219910/715211981)</f>
        <v>69.30929920273978</v>
      </c>
      <c r="O200">
        <f>'Utilization 2014'!O196*(648219910/715211981)</f>
        <v>79.983019180501714</v>
      </c>
      <c r="P200">
        <f>'Utilization 2014'!P196*(648219910/715211981)</f>
        <v>89.601040673045304</v>
      </c>
      <c r="Q200">
        <f>'Utilization 2014'!Q196*(648219910/715211981)</f>
        <v>84.054061606984163</v>
      </c>
      <c r="R200">
        <f>'Utilization 2014'!R196*(648219910/715211981)</f>
        <v>79.224178631322545</v>
      </c>
      <c r="S200">
        <f>'Utilization 2014'!S196*(648219910/715211981)</f>
        <v>51.70290470855511</v>
      </c>
      <c r="T200">
        <f>'Utilization 2014'!T196*(648219910/715211981)</f>
        <v>52.952095709559615</v>
      </c>
    </row>
    <row r="201" spans="8:20" x14ac:dyDescent="0.25">
      <c r="H201">
        <v>196</v>
      </c>
      <c r="I201">
        <f>'Utilization 2014'!I197*(648219910/715211981)</f>
        <v>47.436575383802918</v>
      </c>
      <c r="J201">
        <f>'Utilization 2014'!J197*(648219910/715211981)</f>
        <v>45.60297924680534</v>
      </c>
      <c r="K201">
        <f>'Utilization 2014'!K197*(648219910/715211981)</f>
        <v>47.518508478399553</v>
      </c>
      <c r="L201">
        <f>'Utilization 2014'!L197*(648219910/715211981)</f>
        <v>50.707807256423521</v>
      </c>
      <c r="M201">
        <f>'Utilization 2014'!M197*(648219910/715211981)</f>
        <v>51.410057338375168</v>
      </c>
      <c r="N201">
        <f>'Utilization 2014'!N197*(648219910/715211981)</f>
        <v>68.397261952506653</v>
      </c>
      <c r="O201">
        <f>'Utilization 2014'!O197*(648219910/715211981)</f>
        <v>77.49066685681899</v>
      </c>
      <c r="P201">
        <f>'Utilization 2014'!P197*(648219910/715211981)</f>
        <v>89.364161440907836</v>
      </c>
      <c r="Q201">
        <f>'Utilization 2014'!Q197*(648219910/715211981)</f>
        <v>82.235290734128299</v>
      </c>
      <c r="R201">
        <f>'Utilization 2014'!R197*(648219910/715211981)</f>
        <v>79.427915376971569</v>
      </c>
      <c r="S201">
        <f>'Utilization 2014'!S197*(648219910/715211981)</f>
        <v>51.18274123138135</v>
      </c>
      <c r="T201">
        <f>'Utilization 2014'!T197*(648219910/715211981)</f>
        <v>53.659805001417929</v>
      </c>
    </row>
    <row r="202" spans="8:20" x14ac:dyDescent="0.25">
      <c r="H202">
        <v>197</v>
      </c>
      <c r="I202">
        <f>'Utilization 2014'!I198*(648219910/715211981)</f>
        <v>51.168175271066737</v>
      </c>
      <c r="J202">
        <f>'Utilization 2014'!J198*(648219910/715211981)</f>
        <v>46.591009805302207</v>
      </c>
      <c r="K202">
        <f>'Utilization 2014'!K198*(648219910/715211981)</f>
        <v>49.762347471568667</v>
      </c>
      <c r="L202">
        <f>'Utilization 2014'!L198*(648219910/715211981)</f>
        <v>52.023169136721009</v>
      </c>
      <c r="M202">
        <f>'Utilization 2014'!M198*(648219910/715211981)</f>
        <v>52.824639235076326</v>
      </c>
      <c r="N202">
        <f>'Utilization 2014'!N198*(648219910/715211981)</f>
        <v>67.143393110461162</v>
      </c>
      <c r="O202">
        <f>'Utilization 2014'!O198*(648219910/715211981)</f>
        <v>76.374235957908169</v>
      </c>
      <c r="P202">
        <f>'Utilization 2014'!P198*(648219910/715211981)</f>
        <v>88.201256381410971</v>
      </c>
      <c r="Q202">
        <f>'Utilization 2014'!Q198*(648219910/715211981)</f>
        <v>83.141816913689354</v>
      </c>
      <c r="R202">
        <f>'Utilization 2014'!R198*(648219910/715211981)</f>
        <v>79.268979417877674</v>
      </c>
      <c r="S202">
        <f>'Utilization 2014'!S198*(648219910/715211981)</f>
        <v>53.4946180913986</v>
      </c>
      <c r="T202">
        <f>'Utilization 2014'!T198*(648219910/715211981)</f>
        <v>56.248552658481053</v>
      </c>
    </row>
    <row r="203" spans="8:20" x14ac:dyDescent="0.25">
      <c r="H203">
        <v>198</v>
      </c>
      <c r="I203">
        <f>'Utilization 2014'!I199*(648219910/715211981)</f>
        <v>54.328878023037504</v>
      </c>
      <c r="J203">
        <f>'Utilization 2014'!J199*(648219910/715211981)</f>
        <v>51.78516971205044</v>
      </c>
      <c r="K203">
        <f>'Utilization 2014'!K199*(648219910/715211981)</f>
        <v>51.594083535779809</v>
      </c>
      <c r="L203">
        <f>'Utilization 2014'!L199*(648219910/715211981)</f>
        <v>53.21591142325682</v>
      </c>
      <c r="M203">
        <f>'Utilization 2014'!M199*(648219910/715211981)</f>
        <v>52.981265661416813</v>
      </c>
      <c r="N203">
        <f>'Utilization 2014'!N199*(648219910/715211981)</f>
        <v>66.207430760447082</v>
      </c>
      <c r="O203">
        <f>'Utilization 2014'!O199*(648219910/715211981)</f>
        <v>73.620581438958993</v>
      </c>
      <c r="P203">
        <f>'Utilization 2014'!P199*(648219910/715211981)</f>
        <v>86.428779885154356</v>
      </c>
      <c r="Q203">
        <f>'Utilization 2014'!Q199*(648219910/715211981)</f>
        <v>85.282898986253073</v>
      </c>
      <c r="R203">
        <f>'Utilization 2014'!R199*(648219910/715211981)</f>
        <v>80.401217478088839</v>
      </c>
      <c r="S203">
        <f>'Utilization 2014'!S199*(648219910/715211981)</f>
        <v>55.821489627391273</v>
      </c>
      <c r="T203">
        <f>'Utilization 2014'!T199*(648219910/715211981)</f>
        <v>60.389828390881128</v>
      </c>
    </row>
    <row r="204" spans="8:20" x14ac:dyDescent="0.25">
      <c r="H204">
        <v>199</v>
      </c>
      <c r="I204">
        <f>'Utilization 2014'!I200*(648219910/715211981)</f>
        <v>59.854971030171392</v>
      </c>
      <c r="J204">
        <f>'Utilization 2014'!J200*(648219910/715211981)</f>
        <v>54.524970491863456</v>
      </c>
      <c r="K204">
        <f>'Utilization 2014'!K200*(648219910/715211981)</f>
        <v>55.30676807320237</v>
      </c>
      <c r="L204">
        <f>'Utilization 2014'!L200*(648219910/715211981)</f>
        <v>56.454097616151088</v>
      </c>
      <c r="M204">
        <f>'Utilization 2014'!M200*(648219910/715211981)</f>
        <v>54.686623955065429</v>
      </c>
      <c r="N204">
        <f>'Utilization 2014'!N200*(648219910/715211981)</f>
        <v>69.177738813019502</v>
      </c>
      <c r="O204">
        <f>'Utilization 2014'!O200*(648219910/715211981)</f>
        <v>78.241133621074837</v>
      </c>
      <c r="P204">
        <f>'Utilization 2014'!P200*(648219910/715211981)</f>
        <v>86.412841343248274</v>
      </c>
      <c r="Q204">
        <f>'Utilization 2014'!Q200*(648219910/715211981)</f>
        <v>87.774552918294788</v>
      </c>
      <c r="R204">
        <f>'Utilization 2014'!R200*(648219910/715211981)</f>
        <v>79.675553989241749</v>
      </c>
      <c r="S204">
        <f>'Utilization 2014'!S200*(648219910/715211981)</f>
        <v>52.575164751710247</v>
      </c>
      <c r="T204">
        <f>'Utilization 2014'!T200*(648219910/715211981)</f>
        <v>65.986220394235517</v>
      </c>
    </row>
    <row r="205" spans="8:20" x14ac:dyDescent="0.25">
      <c r="H205">
        <v>200</v>
      </c>
      <c r="I205">
        <f>'Utilization 2014'!I201*(648219910/715211981)</f>
        <v>58.007974071388993</v>
      </c>
      <c r="J205">
        <f>'Utilization 2014'!J201*(648219910/715211981)</f>
        <v>54.14236250889266</v>
      </c>
      <c r="K205">
        <f>'Utilization 2014'!K201*(648219910/715211981)</f>
        <v>57.24743594648838</v>
      </c>
      <c r="L205">
        <f>'Utilization 2014'!L201*(648219910/715211981)</f>
        <v>58.353574212155287</v>
      </c>
      <c r="M205">
        <f>'Utilization 2014'!M201*(648219910/715211981)</f>
        <v>52.626700523001389</v>
      </c>
      <c r="N205">
        <f>'Utilization 2014'!N201*(648219910/715211981)</f>
        <v>70.817244306736399</v>
      </c>
      <c r="O205">
        <f>'Utilization 2014'!O201*(648219910/715211981)</f>
        <v>80.757196686708085</v>
      </c>
      <c r="P205">
        <f>'Utilization 2014'!P201*(648219910/715211981)</f>
        <v>83.274587387936123</v>
      </c>
      <c r="Q205">
        <f>'Utilization 2014'!Q201*(648219910/715211981)</f>
        <v>88.30672043397135</v>
      </c>
      <c r="R205">
        <f>'Utilization 2014'!R201*(648219910/715211981)</f>
        <v>76.916346911008148</v>
      </c>
      <c r="S205">
        <f>'Utilization 2014'!S201*(648219910/715211981)</f>
        <v>46.624581007451475</v>
      </c>
      <c r="T205">
        <f>'Utilization 2014'!T201*(648219910/715211981)</f>
        <v>70.726965086291315</v>
      </c>
    </row>
    <row r="206" spans="8:20" x14ac:dyDescent="0.25">
      <c r="H206">
        <v>201</v>
      </c>
      <c r="I206">
        <f>'Utilization 2014'!I202*(648219910/715211981)</f>
        <v>60.200398301719616</v>
      </c>
      <c r="J206">
        <f>'Utilization 2014'!J202*(648219910/715211981)</f>
        <v>54.764045163070428</v>
      </c>
      <c r="K206">
        <f>'Utilization 2014'!K202*(648219910/715211981)</f>
        <v>65.61328617270793</v>
      </c>
      <c r="L206">
        <f>'Utilization 2014'!L202*(648219910/715211981)</f>
        <v>61.65000350200183</v>
      </c>
      <c r="M206">
        <f>'Utilization 2014'!M202*(648219910/715211981)</f>
        <v>54.211347699055821</v>
      </c>
      <c r="N206">
        <f>'Utilization 2014'!N202*(648219910/715211981)</f>
        <v>72.637474195792777</v>
      </c>
      <c r="O206">
        <f>'Utilization 2014'!O202*(648219910/715211981)</f>
        <v>81.566100161440431</v>
      </c>
      <c r="P206">
        <f>'Utilization 2014'!P202*(648219910/715211981)</f>
        <v>78.848298718319043</v>
      </c>
      <c r="Q206">
        <f>'Utilization 2014'!Q202*(648219910/715211981)</f>
        <v>90.329974847498306</v>
      </c>
      <c r="R206">
        <f>'Utilization 2014'!R202*(648219910/715211981)</f>
        <v>70.645287838137435</v>
      </c>
      <c r="S206">
        <f>'Utilization 2014'!S202*(648219910/715211981)</f>
        <v>44.482655333103573</v>
      </c>
      <c r="T206">
        <f>'Utilization 2014'!T202*(648219910/715211981)</f>
        <v>58.637287172852389</v>
      </c>
    </row>
    <row r="207" spans="8:20" x14ac:dyDescent="0.25">
      <c r="H207">
        <v>202</v>
      </c>
      <c r="I207">
        <f>'Utilization 2014'!I203*(648219910/715211981)</f>
        <v>60.020870161369167</v>
      </c>
      <c r="J207">
        <f>'Utilization 2014'!J203*(648219910/715211981)</f>
        <v>53.843544235920568</v>
      </c>
      <c r="K207">
        <f>'Utilization 2014'!K203*(648219910/715211981)</f>
        <v>66.984574702435552</v>
      </c>
      <c r="L207">
        <f>'Utilization 2014'!L203*(648219910/715211981)</f>
        <v>63.597714067232026</v>
      </c>
      <c r="M207">
        <f>'Utilization 2014'!M203*(648219910/715211981)</f>
        <v>51.939071719514132</v>
      </c>
      <c r="N207">
        <f>'Utilization 2014'!N203*(648219910/715211981)</f>
        <v>71.488177401142408</v>
      </c>
      <c r="O207">
        <f>'Utilization 2014'!O203*(648219910/715211981)</f>
        <v>81.877416878879004</v>
      </c>
      <c r="P207">
        <f>'Utilization 2014'!P203*(648219910/715211981)</f>
        <v>77.748974957228469</v>
      </c>
      <c r="Q207">
        <f>'Utilization 2014'!Q203*(648219910/715211981)</f>
        <v>87.249500699633998</v>
      </c>
      <c r="R207">
        <f>'Utilization 2014'!R203*(648219910/715211981)</f>
        <v>67.180248827753758</v>
      </c>
      <c r="S207">
        <f>'Utilization 2014'!S203*(648219910/715211981)</f>
        <v>43.427036367725549</v>
      </c>
      <c r="T207">
        <f>'Utilization 2014'!T203*(648219910/715211981)</f>
        <v>64.031595060282498</v>
      </c>
    </row>
    <row r="208" spans="8:20" x14ac:dyDescent="0.25">
      <c r="H208">
        <v>203</v>
      </c>
      <c r="I208">
        <f>'Utilization 2014'!I204*(648219910/715211981)</f>
        <v>58.032867238791127</v>
      </c>
      <c r="J208">
        <f>'Utilization 2014'!J204*(648219910/715211981)</f>
        <v>51.956503851464348</v>
      </c>
      <c r="K208">
        <f>'Utilization 2014'!K204*(648219910/715211981)</f>
        <v>63.289177086820018</v>
      </c>
      <c r="L208">
        <f>'Utilization 2014'!L204*(648219910/715211981)</f>
        <v>62.569944332885143</v>
      </c>
      <c r="M208">
        <f>'Utilization 2014'!M204*(648219910/715211981)</f>
        <v>49.620003500025156</v>
      </c>
      <c r="N208">
        <f>'Utilization 2014'!N204*(648219910/715211981)</f>
        <v>68.639548533785373</v>
      </c>
      <c r="O208">
        <f>'Utilization 2014'!O204*(648219910/715211981)</f>
        <v>81.431697801775073</v>
      </c>
      <c r="P208">
        <f>'Utilization 2014'!P204*(648219910/715211981)</f>
        <v>70.245351444747257</v>
      </c>
      <c r="Q208">
        <f>'Utilization 2014'!Q204*(648219910/715211981)</f>
        <v>82.500389137423582</v>
      </c>
      <c r="R208">
        <f>'Utilization 2014'!R204*(648219910/715211981)</f>
        <v>63.609323963917632</v>
      </c>
      <c r="S208">
        <f>'Utilization 2014'!S204*(648219910/715211981)</f>
        <v>44.470796504743944</v>
      </c>
      <c r="T208">
        <f>'Utilization 2014'!T204*(648219910/715211981)</f>
        <v>67.636588989615944</v>
      </c>
    </row>
    <row r="209" spans="8:20" x14ac:dyDescent="0.25">
      <c r="H209">
        <v>204</v>
      </c>
      <c r="I209">
        <f>'Utilization 2014'!I205*(648219910/715211981)</f>
        <v>56.562621453871309</v>
      </c>
      <c r="J209">
        <f>'Utilization 2014'!J205*(648219910/715211981)</f>
        <v>51.806429168488734</v>
      </c>
      <c r="K209">
        <f>'Utilization 2014'!K205*(648219910/715211981)</f>
        <v>66.873205437385892</v>
      </c>
      <c r="L209">
        <f>'Utilization 2014'!L205*(648219910/715211981)</f>
        <v>64.090294531970471</v>
      </c>
      <c r="M209">
        <f>'Utilization 2014'!M205*(648219910/715211981)</f>
        <v>57.316874054002888</v>
      </c>
      <c r="N209">
        <f>'Utilization 2014'!N205*(648219910/715211981)</f>
        <v>69.707036699676109</v>
      </c>
      <c r="O209">
        <f>'Utilization 2014'!O205*(648219910/715211981)</f>
        <v>80.371269614750332</v>
      </c>
      <c r="P209">
        <f>'Utilization 2014'!P205*(648219910/715211981)</f>
        <v>70.318613419365477</v>
      </c>
      <c r="Q209">
        <f>'Utilization 2014'!Q205*(648219910/715211981)</f>
        <v>82.936890827820008</v>
      </c>
      <c r="R209">
        <f>'Utilization 2014'!R205*(648219910/715211981)</f>
        <v>65.439331335948069</v>
      </c>
      <c r="S209">
        <f>'Utilization 2014'!S205*(648219910/715211981)</f>
        <v>47.197379704143302</v>
      </c>
      <c r="T209">
        <f>'Utilization 2014'!T205*(648219910/715211981)</f>
        <v>60.80018534073659</v>
      </c>
    </row>
    <row r="210" spans="8:20" x14ac:dyDescent="0.25">
      <c r="H210">
        <v>205</v>
      </c>
      <c r="I210">
        <f>'Utilization 2014'!I206*(648219910/715211981)</f>
        <v>57.190783246342356</v>
      </c>
      <c r="J210">
        <f>'Utilization 2014'!J206*(648219910/715211981)</f>
        <v>52.764294048432319</v>
      </c>
      <c r="K210">
        <f>'Utilization 2014'!K206*(648219910/715211981)</f>
        <v>67.728942640677857</v>
      </c>
      <c r="L210">
        <f>'Utilization 2014'!L206*(648219910/715211981)</f>
        <v>64.980515686883123</v>
      </c>
      <c r="M210">
        <f>'Utilization 2014'!M206*(648219910/715211981)</f>
        <v>51.805644342238693</v>
      </c>
      <c r="N210">
        <f>'Utilization 2014'!N206*(648219910/715211981)</f>
        <v>73.83018190848496</v>
      </c>
      <c r="O210">
        <f>'Utilization 2014'!O206*(648219910/715211981)</f>
        <v>81.790940781231484</v>
      </c>
      <c r="P210">
        <f>'Utilization 2014'!P206*(648219910/715211981)</f>
        <v>71.70621388851022</v>
      </c>
      <c r="Q210">
        <f>'Utilization 2014'!Q206*(648219910/715211981)</f>
        <v>85.959813355604325</v>
      </c>
      <c r="R210">
        <f>'Utilization 2014'!R206*(648219910/715211981)</f>
        <v>72.683049436444847</v>
      </c>
      <c r="S210">
        <f>'Utilization 2014'!S206*(648219910/715211981)</f>
        <v>51.509640380136787</v>
      </c>
      <c r="T210">
        <f>'Utilization 2014'!T206*(648219910/715211981)</f>
        <v>76.200274206379589</v>
      </c>
    </row>
    <row r="211" spans="8:20" x14ac:dyDescent="0.25">
      <c r="H211">
        <v>206</v>
      </c>
      <c r="I211">
        <f>'Utilization 2014'!I207*(648219910/715211981)</f>
        <v>60.688193746501874</v>
      </c>
      <c r="J211">
        <f>'Utilization 2014'!J207*(648219910/715211981)</f>
        <v>53.233125739992268</v>
      </c>
      <c r="K211">
        <f>'Utilization 2014'!K207*(648219910/715211981)</f>
        <v>16.783084098818346</v>
      </c>
      <c r="L211">
        <f>'Utilization 2014'!L207*(648219910/715211981)</f>
        <v>68.151462668716746</v>
      </c>
      <c r="M211">
        <f>'Utilization 2014'!M207*(648219910/715211981)</f>
        <v>51.612248633214641</v>
      </c>
      <c r="N211">
        <f>'Utilization 2014'!N207*(648219910/715211981)</f>
        <v>80.394925038551079</v>
      </c>
      <c r="O211">
        <f>'Utilization 2014'!O207*(648219910/715211981)</f>
        <v>86.635130413380608</v>
      </c>
      <c r="P211">
        <f>'Utilization 2014'!P207*(648219910/715211981)</f>
        <v>74.728562490490532</v>
      </c>
      <c r="Q211">
        <f>'Utilization 2014'!Q207*(648219910/715211981)</f>
        <v>92.058577136208655</v>
      </c>
      <c r="R211">
        <f>'Utilization 2014'!R207*(648219910/715211981)</f>
        <v>76.416699552634981</v>
      </c>
      <c r="S211">
        <f>'Utilization 2014'!S207*(648219910/715211981)</f>
        <v>57.871981314917392</v>
      </c>
      <c r="T211">
        <f>'Utilization 2014'!T207*(648219910/715211981)</f>
        <v>73.079597593160841</v>
      </c>
    </row>
    <row r="212" spans="8:20" x14ac:dyDescent="0.25">
      <c r="H212">
        <v>207</v>
      </c>
      <c r="I212">
        <f>'Utilization 2014'!I208*(648219910/715211981)</f>
        <v>64.219448582175218</v>
      </c>
      <c r="J212">
        <f>'Utilization 2014'!J208*(648219910/715211981)</f>
        <v>55.211586281732821</v>
      </c>
      <c r="K212">
        <f>'Utilization 2014'!K208*(648219910/715211981)</f>
        <v>66.944337663237491</v>
      </c>
      <c r="L212">
        <f>'Utilization 2014'!L208*(648219910/715211981)</f>
        <v>70.387795680437236</v>
      </c>
      <c r="M212">
        <f>'Utilization 2014'!M208*(648219910/715211981)</f>
        <v>54.545590332194891</v>
      </c>
      <c r="N212">
        <f>'Utilization 2014'!N208*(648219910/715211981)</f>
        <v>86.917170000046781</v>
      </c>
      <c r="O212">
        <f>'Utilization 2014'!O208*(648219910/715211981)</f>
        <v>92.758171946970748</v>
      </c>
      <c r="P212">
        <f>'Utilization 2014'!P208*(648219910/715211981)</f>
        <v>80.26097905362144</v>
      </c>
      <c r="Q212">
        <f>'Utilization 2014'!Q208*(648219910/715211981)</f>
        <v>101.35703950699607</v>
      </c>
      <c r="R212">
        <f>'Utilization 2014'!R208*(648219910/715211981)</f>
        <v>86.296009410907587</v>
      </c>
      <c r="S212">
        <f>'Utilization 2014'!S208*(648219910/715211981)</f>
        <v>69.434636300609526</v>
      </c>
      <c r="T212">
        <f>'Utilization 2014'!T208*(648219910/715211981)</f>
        <v>68.613320816019737</v>
      </c>
    </row>
    <row r="213" spans="8:20" x14ac:dyDescent="0.25">
      <c r="H213">
        <v>208</v>
      </c>
      <c r="I213">
        <f>'Utilization 2014'!I209*(648219910/715211981)</f>
        <v>69.110803851782663</v>
      </c>
      <c r="J213">
        <f>'Utilization 2014'!J209*(648219910/715211981)</f>
        <v>58.739957658848745</v>
      </c>
      <c r="K213">
        <f>'Utilization 2014'!K209*(648219910/715211981)</f>
        <v>67.685566296479635</v>
      </c>
      <c r="L213">
        <f>'Utilization 2014'!L209*(648219910/715211981)</f>
        <v>74.043599330345927</v>
      </c>
      <c r="M213">
        <f>'Utilization 2014'!M209*(648219910/715211981)</f>
        <v>53.624868132445904</v>
      </c>
      <c r="N213">
        <f>'Utilization 2014'!N209*(648219910/715211981)</f>
        <v>91.92670558189586</v>
      </c>
      <c r="O213">
        <f>'Utilization 2014'!O209*(648219910/715211981)</f>
        <v>99.777554205793223</v>
      </c>
      <c r="P213">
        <f>'Utilization 2014'!P209*(648219910/715211981)</f>
        <v>87.696955383687353</v>
      </c>
      <c r="Q213">
        <f>'Utilization 2014'!Q209*(648219910/715211981)</f>
        <v>108.34399841527728</v>
      </c>
      <c r="R213">
        <f>'Utilization 2014'!R209*(648219910/715211981)</f>
        <v>97.703455497847415</v>
      </c>
      <c r="S213">
        <f>'Utilization 2014'!S209*(648219910/715211981)</f>
        <v>81.614780133249042</v>
      </c>
      <c r="T213">
        <f>'Utilization 2014'!T209*(648219910/715211981)</f>
        <v>76.613756631697768</v>
      </c>
    </row>
    <row r="214" spans="8:20" x14ac:dyDescent="0.25">
      <c r="H214">
        <v>209</v>
      </c>
      <c r="I214">
        <f>'Utilization 2014'!I210*(648219910/715211981)</f>
        <v>73.826911222879076</v>
      </c>
      <c r="J214">
        <f>'Utilization 2014'!J210*(648219910/715211981)</f>
        <v>64.011016708563403</v>
      </c>
      <c r="K214">
        <f>'Utilization 2014'!K210*(648219910/715211981)</f>
        <v>70.475965896421854</v>
      </c>
      <c r="L214">
        <f>'Utilization 2014'!L210*(648219910/715211981)</f>
        <v>77.197957782013518</v>
      </c>
      <c r="M214">
        <f>'Utilization 2014'!M210*(648219910/715211981)</f>
        <v>60.891937406919624</v>
      </c>
      <c r="N214">
        <f>'Utilization 2014'!N210*(648219910/715211981)</f>
        <v>99.801500049880332</v>
      </c>
      <c r="O214">
        <f>'Utilization 2014'!O210*(648219910/715211981)</f>
        <v>108.53222533468103</v>
      </c>
      <c r="P214">
        <f>'Utilization 2014'!P210*(648219910/715211981)</f>
        <v>97.852226746918788</v>
      </c>
      <c r="Q214">
        <f>'Utilization 2014'!Q210*(648219910/715211981)</f>
        <v>115.69324280125294</v>
      </c>
      <c r="R214">
        <f>'Utilization 2014'!R210*(648219910/715211981)</f>
        <v>101.92209366271835</v>
      </c>
      <c r="S214">
        <f>'Utilization 2014'!S210*(648219910/715211981)</f>
        <v>90.526720761968562</v>
      </c>
      <c r="T214">
        <f>'Utilization 2014'!T210*(648219910/715211981)</f>
        <v>81.607243035341185</v>
      </c>
    </row>
    <row r="215" spans="8:20" x14ac:dyDescent="0.25">
      <c r="H215">
        <v>210</v>
      </c>
      <c r="I215">
        <f>'Utilization 2014'!I211*(648219910/715211981)</f>
        <v>80.143082246897436</v>
      </c>
      <c r="J215">
        <f>'Utilization 2014'!J211*(648219910/715211981)</f>
        <v>73.875383751626003</v>
      </c>
      <c r="K215">
        <f>'Utilization 2014'!K211*(648219910/715211981)</f>
        <v>75.563873466975309</v>
      </c>
      <c r="L215">
        <f>'Utilization 2014'!L211*(648219910/715211981)</f>
        <v>77.025614086366076</v>
      </c>
      <c r="M215">
        <f>'Utilization 2014'!M211*(648219910/715211981)</f>
        <v>69.592887697599878</v>
      </c>
      <c r="N215">
        <f>'Utilization 2014'!N211*(648219910/715211981)</f>
        <v>108.49256222128696</v>
      </c>
      <c r="O215">
        <f>'Utilization 2014'!O211*(648219910/715211981)</f>
        <v>117.01901832324698</v>
      </c>
      <c r="P215">
        <f>'Utilization 2014'!P211*(648219910/715211981)</f>
        <v>109.4780688892</v>
      </c>
      <c r="Q215">
        <f>'Utilization 2014'!Q211*(648219910/715211981)</f>
        <v>122.96334074442724</v>
      </c>
      <c r="R215">
        <f>'Utilization 2014'!R211*(648219910/715211981)</f>
        <v>105.92298576050784</v>
      </c>
      <c r="S215">
        <f>'Utilization 2014'!S211*(648219910/715211981)</f>
        <v>90.479326937142389</v>
      </c>
      <c r="T215">
        <f>'Utilization 2014'!T211*(648219910/715211981)</f>
        <v>83.529832245801387</v>
      </c>
    </row>
    <row r="216" spans="8:20" x14ac:dyDescent="0.25">
      <c r="H216">
        <v>211</v>
      </c>
      <c r="I216">
        <f>'Utilization 2014'!I212*(648219910/715211981)</f>
        <v>79.81167812631908</v>
      </c>
      <c r="J216">
        <f>'Utilization 2014'!J212*(648219910/715211981)</f>
        <v>75.646587930437633</v>
      </c>
      <c r="K216">
        <f>'Utilization 2014'!K212*(648219910/715211981)</f>
        <v>77.354024112087444</v>
      </c>
      <c r="L216">
        <f>'Utilization 2014'!L212*(648219910/715211981)</f>
        <v>78.368081860056989</v>
      </c>
      <c r="M216">
        <f>'Utilization 2014'!M212*(648219910/715211981)</f>
        <v>74.113639022739321</v>
      </c>
      <c r="N216">
        <f>'Utilization 2014'!N212*(648219910/715211981)</f>
        <v>109.85934923657602</v>
      </c>
      <c r="O216">
        <f>'Utilization 2014'!O212*(648219910/715211981)</f>
        <v>120.92949981998566</v>
      </c>
      <c r="P216">
        <f>'Utilization 2014'!P212*(648219910/715211981)</f>
        <v>114.35874775589942</v>
      </c>
      <c r="Q216">
        <f>'Utilization 2014'!Q212*(648219910/715211981)</f>
        <v>127.04559892577809</v>
      </c>
      <c r="R216">
        <f>'Utilization 2014'!R212*(648219910/715211981)</f>
        <v>116.30519291845334</v>
      </c>
      <c r="S216">
        <f>'Utilization 2014'!S212*(648219910/715211981)</f>
        <v>88.075207062362779</v>
      </c>
      <c r="T216">
        <f>'Utilization 2014'!T212*(648219910/715211981)</f>
        <v>83.253442025181755</v>
      </c>
    </row>
    <row r="217" spans="8:20" x14ac:dyDescent="0.25">
      <c r="H217">
        <v>212</v>
      </c>
      <c r="I217">
        <f>'Utilization 2014'!I213*(648219910/715211981)</f>
        <v>80.095902779901664</v>
      </c>
      <c r="J217">
        <f>'Utilization 2014'!J213*(648219910/715211981)</f>
        <v>74.23263527769025</v>
      </c>
      <c r="K217">
        <f>'Utilization 2014'!K213*(648219910/715211981)</f>
        <v>74.622503767820007</v>
      </c>
      <c r="L217">
        <f>'Utilization 2014'!L213*(648219910/715211981)</f>
        <v>81.024487071688498</v>
      </c>
      <c r="M217">
        <f>'Utilization 2014'!M213*(648219910/715211981)</f>
        <v>79.719919145367328</v>
      </c>
      <c r="N217">
        <f>'Utilization 2014'!N213*(648219910/715211981)</f>
        <v>112.42533001761927</v>
      </c>
      <c r="O217">
        <f>'Utilization 2014'!O213*(648219910/715211981)</f>
        <v>123.89971106579597</v>
      </c>
      <c r="P217">
        <f>'Utilization 2014'!P213*(648219910/715211981)</f>
        <v>114.02141076375689</v>
      </c>
      <c r="Q217">
        <f>'Utilization 2014'!Q213*(648219910/715211981)</f>
        <v>127.17183494358181</v>
      </c>
      <c r="R217">
        <f>'Utilization 2014'!R213*(648219910/715211981)</f>
        <v>116.46615490478302</v>
      </c>
      <c r="S217">
        <f>'Utilization 2014'!S213*(648219910/715211981)</f>
        <v>84.537272560103204</v>
      </c>
      <c r="T217">
        <f>'Utilization 2014'!T213*(648219910/715211981)</f>
        <v>80.155646381666799</v>
      </c>
    </row>
    <row r="218" spans="8:20" x14ac:dyDescent="0.25">
      <c r="H218">
        <v>213</v>
      </c>
      <c r="I218">
        <f>'Utilization 2014'!I214*(648219910/715211981)</f>
        <v>75.706020367610222</v>
      </c>
      <c r="J218">
        <f>'Utilization 2014'!J214*(648219910/715211981)</f>
        <v>71.901238025568489</v>
      </c>
      <c r="K218">
        <f>'Utilization 2014'!K214*(648219910/715211981)</f>
        <v>70.705335689726354</v>
      </c>
      <c r="L218">
        <f>'Utilization 2014'!L214*(648219910/715211981)</f>
        <v>78.279966962222161</v>
      </c>
      <c r="M218">
        <f>'Utilization 2014'!M214*(648219910/715211981)</f>
        <v>75.695316305627301</v>
      </c>
      <c r="N218">
        <f>'Utilization 2014'!N214*(648219910/715211981)</f>
        <v>109.98378741451181</v>
      </c>
      <c r="O218">
        <f>'Utilization 2014'!O214*(648219910/715211981)</f>
        <v>123.12409528769525</v>
      </c>
      <c r="P218">
        <f>'Utilization 2014'!P214*(648219910/715211981)</f>
        <v>115.55698036880113</v>
      </c>
      <c r="Q218">
        <f>'Utilization 2014'!Q214*(648219910/715211981)</f>
        <v>124.93308176280833</v>
      </c>
      <c r="R218">
        <f>'Utilization 2014'!R214*(648219910/715211981)</f>
        <v>113.62896306489353</v>
      </c>
      <c r="S218">
        <f>'Utilization 2014'!S214*(648219910/715211981)</f>
        <v>81.949427280358407</v>
      </c>
      <c r="T218">
        <f>'Utilization 2014'!T214*(648219910/715211981)</f>
        <v>76.93005198261676</v>
      </c>
    </row>
    <row r="219" spans="8:20" x14ac:dyDescent="0.25">
      <c r="H219">
        <v>214</v>
      </c>
      <c r="I219">
        <f>'Utilization 2014'!I215*(648219910/715211981)</f>
        <v>69.464660226403993</v>
      </c>
      <c r="J219">
        <f>'Utilization 2014'!J215*(648219910/715211981)</f>
        <v>65.832034881254188</v>
      </c>
      <c r="K219">
        <f>'Utilization 2014'!K215*(648219910/715211981)</f>
        <v>67.004551469275754</v>
      </c>
      <c r="L219">
        <f>'Utilization 2014'!L215*(648219910/715211981)</f>
        <v>72.504143625279454</v>
      </c>
      <c r="M219">
        <f>'Utilization 2014'!M215*(648219910/715211981)</f>
        <v>71.495029936946722</v>
      </c>
      <c r="N219">
        <f>'Utilization 2014'!N215*(648219910/715211981)</f>
        <v>104.1546512107162</v>
      </c>
      <c r="O219">
        <f>'Utilization 2014'!O215*(648219910/715211981)</f>
        <v>117.49854370463676</v>
      </c>
      <c r="P219">
        <f>'Utilization 2014'!P215*(648219910/715211981)</f>
        <v>118.06450369506172</v>
      </c>
      <c r="Q219">
        <f>'Utilization 2014'!Q215*(648219910/715211981)</f>
        <v>118.08827666993076</v>
      </c>
      <c r="R219">
        <f>'Utilization 2014'!R215*(648219910/715211981)</f>
        <v>110.18786989859697</v>
      </c>
      <c r="S219">
        <f>'Utilization 2014'!S215*(648219910/715211981)</f>
        <v>75.554165131688478</v>
      </c>
      <c r="T219">
        <f>'Utilization 2014'!T215*(648219910/715211981)</f>
        <v>70.278327976786358</v>
      </c>
    </row>
    <row r="220" spans="8:20" x14ac:dyDescent="0.25">
      <c r="H220">
        <v>215</v>
      </c>
      <c r="I220">
        <f>'Utilization 2014'!I216*(648219910/715211981)</f>
        <v>65.226743686333847</v>
      </c>
      <c r="J220">
        <f>'Utilization 2014'!J216*(648219910/715211981)</f>
        <v>60.333507599633805</v>
      </c>
      <c r="K220">
        <f>'Utilization 2014'!K216*(648219910/715211981)</f>
        <v>61.005014619843813</v>
      </c>
      <c r="L220">
        <f>'Utilization 2014'!L216*(648219910/715211981)</f>
        <v>66.919064183555591</v>
      </c>
      <c r="M220">
        <f>'Utilization 2014'!M216*(648219910/715211981)</f>
        <v>68.127274807724334</v>
      </c>
      <c r="N220">
        <f>'Utilization 2014'!N216*(648219910/715211981)</f>
        <v>95.7777131528496</v>
      </c>
      <c r="O220">
        <f>'Utilization 2014'!O216*(648219910/715211981)</f>
        <v>109.56931617726627</v>
      </c>
      <c r="P220">
        <f>'Utilization 2014'!P216*(648219910/715211981)</f>
        <v>107.97517848113978</v>
      </c>
      <c r="Q220">
        <f>'Utilization 2014'!Q216*(648219910/715211981)</f>
        <v>107.31912596902525</v>
      </c>
      <c r="R220">
        <f>'Utilization 2014'!R216*(648219910/715211981)</f>
        <v>100.99637208518277</v>
      </c>
      <c r="S220">
        <f>'Utilization 2014'!S216*(648219910/715211981)</f>
        <v>68.637833671142104</v>
      </c>
      <c r="T220">
        <f>'Utilization 2014'!T216*(648219910/715211981)</f>
        <v>65.049006471082606</v>
      </c>
    </row>
    <row r="221" spans="8:20" x14ac:dyDescent="0.25">
      <c r="H221">
        <v>216</v>
      </c>
      <c r="I221">
        <f>'Utilization 2014'!I217*(648219910/715211981)</f>
        <v>57.7823486253479</v>
      </c>
      <c r="J221">
        <f>'Utilization 2014'!J217*(648219910/715211981)</f>
        <v>55.10415152008644</v>
      </c>
      <c r="K221">
        <f>'Utilization 2014'!K217*(648219910/715211981)</f>
        <v>55.21224664214585</v>
      </c>
      <c r="L221">
        <f>'Utilization 2014'!L217*(648219910/715211981)</f>
        <v>61.998390294563421</v>
      </c>
      <c r="M221">
        <f>'Utilization 2014'!M217*(648219910/715211981)</f>
        <v>63.538641198033019</v>
      </c>
      <c r="N221">
        <f>'Utilization 2014'!N217*(648219910/715211981)</f>
        <v>87.22175173274934</v>
      </c>
      <c r="O221">
        <f>'Utilization 2014'!O217*(648219910/715211981)</f>
        <v>99.709422989567329</v>
      </c>
      <c r="P221">
        <f>'Utilization 2014'!P217*(648219910/715211981)</f>
        <v>99.665645588783192</v>
      </c>
      <c r="Q221">
        <f>'Utilization 2014'!Q217*(648219910/715211981)</f>
        <v>98.455153090935923</v>
      </c>
      <c r="R221">
        <f>'Utilization 2014'!R217*(648219910/715211981)</f>
        <v>94.238637760062886</v>
      </c>
      <c r="S221">
        <f>'Utilization 2014'!S217*(648219910/715211981)</f>
        <v>61.98171878717271</v>
      </c>
      <c r="T221">
        <f>'Utilization 2014'!T217*(648219910/715211981)</f>
        <v>59.40781368117311</v>
      </c>
    </row>
    <row r="222" spans="8:20" x14ac:dyDescent="0.25">
      <c r="H222">
        <v>217</v>
      </c>
      <c r="I222">
        <f>'Utilization 2014'!I218*(648219910/715211981)</f>
        <v>50.39001140069167</v>
      </c>
      <c r="J222">
        <f>'Utilization 2014'!J218*(648219910/715211981)</f>
        <v>49.216824080103983</v>
      </c>
      <c r="K222">
        <f>'Utilization 2014'!K218*(648219910/715211981)</f>
        <v>49.584931793063035</v>
      </c>
      <c r="L222">
        <f>'Utilization 2014'!L218*(648219910/715211981)</f>
        <v>56.394955599264854</v>
      </c>
      <c r="M222">
        <f>'Utilization 2014'!M218*(648219910/715211981)</f>
        <v>59.822692889773286</v>
      </c>
      <c r="N222">
        <f>'Utilization 2014'!N218*(648219910/715211981)</f>
        <v>79.119433714709345</v>
      </c>
      <c r="O222">
        <f>'Utilization 2014'!O218*(648219910/715211981)</f>
        <v>90.817307002776133</v>
      </c>
      <c r="P222">
        <f>'Utilization 2014'!P218*(648219910/715211981)</f>
        <v>90.817887843348856</v>
      </c>
      <c r="Q222">
        <f>'Utilization 2014'!Q218*(648219910/715211981)</f>
        <v>90.993439991683672</v>
      </c>
      <c r="R222">
        <f>'Utilization 2014'!R218*(648219910/715211981)</f>
        <v>86.222871902126371</v>
      </c>
      <c r="S222">
        <f>'Utilization 2014'!S218*(648219910/715211981)</f>
        <v>56.549078879327674</v>
      </c>
      <c r="T222">
        <f>'Utilization 2014'!T218*(648219910/715211981)</f>
        <v>55.396501026918337</v>
      </c>
    </row>
    <row r="223" spans="8:20" x14ac:dyDescent="0.25">
      <c r="H223">
        <v>218</v>
      </c>
      <c r="I223">
        <f>'Utilization 2014'!I219*(648219910/715211981)</f>
        <v>48.424222172635673</v>
      </c>
      <c r="J223">
        <f>'Utilization 2014'!J219*(648219910/715211981)</f>
        <v>47.197345130299688</v>
      </c>
      <c r="K223">
        <f>'Utilization 2014'!K219*(648219910/715211981)</f>
        <v>47.156333637004671</v>
      </c>
      <c r="L223">
        <f>'Utilization 2014'!L219*(648219910/715211981)</f>
        <v>54.031363183969667</v>
      </c>
      <c r="M223">
        <f>'Utilization 2014'!M219*(648219910/715211981)</f>
        <v>57.061660312596871</v>
      </c>
      <c r="N223">
        <f>'Utilization 2014'!N219*(648219910/715211981)</f>
        <v>74.589527235780892</v>
      </c>
      <c r="O223">
        <f>'Utilization 2014'!O219*(648219910/715211981)</f>
        <v>84.040073029857908</v>
      </c>
      <c r="P223">
        <f>'Utilization 2014'!P219*(648219910/715211981)</f>
        <v>84.299024203758606</v>
      </c>
      <c r="Q223">
        <f>'Utilization 2014'!Q219*(648219910/715211981)</f>
        <v>84.324560444651965</v>
      </c>
      <c r="R223">
        <f>'Utilization 2014'!R219*(648219910/715211981)</f>
        <v>79.627219755869262</v>
      </c>
      <c r="S223">
        <f>'Utilization 2014'!S219*(648219910/715211981)</f>
        <v>54.251629684250581</v>
      </c>
      <c r="T223">
        <f>'Utilization 2014'!T219*(648219910/715211981)</f>
        <v>52.096382707958178</v>
      </c>
    </row>
    <row r="224" spans="8:20" x14ac:dyDescent="0.25">
      <c r="H224">
        <v>219</v>
      </c>
      <c r="I224">
        <f>'Utilization 2014'!I220*(648219910/715211981)</f>
        <v>46.110592418747189</v>
      </c>
      <c r="J224">
        <f>'Utilization 2014'!J220*(648219910/715211981)</f>
        <v>45.91062076466774</v>
      </c>
      <c r="K224">
        <f>'Utilization 2014'!K220*(648219910/715211981)</f>
        <v>45.592257897900616</v>
      </c>
      <c r="L224">
        <f>'Utilization 2014'!L220*(648219910/715211981)</f>
        <v>50.55811288572766</v>
      </c>
      <c r="M224">
        <f>'Utilization 2014'!M220*(648219910/715211981)</f>
        <v>54.459311305455969</v>
      </c>
      <c r="N224">
        <f>'Utilization 2014'!N220*(648219910/715211981)</f>
        <v>72.414625029393889</v>
      </c>
      <c r="O224">
        <f>'Utilization 2014'!O220*(648219910/715211981)</f>
        <v>80.440064648773614</v>
      </c>
      <c r="P224">
        <f>'Utilization 2014'!P220*(648219910/715211981)</f>
        <v>80.960788222213921</v>
      </c>
      <c r="Q224">
        <f>'Utilization 2014'!Q220*(648219910/715211981)</f>
        <v>82.086242894308029</v>
      </c>
      <c r="R224">
        <f>'Utilization 2014'!R220*(648219910/715211981)</f>
        <v>77.304929254155454</v>
      </c>
      <c r="S224">
        <f>'Utilization 2014'!S220*(648219910/715211981)</f>
        <v>54.037164674928107</v>
      </c>
      <c r="T224">
        <f>'Utilization 2014'!T220*(648219910/715211981)</f>
        <v>49.482095352617335</v>
      </c>
    </row>
    <row r="225" spans="8:20" x14ac:dyDescent="0.25">
      <c r="H225">
        <v>220</v>
      </c>
      <c r="I225">
        <f>'Utilization 2014'!I221*(648219910/715211981)</f>
        <v>46.066102796784598</v>
      </c>
      <c r="J225">
        <f>'Utilization 2014'!J221*(648219910/715211981)</f>
        <v>45.605070964343987</v>
      </c>
      <c r="K225">
        <f>'Utilization 2014'!K221*(648219910/715211981)</f>
        <v>45.45449150325161</v>
      </c>
      <c r="L225">
        <f>'Utilization 2014'!L221*(648219910/715211981)</f>
        <v>49.831329204347469</v>
      </c>
      <c r="M225">
        <f>'Utilization 2014'!M221*(648219910/715211981)</f>
        <v>53.25660137980622</v>
      </c>
      <c r="N225">
        <f>'Utilization 2014'!N221*(648219910/715211981)</f>
        <v>70.482362057490462</v>
      </c>
      <c r="O225">
        <f>'Utilization 2014'!O221*(648219910/715211981)</f>
        <v>78.015677586867454</v>
      </c>
      <c r="P225">
        <f>'Utilization 2014'!P221*(648219910/715211981)</f>
        <v>81.13927223248723</v>
      </c>
      <c r="Q225">
        <f>'Utilization 2014'!Q221*(648219910/715211981)</f>
        <v>81.851285967875484</v>
      </c>
      <c r="R225">
        <f>'Utilization 2014'!R221*(648219910/715211981)</f>
        <v>74.493439609608657</v>
      </c>
      <c r="S225">
        <f>'Utilization 2014'!S221*(648219910/715211981)</f>
        <v>53.571047030091876</v>
      </c>
      <c r="T225">
        <f>'Utilization 2014'!T221*(648219910/715211981)</f>
        <v>49.466239787935919</v>
      </c>
    </row>
    <row r="226" spans="8:20" x14ac:dyDescent="0.25">
      <c r="H226">
        <v>221</v>
      </c>
      <c r="I226">
        <f>'Utilization 2014'!I222*(648219910/715211981)</f>
        <v>48.535885315356047</v>
      </c>
      <c r="J226">
        <f>'Utilization 2014'!J222*(648219910/715211981)</f>
        <v>48.05450677594856</v>
      </c>
      <c r="K226">
        <f>'Utilization 2014'!K222*(648219910/715211981)</f>
        <v>47.84470232074527</v>
      </c>
      <c r="L226">
        <f>'Utilization 2014'!L222*(648219910/715211981)</f>
        <v>50.758257409025184</v>
      </c>
      <c r="M226">
        <f>'Utilization 2014'!M222*(648219910/715211981)</f>
        <v>54.586141993369843</v>
      </c>
      <c r="N226">
        <f>'Utilization 2014'!N222*(648219910/715211981)</f>
        <v>70.600003017771712</v>
      </c>
      <c r="O226">
        <f>'Utilization 2014'!O222*(648219910/715211981)</f>
        <v>78.529776811871301</v>
      </c>
      <c r="P226">
        <f>'Utilization 2014'!P222*(648219910/715211981)</f>
        <v>81.497547144322439</v>
      </c>
      <c r="Q226">
        <f>'Utilization 2014'!Q222*(648219910/715211981)</f>
        <v>81.543170788355582</v>
      </c>
      <c r="R226">
        <f>'Utilization 2014'!R222*(648219910/715211981)</f>
        <v>77.061280463438351</v>
      </c>
      <c r="S226">
        <f>'Utilization 2014'!S222*(648219910/715211981)</f>
        <v>57.956628456237731</v>
      </c>
      <c r="T226">
        <f>'Utilization 2014'!T222*(648219910/715211981)</f>
        <v>51.331021531873397</v>
      </c>
    </row>
    <row r="227" spans="8:20" x14ac:dyDescent="0.25">
      <c r="H227">
        <v>222</v>
      </c>
      <c r="I227">
        <f>'Utilization 2014'!I223*(648219910/715211981)</f>
        <v>52.41874231104709</v>
      </c>
      <c r="J227">
        <f>'Utilization 2014'!J223*(648219910/715211981)</f>
        <v>51.871431451867558</v>
      </c>
      <c r="K227">
        <f>'Utilization 2014'!K223*(648219910/715211981)</f>
        <v>48.604960397512613</v>
      </c>
      <c r="L227">
        <f>'Utilization 2014'!L223*(648219910/715211981)</f>
        <v>52.534132514109061</v>
      </c>
      <c r="M227">
        <f>'Utilization 2014'!M223*(648219910/715211981)</f>
        <v>53.469382642944687</v>
      </c>
      <c r="N227">
        <f>'Utilization 2014'!N223*(648219910/715211981)</f>
        <v>67.494276134531688</v>
      </c>
      <c r="O227">
        <f>'Utilization 2014'!O223*(648219910/715211981)</f>
        <v>74.282739691855767</v>
      </c>
      <c r="P227">
        <f>'Utilization 2014'!P223*(648219910/715211981)</f>
        <v>81.320273218575636</v>
      </c>
      <c r="Q227">
        <f>'Utilization 2014'!Q223*(648219910/715211981)</f>
        <v>84.665396309768241</v>
      </c>
      <c r="R227">
        <f>'Utilization 2014'!R223*(648219910/715211981)</f>
        <v>78.672345513398298</v>
      </c>
      <c r="S227">
        <f>'Utilization 2014'!S223*(648219910/715211981)</f>
        <v>59.433674916196438</v>
      </c>
      <c r="T227">
        <f>'Utilization 2014'!T223*(648219910/715211981)</f>
        <v>55.780464304558812</v>
      </c>
    </row>
    <row r="228" spans="8:20" x14ac:dyDescent="0.25">
      <c r="H228">
        <v>223</v>
      </c>
      <c r="I228">
        <f>'Utilization 2014'!I224*(648219910/715211981)</f>
        <v>56.31448843563745</v>
      </c>
      <c r="J228">
        <f>'Utilization 2014'!J224*(648219910/715211981)</f>
        <v>54.590892439482417</v>
      </c>
      <c r="K228">
        <f>'Utilization 2014'!K224*(648219910/715211981)</f>
        <v>50.898962580381379</v>
      </c>
      <c r="L228">
        <f>'Utilization 2014'!L224*(648219910/715211981)</f>
        <v>55.359067926437376</v>
      </c>
      <c r="M228">
        <f>'Utilization 2014'!M224*(648219910/715211981)</f>
        <v>52.082840133414543</v>
      </c>
      <c r="N228">
        <f>'Utilization 2014'!N224*(648219910/715211981)</f>
        <v>69.806996596333121</v>
      </c>
      <c r="O228">
        <f>'Utilization 2014'!O224*(648219910/715211981)</f>
        <v>79.813545113874241</v>
      </c>
      <c r="P228">
        <f>'Utilization 2014'!P224*(648219910/715211981)</f>
        <v>86.083760584960785</v>
      </c>
      <c r="Q228">
        <f>'Utilization 2014'!Q224*(648219910/715211981)</f>
        <v>86.080607450423173</v>
      </c>
      <c r="R228">
        <f>'Utilization 2014'!R224*(648219910/715211981)</f>
        <v>82.672456242322113</v>
      </c>
      <c r="S228">
        <f>'Utilization 2014'!S224*(648219910/715211981)</f>
        <v>56.893901108612653</v>
      </c>
      <c r="T228">
        <f>'Utilization 2014'!T224*(648219910/715211981)</f>
        <v>59.520358456905647</v>
      </c>
    </row>
    <row r="229" spans="8:20" x14ac:dyDescent="0.25">
      <c r="H229">
        <v>224</v>
      </c>
      <c r="I229">
        <f>'Utilization 2014'!I225*(648219910/715211981)</f>
        <v>61.420488498554157</v>
      </c>
      <c r="J229">
        <f>'Utilization 2014'!J225*(648219910/715211981)</f>
        <v>54.345470010587903</v>
      </c>
      <c r="K229">
        <f>'Utilization 2014'!K225*(648219910/715211981)</f>
        <v>50.240521015673131</v>
      </c>
      <c r="L229">
        <f>'Utilization 2014'!L225*(648219910/715211981)</f>
        <v>56.878000597934538</v>
      </c>
      <c r="M229">
        <f>'Utilization 2014'!M225*(648219910/715211981)</f>
        <v>47.494341361713317</v>
      </c>
      <c r="N229">
        <f>'Utilization 2014'!N225*(648219910/715211981)</f>
        <v>71.991627882313125</v>
      </c>
      <c r="O229">
        <f>'Utilization 2014'!O225*(648219910/715211981)</f>
        <v>81.794411995130332</v>
      </c>
      <c r="P229">
        <f>'Utilization 2014'!P225*(648219910/715211981)</f>
        <v>88.530413202154421</v>
      </c>
      <c r="Q229">
        <f>'Utilization 2014'!Q225*(648219910/715211981)</f>
        <v>86.27514063890213</v>
      </c>
      <c r="R229">
        <f>'Utilization 2014'!R225*(648219910/715211981)</f>
        <v>82.34721318067578</v>
      </c>
      <c r="S229">
        <f>'Utilization 2014'!S225*(648219910/715211981)</f>
        <v>48.671974878589772</v>
      </c>
      <c r="T229">
        <f>'Utilization 2014'!T225*(648219910/715211981)</f>
        <v>50.828013595900941</v>
      </c>
    </row>
    <row r="230" spans="8:20" x14ac:dyDescent="0.25">
      <c r="H230">
        <v>225</v>
      </c>
      <c r="I230">
        <f>'Utilization 2014'!I226*(648219910/715211981)</f>
        <v>67.066466308419848</v>
      </c>
      <c r="J230">
        <f>'Utilization 2014'!J226*(648219910/715211981)</f>
        <v>55.841812132667627</v>
      </c>
      <c r="K230">
        <f>'Utilization 2014'!K226*(648219910/715211981)</f>
        <v>51.686063789330696</v>
      </c>
      <c r="L230">
        <f>'Utilization 2014'!L226*(648219910/715211981)</f>
        <v>59.001508785789227</v>
      </c>
      <c r="M230">
        <f>'Utilization 2014'!M226*(648219910/715211981)</f>
        <v>43.56967767432414</v>
      </c>
      <c r="N230">
        <f>'Utilization 2014'!N226*(648219910/715211981)</f>
        <v>75.40222691854207</v>
      </c>
      <c r="O230">
        <f>'Utilization 2014'!O226*(648219910/715211981)</f>
        <v>83.727656864192411</v>
      </c>
      <c r="P230">
        <f>'Utilization 2014'!P226*(648219910/715211981)</f>
        <v>88.88079144810817</v>
      </c>
      <c r="Q230">
        <f>'Utilization 2014'!Q226*(648219910/715211981)</f>
        <v>88.685324765851647</v>
      </c>
      <c r="R230">
        <f>'Utilization 2014'!R226*(648219910/715211981)</f>
        <v>91.580393219951105</v>
      </c>
      <c r="S230">
        <f>'Utilization 2014'!S226*(648219910/715211981)</f>
        <v>47.079527843416002</v>
      </c>
      <c r="T230">
        <f>'Utilization 2014'!T226*(648219910/715211981)</f>
        <v>44.92139395118182</v>
      </c>
    </row>
    <row r="231" spans="8:20" x14ac:dyDescent="0.25">
      <c r="H231">
        <v>226</v>
      </c>
      <c r="I231">
        <f>'Utilization 2014'!I227*(648219910/715211981)</f>
        <v>64.978240727973329</v>
      </c>
      <c r="J231">
        <f>'Utilization 2014'!J227*(648219910/715211981)</f>
        <v>56.161353967501995</v>
      </c>
      <c r="K231">
        <f>'Utilization 2014'!K227*(648219910/715211981)</f>
        <v>56.128851097120396</v>
      </c>
      <c r="L231">
        <f>'Utilization 2014'!L227*(648219910/715211981)</f>
        <v>59.158100638286093</v>
      </c>
      <c r="M231">
        <f>'Utilization 2014'!M227*(648219910/715211981)</f>
        <v>41.274811145365014</v>
      </c>
      <c r="N231">
        <f>'Utilization 2014'!N227*(648219910/715211981)</f>
        <v>75.148731497163666</v>
      </c>
      <c r="O231">
        <f>'Utilization 2014'!O227*(648219910/715211981)</f>
        <v>83.424264471710174</v>
      </c>
      <c r="P231">
        <f>'Utilization 2014'!P227*(648219910/715211981)</f>
        <v>88.336695956384759</v>
      </c>
      <c r="Q231">
        <f>'Utilization 2014'!Q227*(648219910/715211981)</f>
        <v>85.674765844543714</v>
      </c>
      <c r="R231">
        <f>'Utilization 2014'!R227*(648219910/715211981)</f>
        <v>84.570733125952898</v>
      </c>
      <c r="S231">
        <f>'Utilization 2014'!S227*(648219910/715211981)</f>
        <v>45.651600443079815</v>
      </c>
      <c r="T231">
        <f>'Utilization 2014'!T227*(648219910/715211981)</f>
        <v>39.599552839966812</v>
      </c>
    </row>
    <row r="232" spans="8:20" x14ac:dyDescent="0.25">
      <c r="H232">
        <v>227</v>
      </c>
      <c r="I232">
        <f>'Utilization 2014'!I228*(648219910/715211981)</f>
        <v>68.251775218578629</v>
      </c>
      <c r="J232">
        <f>'Utilization 2014'!J228*(648219910/715211981)</f>
        <v>53.810208135907878</v>
      </c>
      <c r="K232">
        <f>'Utilization 2014'!K228*(648219910/715211981)</f>
        <v>50.971916847791441</v>
      </c>
      <c r="L232">
        <f>'Utilization 2014'!L228*(648219910/715211981)</f>
        <v>57.942712484183069</v>
      </c>
      <c r="M232">
        <f>'Utilization 2014'!M228*(648219910/715211981)</f>
        <v>40.862421253505048</v>
      </c>
      <c r="N232">
        <f>'Utilization 2014'!N228*(648219910/715211981)</f>
        <v>75.793305493198318</v>
      </c>
      <c r="O232">
        <f>'Utilization 2014'!O228*(648219910/715211981)</f>
        <v>82.835402767275241</v>
      </c>
      <c r="P232">
        <f>'Utilization 2014'!P228*(648219910/715211981)</f>
        <v>86.504690216193424</v>
      </c>
      <c r="Q232">
        <f>'Utilization 2014'!Q228*(648219910/715211981)</f>
        <v>83.885327420610039</v>
      </c>
      <c r="R232">
        <f>'Utilization 2014'!R228*(648219910/715211981)</f>
        <v>87.896515609027801</v>
      </c>
      <c r="S232">
        <f>'Utilization 2014'!S228*(648219910/715211981)</f>
        <v>44.248106378025689</v>
      </c>
      <c r="T232">
        <f>'Utilization 2014'!T228*(648219910/715211981)</f>
        <v>35.203125599079215</v>
      </c>
    </row>
    <row r="233" spans="8:20" x14ac:dyDescent="0.25">
      <c r="H233">
        <v>228</v>
      </c>
      <c r="I233">
        <f>'Utilization 2014'!I229*(648219910/715211981)</f>
        <v>66.808331077228431</v>
      </c>
      <c r="J233">
        <f>'Utilization 2014'!J229*(648219910/715211981)</f>
        <v>53.074895087308086</v>
      </c>
      <c r="K233">
        <f>'Utilization 2014'!K229*(648219910/715211981)</f>
        <v>52.997152342557477</v>
      </c>
      <c r="L233">
        <f>'Utilization 2014'!L229*(648219910/715211981)</f>
        <v>58.596904923511147</v>
      </c>
      <c r="M233">
        <f>'Utilization 2014'!M229*(648219910/715211981)</f>
        <v>40.917514673304076</v>
      </c>
      <c r="N233">
        <f>'Utilization 2014'!N229*(648219910/715211981)</f>
        <v>70.515352419067014</v>
      </c>
      <c r="O233">
        <f>'Utilization 2014'!O229*(648219910/715211981)</f>
        <v>83.072620823080143</v>
      </c>
      <c r="P233">
        <f>'Utilization 2014'!P229*(648219910/715211981)</f>
        <v>91.377631456692001</v>
      </c>
      <c r="Q233">
        <f>'Utilization 2014'!Q229*(648219910/715211981)</f>
        <v>82.869278219248315</v>
      </c>
      <c r="R233">
        <f>'Utilization 2014'!R229*(648219910/715211981)</f>
        <v>81.443681095971712</v>
      </c>
      <c r="S233">
        <f>'Utilization 2014'!S229*(648219910/715211981)</f>
        <v>47.558102444106389</v>
      </c>
      <c r="T233">
        <f>'Utilization 2014'!T229*(648219910/715211981)</f>
        <v>37.036206585806951</v>
      </c>
    </row>
    <row r="234" spans="8:20" x14ac:dyDescent="0.25">
      <c r="H234">
        <v>229</v>
      </c>
      <c r="I234">
        <f>'Utilization 2014'!I230*(648219910/715211981)</f>
        <v>68.15101320874976</v>
      </c>
      <c r="J234">
        <f>'Utilization 2014'!J230*(648219910/715211981)</f>
        <v>53.314433048019488</v>
      </c>
      <c r="K234">
        <f>'Utilization 2014'!K230*(648219910/715211981)</f>
        <v>51.282749531419419</v>
      </c>
      <c r="L234">
        <f>'Utilization 2014'!L230*(648219910/715211981)</f>
        <v>58.4498969404641</v>
      </c>
      <c r="M234">
        <f>'Utilization 2014'!M230*(648219910/715211981)</f>
        <v>41.498410564170321</v>
      </c>
      <c r="N234">
        <f>'Utilization 2014'!N230*(648219910/715211981)</f>
        <v>73.628104707329413</v>
      </c>
      <c r="O234">
        <f>'Utilization 2014'!O230*(648219910/715211981)</f>
        <v>82.653060316054621</v>
      </c>
      <c r="P234">
        <f>'Utilization 2014'!P230*(648219910/715211981)</f>
        <v>114.01601032938437</v>
      </c>
      <c r="Q234">
        <f>'Utilization 2014'!Q230*(648219910/715211981)</f>
        <v>86.661558659439208</v>
      </c>
      <c r="R234">
        <f>'Utilization 2014'!R230*(648219910/715211981)</f>
        <v>99.334932945077114</v>
      </c>
      <c r="S234">
        <f>'Utilization 2014'!S230*(648219910/715211981)</f>
        <v>52.343253780900113</v>
      </c>
      <c r="T234">
        <f>'Utilization 2014'!T230*(648219910/715211981)</f>
        <v>40.982752058819472</v>
      </c>
    </row>
    <row r="235" spans="8:20" x14ac:dyDescent="0.25">
      <c r="H235">
        <v>230</v>
      </c>
      <c r="I235">
        <f>'Utilization 2014'!I231*(648219910/715211981)</f>
        <v>69.431538484221704</v>
      </c>
      <c r="J235">
        <f>'Utilization 2014'!J231*(648219910/715211981)</f>
        <v>55.214310700609609</v>
      </c>
      <c r="K235">
        <f>'Utilization 2014'!K231*(648219910/715211981)</f>
        <v>54.123160196149399</v>
      </c>
      <c r="L235">
        <f>'Utilization 2014'!L231*(648219910/715211981)</f>
        <v>59.880348231384119</v>
      </c>
      <c r="M235">
        <f>'Utilization 2014'!M231*(648219910/715211981)</f>
        <v>43.624169509244282</v>
      </c>
      <c r="N235">
        <f>'Utilization 2014'!N231*(648219910/715211981)</f>
        <v>78.551496100429659</v>
      </c>
      <c r="O235">
        <f>'Utilization 2014'!O231*(648219910/715211981)</f>
        <v>90.608398010122443</v>
      </c>
      <c r="P235">
        <f>'Utilization 2014'!P231*(648219910/715211981)</f>
        <v>102.73401197661384</v>
      </c>
      <c r="Q235">
        <f>'Utilization 2014'!Q231*(648219910/715211981)</f>
        <v>94.051627839954349</v>
      </c>
      <c r="R235">
        <f>'Utilization 2014'!R231*(648219910/715211981)</f>
        <v>92.465324576790806</v>
      </c>
      <c r="S235">
        <f>'Utilization 2014'!S231*(648219910/715211981)</f>
        <v>60.154069351276753</v>
      </c>
      <c r="T235">
        <f>'Utilization 2014'!T231*(648219910/715211981)</f>
        <v>45.802114213869324</v>
      </c>
    </row>
    <row r="236" spans="8:20" x14ac:dyDescent="0.25">
      <c r="H236">
        <v>231</v>
      </c>
      <c r="I236">
        <f>'Utilization 2014'!I232*(648219910/715211981)</f>
        <v>70.117379819994113</v>
      </c>
      <c r="J236">
        <f>'Utilization 2014'!J232*(648219910/715211981)</f>
        <v>58.202998208447269</v>
      </c>
      <c r="K236">
        <f>'Utilization 2014'!K232*(648219910/715211981)</f>
        <v>55.539920244998243</v>
      </c>
      <c r="L236">
        <f>'Utilization 2014'!L232*(648219910/715211981)</f>
        <v>63.139755849488715</v>
      </c>
      <c r="M236">
        <f>'Utilization 2014'!M232*(648219910/715211981)</f>
        <v>47.502815410783121</v>
      </c>
      <c r="N236">
        <f>'Utilization 2014'!N232*(648219910/715211981)</f>
        <v>85.301672583335503</v>
      </c>
      <c r="O236">
        <f>'Utilization 2014'!O232*(648219910/715211981)</f>
        <v>96.402109853751085</v>
      </c>
      <c r="P236">
        <f>'Utilization 2014'!P232*(648219910/715211981)</f>
        <v>106.82126262098258</v>
      </c>
      <c r="Q236">
        <f>'Utilization 2014'!Q232*(648219910/715211981)</f>
        <v>101.08760554371159</v>
      </c>
      <c r="R236">
        <f>'Utilization 2014'!R232*(648219910/715211981)</f>
        <v>92.106766159437953</v>
      </c>
      <c r="S236">
        <f>'Utilization 2014'!S232*(648219910/715211981)</f>
        <v>71.858318056105972</v>
      </c>
      <c r="T236">
        <f>'Utilization 2014'!T232*(648219910/715211981)</f>
        <v>60.342628179579194</v>
      </c>
    </row>
    <row r="237" spans="8:20" x14ac:dyDescent="0.25">
      <c r="H237">
        <v>232</v>
      </c>
      <c r="I237">
        <f>'Utilization 2014'!I233*(648219910/715211981)</f>
        <v>70.16843847224338</v>
      </c>
      <c r="J237">
        <f>'Utilization 2014'!J233*(648219910/715211981)</f>
        <v>61.04272776845805</v>
      </c>
      <c r="K237">
        <f>'Utilization 2014'!K233*(648219910/715211981)</f>
        <v>58.416353397389727</v>
      </c>
      <c r="L237">
        <f>'Utilization 2014'!L233*(648219910/715211981)</f>
        <v>65.24623641936347</v>
      </c>
      <c r="M237">
        <f>'Utilization 2014'!M233*(648219910/715211981)</f>
        <v>52.722300657978664</v>
      </c>
      <c r="N237">
        <f>'Utilization 2014'!N233*(648219910/715211981)</f>
        <v>89.764277618284808</v>
      </c>
      <c r="O237">
        <f>'Utilization 2014'!O233*(648219910/715211981)</f>
        <v>102.59978940093528</v>
      </c>
      <c r="P237">
        <f>'Utilization 2014'!P233*(648219910/715211981)</f>
        <v>109.01191667052015</v>
      </c>
      <c r="Q237">
        <f>'Utilization 2014'!Q233*(648219910/715211981)</f>
        <v>107.3153228462277</v>
      </c>
      <c r="R237">
        <f>'Utilization 2014'!R233*(648219910/715211981)</f>
        <v>102.42312397483609</v>
      </c>
      <c r="S237">
        <f>'Utilization 2014'!S233*(648219910/715211981)</f>
        <v>83.043883044268114</v>
      </c>
      <c r="T237">
        <f>'Utilization 2014'!T233*(648219910/715211981)</f>
        <v>73.568437168020253</v>
      </c>
    </row>
    <row r="238" spans="8:20" x14ac:dyDescent="0.25">
      <c r="H238">
        <v>233</v>
      </c>
      <c r="I238">
        <f>'Utilization 2014'!I234*(648219910/715211981)</f>
        <v>72.792911281912936</v>
      </c>
      <c r="J238">
        <f>'Utilization 2014'!J234*(648219910/715211981)</f>
        <v>65.065740211391827</v>
      </c>
      <c r="K238">
        <f>'Utilization 2014'!K234*(648219910/715211981)</f>
        <v>64.609427708604542</v>
      </c>
      <c r="L238">
        <f>'Utilization 2014'!L234*(648219910/715211981)</f>
        <v>69.13030349958099</v>
      </c>
      <c r="M238">
        <f>'Utilization 2014'!M234*(648219910/715211981)</f>
        <v>60.504226324631382</v>
      </c>
      <c r="N238">
        <f>'Utilization 2014'!N234*(648219910/715211981)</f>
        <v>96.484022204041551</v>
      </c>
      <c r="O238">
        <f>'Utilization 2014'!O234*(648219910/715211981)</f>
        <v>110.90381813738851</v>
      </c>
      <c r="P238">
        <f>'Utilization 2014'!P234*(648219910/715211981)</f>
        <v>118.70052412218624</v>
      </c>
      <c r="Q238">
        <f>'Utilization 2014'!Q234*(648219910/715211981)</f>
        <v>116.61591496578176</v>
      </c>
      <c r="R238">
        <f>'Utilization 2014'!R234*(648219910/715211981)</f>
        <v>105.08473600731587</v>
      </c>
      <c r="S238">
        <f>'Utilization 2014'!S234*(648219910/715211981)</f>
        <v>91.432555464657327</v>
      </c>
      <c r="T238">
        <f>'Utilization 2014'!T234*(648219910/715211981)</f>
        <v>83.377880203117527</v>
      </c>
    </row>
    <row r="239" spans="8:20" x14ac:dyDescent="0.25">
      <c r="H239">
        <v>234</v>
      </c>
      <c r="I239">
        <f>'Utilization 2014'!I235*(648219910/715211981)</f>
        <v>77.748117525906849</v>
      </c>
      <c r="J239">
        <f>'Utilization 2014'!J235*(648219910/715211981)</f>
        <v>73.657610025469666</v>
      </c>
      <c r="K239">
        <f>'Utilization 2014'!K235*(648219910/715211981)</f>
        <v>72.280125862966415</v>
      </c>
      <c r="L239">
        <f>'Utilization 2014'!L235*(648219910/715211981)</f>
        <v>72.340235947473843</v>
      </c>
      <c r="M239">
        <f>'Utilization 2014'!M235*(648219910/715211981)</f>
        <v>68.654519008070267</v>
      </c>
      <c r="N239">
        <f>'Utilization 2014'!N235*(648219910/715211981)</f>
        <v>104.79204076204783</v>
      </c>
      <c r="O239">
        <f>'Utilization 2014'!O235*(648219910/715211981)</f>
        <v>120.06070061857629</v>
      </c>
      <c r="P239">
        <f>'Utilization 2014'!P235*(648219910/715211981)</f>
        <v>126.03377464810602</v>
      </c>
      <c r="Q239">
        <f>'Utilization 2014'!Q235*(648219910/715211981)</f>
        <v>122.89166225184654</v>
      </c>
      <c r="R239">
        <f>'Utilization 2014'!R235*(648219910/715211981)</f>
        <v>110.07076137550737</v>
      </c>
      <c r="S239">
        <f>'Utilization 2014'!S235*(648219910/715211981)</f>
        <v>92.215791317890577</v>
      </c>
      <c r="T239">
        <f>'Utilization 2014'!T235*(648219910/715211981)</f>
        <v>85.081126034921326</v>
      </c>
    </row>
    <row r="240" spans="8:20" x14ac:dyDescent="0.25">
      <c r="H240">
        <v>235</v>
      </c>
      <c r="I240">
        <f>'Utilization 2014'!I236*(648219910/715211981)</f>
        <v>76.821801278261091</v>
      </c>
      <c r="J240">
        <f>'Utilization 2014'!J236*(648219910/715211981)</f>
        <v>75.009398907398946</v>
      </c>
      <c r="K240">
        <f>'Utilization 2014'!K236*(648219910/715211981)</f>
        <v>73.623527130434908</v>
      </c>
      <c r="L240">
        <f>'Utilization 2014'!L236*(648219910/715211981)</f>
        <v>75.061778280474272</v>
      </c>
      <c r="M240">
        <f>'Utilization 2014'!M236*(648219910/715211981)</f>
        <v>71.664822082935444</v>
      </c>
      <c r="N240">
        <f>'Utilization 2014'!N236*(648219910/715211981)</f>
        <v>105.87713392910686</v>
      </c>
      <c r="O240">
        <f>'Utilization 2014'!O236*(648219910/715211981)</f>
        <v>125.33072245298253</v>
      </c>
      <c r="P240">
        <f>'Utilization 2014'!P236*(648219910/715211981)</f>
        <v>131.58560096704187</v>
      </c>
      <c r="Q240">
        <f>'Utilization 2014'!Q236*(648219910/715211981)</f>
        <v>128.87260528818283</v>
      </c>
      <c r="R240">
        <f>'Utilization 2014'!R236*(648219910/715211981)</f>
        <v>113.74001425058194</v>
      </c>
      <c r="S240">
        <f>'Utilization 2014'!S236*(648219910/715211981)</f>
        <v>91.327817462812845</v>
      </c>
      <c r="T240">
        <f>'Utilization 2014'!T236*(648219910/715211981)</f>
        <v>83.182869895596696</v>
      </c>
    </row>
    <row r="241" spans="8:20" x14ac:dyDescent="0.25">
      <c r="H241">
        <v>236</v>
      </c>
      <c r="I241">
        <f>'Utilization 2014'!I237*(648219910/715211981)</f>
        <v>71.87502413734029</v>
      </c>
      <c r="J241">
        <f>'Utilization 2014'!J237*(648219910/715211981)</f>
        <v>74.080136968277287</v>
      </c>
      <c r="K241">
        <f>'Utilization 2014'!K237*(648219910/715211981)</f>
        <v>71.799805283173512</v>
      </c>
      <c r="L241">
        <f>'Utilization 2014'!L237*(648219910/715211981)</f>
        <v>79.190496792873716</v>
      </c>
      <c r="M241">
        <f>'Utilization 2014'!M237*(648219910/715211981)</f>
        <v>78.564080979505178</v>
      </c>
      <c r="N241">
        <f>'Utilization 2014'!N237*(648219910/715211981)</f>
        <v>109.56007113148387</v>
      </c>
      <c r="O241">
        <f>'Utilization 2014'!O237*(648219910/715211981)</f>
        <v>129.38500348008088</v>
      </c>
      <c r="P241">
        <f>'Utilization 2014'!P237*(648219910/715211981)</f>
        <v>135.97880246832025</v>
      </c>
      <c r="Q241">
        <f>'Utilization 2014'!Q237*(648219910/715211981)</f>
        <v>127.91822890905991</v>
      </c>
      <c r="R241">
        <f>'Utilization 2014'!R237*(648219910/715211981)</f>
        <v>111.26747273929007</v>
      </c>
      <c r="S241">
        <f>'Utilization 2014'!S237*(648219910/715211981)</f>
        <v>87.315605888624106</v>
      </c>
      <c r="T241">
        <f>'Utilization 2014'!T237*(648219910/715211981)</f>
        <v>81.335257522397981</v>
      </c>
    </row>
    <row r="242" spans="8:20" x14ac:dyDescent="0.25">
      <c r="H242">
        <v>237</v>
      </c>
      <c r="I242">
        <f>'Utilization 2014'!I238*(648219910/715211981)</f>
        <v>68.54990547206279</v>
      </c>
      <c r="J242">
        <f>'Utilization 2014'!J238*(648219910/715211981)</f>
        <v>71.304113172509801</v>
      </c>
      <c r="K242">
        <f>'Utilization 2014'!K238*(648219910/715211981)</f>
        <v>70.923226966950978</v>
      </c>
      <c r="L242">
        <f>'Utilization 2014'!L238*(648219910/715211981)</f>
        <v>76.514246195007729</v>
      </c>
      <c r="M242">
        <f>'Utilization 2014'!M238*(648219910/715211981)</f>
        <v>81.310793070656658</v>
      </c>
      <c r="N242">
        <f>'Utilization 2014'!N238*(648219910/715211981)</f>
        <v>106.02748866021575</v>
      </c>
      <c r="O242">
        <f>'Utilization 2014'!O238*(648219910/715211981)</f>
        <v>125.54691961187007</v>
      </c>
      <c r="P242">
        <f>'Utilization 2014'!P238*(648219910/715211981)</f>
        <v>131.51386715631139</v>
      </c>
      <c r="Q242">
        <f>'Utilization 2014'!Q238*(648219910/715211981)</f>
        <v>124.51979986578313</v>
      </c>
      <c r="R242">
        <f>'Utilization 2014'!R238*(648219910/715211981)</f>
        <v>105.78613557271461</v>
      </c>
      <c r="S242">
        <f>'Utilization 2014'!S238*(648219910/715211981)</f>
        <v>83.674800372075211</v>
      </c>
      <c r="T242">
        <f>'Utilization 2014'!T238*(648219910/715211981)</f>
        <v>77.351603943034462</v>
      </c>
    </row>
    <row r="243" spans="8:20" x14ac:dyDescent="0.25">
      <c r="H243">
        <v>238</v>
      </c>
      <c r="I243">
        <f>'Utilization 2014'!I239*(648219910/715211981)</f>
        <v>66.213252995711699</v>
      </c>
      <c r="J243">
        <f>'Utilization 2014'!J239*(648219910/715211981)</f>
        <v>65.825604146341959</v>
      </c>
      <c r="K243">
        <f>'Utilization 2014'!K239*(648219910/715211981)</f>
        <v>64.800959887457793</v>
      </c>
      <c r="L243">
        <f>'Utilization 2014'!L239*(648219910/715211981)</f>
        <v>72.195039633832181</v>
      </c>
      <c r="M243">
        <f>'Utilization 2014'!M239*(648219910/715211981)</f>
        <v>77.564696370765446</v>
      </c>
      <c r="N243">
        <f>'Utilization 2014'!N239*(648219910/715211981)</f>
        <v>101.51236595681667</v>
      </c>
      <c r="O243">
        <f>'Utilization 2014'!O239*(648219910/715211981)</f>
        <v>119.43716826376517</v>
      </c>
      <c r="P243">
        <f>'Utilization 2014'!P239*(648219910/715211981)</f>
        <v>126.22512012820376</v>
      </c>
      <c r="Q243">
        <f>'Utilization 2014'!Q239*(648219910/715211981)</f>
        <v>116.50840414167943</v>
      </c>
      <c r="R243">
        <f>'Utilization 2014'!R239*(648219910/715211981)</f>
        <v>103.79069235899082</v>
      </c>
      <c r="S243">
        <f>'Utilization 2014'!S239*(648219910/715211981)</f>
        <v>77.409127904039565</v>
      </c>
      <c r="T243">
        <f>'Utilization 2014'!T239*(648219910/715211981)</f>
        <v>71.958105083544922</v>
      </c>
    </row>
    <row r="244" spans="8:20" x14ac:dyDescent="0.25">
      <c r="H244">
        <v>239</v>
      </c>
      <c r="I244">
        <f>'Utilization 2014'!I240*(648219910/715211981)</f>
        <v>61.779918176766081</v>
      </c>
      <c r="J244">
        <f>'Utilization 2014'!J240*(648219910/715211981)</f>
        <v>62.505014654577906</v>
      </c>
      <c r="K244">
        <f>'Utilization 2014'!K240*(648219910/715211981)</f>
        <v>59.705909360813664</v>
      </c>
      <c r="L244">
        <f>'Utilization 2014'!L240*(648219910/715211981)</f>
        <v>66.980197653833997</v>
      </c>
      <c r="M244">
        <f>'Utilization 2014'!M240*(648219910/715211981)</f>
        <v>71.190330653175877</v>
      </c>
      <c r="N244">
        <f>'Utilization 2014'!N240*(648219910/715211981)</f>
        <v>93.046310359650448</v>
      </c>
      <c r="O244">
        <f>'Utilization 2014'!O240*(648219910/715211981)</f>
        <v>110.68889329594597</v>
      </c>
      <c r="P244">
        <f>'Utilization 2014'!P240*(648219910/715211981)</f>
        <v>119.00399949189315</v>
      </c>
      <c r="Q244">
        <f>'Utilization 2014'!Q240*(648219910/715211981)</f>
        <v>107.36989420098817</v>
      </c>
      <c r="R244">
        <f>'Utilization 2014'!R240*(648219910/715211981)</f>
        <v>98.249113727302202</v>
      </c>
      <c r="S244">
        <f>'Utilization 2014'!S240*(648219910/715211981)</f>
        <v>69.911610132340584</v>
      </c>
      <c r="T244">
        <f>'Utilization 2014'!T240*(648219910/715211981)</f>
        <v>66.960677261729501</v>
      </c>
    </row>
    <row r="245" spans="8:20" x14ac:dyDescent="0.25">
      <c r="H245">
        <v>240</v>
      </c>
      <c r="I245">
        <f>'Utilization 2014'!I241*(648219910/715211981)</f>
        <v>57.163570174033715</v>
      </c>
      <c r="J245">
        <f>'Utilization 2014'!J241*(648219910/715211981)</f>
        <v>55.101188541688714</v>
      </c>
      <c r="K245">
        <f>'Utilization 2014'!K241*(648219910/715211981)</f>
        <v>53.553414369848696</v>
      </c>
      <c r="L245">
        <f>'Utilization 2014'!L241*(648219910/715211981)</f>
        <v>62.672310569057693</v>
      </c>
      <c r="M245">
        <f>'Utilization 2014'!M241*(648219910/715211981)</f>
        <v>63.329441785092975</v>
      </c>
      <c r="N245">
        <f>'Utilization 2014'!N241*(648219910/715211981)</f>
        <v>85.725375036825994</v>
      </c>
      <c r="O245">
        <f>'Utilization 2014'!O241*(648219910/715211981)</f>
        <v>104.3993579610479</v>
      </c>
      <c r="P245">
        <f>'Utilization 2014'!P241*(648219910/715211981)</f>
        <v>111.15998957426264</v>
      </c>
      <c r="Q245">
        <f>'Utilization 2014'!Q241*(648219910/715211981)</f>
        <v>98.055064572633839</v>
      </c>
      <c r="R245">
        <f>'Utilization 2014'!R241*(648219910/715211981)</f>
        <v>92.288292667949293</v>
      </c>
      <c r="S245">
        <f>'Utilization 2014'!S241*(648219910/715211981)</f>
        <v>63.24901611007791</v>
      </c>
      <c r="T245">
        <f>'Utilization 2014'!T241*(648219910/715211981)</f>
        <v>59.904397797002069</v>
      </c>
    </row>
    <row r="246" spans="8:20" x14ac:dyDescent="0.25">
      <c r="H246">
        <v>241</v>
      </c>
      <c r="I246">
        <f>'Utilization 2014'!I242*(648219910/715211981)</f>
        <v>52.704470926826886</v>
      </c>
      <c r="J246">
        <f>'Utilization 2014'!J242*(648219910/715211981)</f>
        <v>50.703731000261421</v>
      </c>
      <c r="K246">
        <f>'Utilization 2014'!K242*(648219910/715211981)</f>
        <v>48.773912399101512</v>
      </c>
      <c r="L246">
        <f>'Utilization 2014'!L242*(648219910/715211981)</f>
        <v>57.372759214820675</v>
      </c>
      <c r="M246">
        <f>'Utilization 2014'!M242*(648219910/715211981)</f>
        <v>58.922175644232368</v>
      </c>
      <c r="N246">
        <f>'Utilization 2014'!N242*(648219910/715211981)</f>
        <v>78.073360587553168</v>
      </c>
      <c r="O246">
        <f>'Utilization 2014'!O242*(648219910/715211981)</f>
        <v>95.639362460243518</v>
      </c>
      <c r="P246">
        <f>'Utilization 2014'!P242*(648219910/715211981)</f>
        <v>100.4368635739762</v>
      </c>
      <c r="Q246">
        <f>'Utilization 2014'!Q242*(648219910/715211981)</f>
        <v>88.751028898255825</v>
      </c>
      <c r="R246">
        <f>'Utilization 2014'!R242*(648219910/715211981)</f>
        <v>85.101863426321046</v>
      </c>
      <c r="S246">
        <f>'Utilization 2014'!S242*(648219910/715211981)</f>
        <v>59.099013939549636</v>
      </c>
      <c r="T246">
        <f>'Utilization 2014'!T242*(648219910/715211981)</f>
        <v>55.673316505814434</v>
      </c>
    </row>
    <row r="247" spans="8:20" x14ac:dyDescent="0.25">
      <c r="H247">
        <v>242</v>
      </c>
      <c r="I247">
        <f>'Utilization 2014'!I243*(648219910/715211981)</f>
        <v>49.883777725110022</v>
      </c>
      <c r="J247">
        <f>'Utilization 2014'!J243*(648219910/715211981)</f>
        <v>47.663559581898042</v>
      </c>
      <c r="K247">
        <f>'Utilization 2014'!K243*(648219910/715211981)</f>
        <v>45.962861842368604</v>
      </c>
      <c r="L247">
        <f>'Utilization 2014'!L243*(648219910/715211981)</f>
        <v>53.043339540241519</v>
      </c>
      <c r="M247">
        <f>'Utilization 2014'!M243*(648219910/715211981)</f>
        <v>54.974599870680144</v>
      </c>
      <c r="N247">
        <f>'Utilization 2014'!N243*(648219910/715211981)</f>
        <v>74.768370814027776</v>
      </c>
      <c r="O247">
        <f>'Utilization 2014'!O243*(648219910/715211981)</f>
        <v>88.041158741171643</v>
      </c>
      <c r="P247">
        <f>'Utilization 2014'!P243*(648219910/715211981)</f>
        <v>93.623133451738951</v>
      </c>
      <c r="Q247">
        <f>'Utilization 2014'!Q243*(648219910/715211981)</f>
        <v>84.076175037359732</v>
      </c>
      <c r="R247">
        <f>'Utilization 2014'!R243*(648219910/715211981)</f>
        <v>80.945271481199924</v>
      </c>
      <c r="S247">
        <f>'Utilization 2014'!S243*(648219910/715211981)</f>
        <v>56.788049829003803</v>
      </c>
      <c r="T247">
        <f>'Utilization 2014'!T243*(648219910/715211981)</f>
        <v>52.834475493584534</v>
      </c>
    </row>
    <row r="248" spans="8:20" x14ac:dyDescent="0.25">
      <c r="H248">
        <v>243</v>
      </c>
      <c r="I248">
        <f>'Utilization 2014'!I244*(648219910/715211981)</f>
        <v>48.457855607703443</v>
      </c>
      <c r="J248">
        <f>'Utilization 2014'!J244*(648219910/715211981)</f>
        <v>46.21182809023356</v>
      </c>
      <c r="K248">
        <f>'Utilization 2014'!K244*(648219910/715211981)</f>
        <v>45.219185380998574</v>
      </c>
      <c r="L248">
        <f>'Utilization 2014'!L244*(648219910/715211981)</f>
        <v>50.107397888221492</v>
      </c>
      <c r="M248">
        <f>'Utilization 2014'!M244*(648219910/715211981)</f>
        <v>52.987585760029468</v>
      </c>
      <c r="N248">
        <f>'Utilization 2014'!N244*(648219910/715211981)</f>
        <v>70.602485419743203</v>
      </c>
      <c r="O248">
        <f>'Utilization 2014'!O244*(648219910/715211981)</f>
        <v>84.936330777865578</v>
      </c>
      <c r="P248">
        <f>'Utilization 2014'!P244*(648219910/715211981)</f>
        <v>90.586934568006825</v>
      </c>
      <c r="Q248">
        <f>'Utilization 2014'!Q244*(648219910/715211981)</f>
        <v>82.618631682583725</v>
      </c>
      <c r="R248">
        <f>'Utilization 2014'!R244*(648219910/715211981)</f>
        <v>77.328079899839452</v>
      </c>
      <c r="S248">
        <f>'Utilization 2014'!S244*(648219910/715211981)</f>
        <v>55.070632178702596</v>
      </c>
      <c r="T248">
        <f>'Utilization 2014'!T244*(648219910/715211981)</f>
        <v>51.786227671665031</v>
      </c>
    </row>
    <row r="249" spans="8:20" x14ac:dyDescent="0.25">
      <c r="H249">
        <v>244</v>
      </c>
      <c r="I249">
        <f>'Utilization 2014'!I245*(648219910/715211981)</f>
        <v>48.467978829113648</v>
      </c>
      <c r="J249">
        <f>'Utilization 2014'!J245*(648219910/715211981)</f>
        <v>45.908698458962796</v>
      </c>
      <c r="K249">
        <f>'Utilization 2014'!K245*(648219910/715211981)</f>
        <v>45.297491679400096</v>
      </c>
      <c r="L249">
        <f>'Utilization 2014'!L245*(648219910/715211981)</f>
        <v>50.316631875005157</v>
      </c>
      <c r="M249">
        <f>'Utilization 2014'!M245*(648219910/715211981)</f>
        <v>53.080274777374441</v>
      </c>
      <c r="N249">
        <f>'Utilization 2014'!N245*(648219910/715211981)</f>
        <v>69.68625781966405</v>
      </c>
      <c r="O249">
        <f>'Utilization 2014'!O245*(648219910/715211981)</f>
        <v>81.845629687060224</v>
      </c>
      <c r="P249">
        <f>'Utilization 2014'!P245*(648219910/715211981)</f>
        <v>89.235553657432206</v>
      </c>
      <c r="Q249">
        <f>'Utilization 2014'!Q245*(648219910/715211981)</f>
        <v>82.177911983266384</v>
      </c>
      <c r="R249">
        <f>'Utilization 2014'!R245*(648219910/715211981)</f>
        <v>77.040702111719256</v>
      </c>
      <c r="S249">
        <f>'Utilization 2014'!S245*(648219910/715211981)</f>
        <v>56.100196295533053</v>
      </c>
      <c r="T249">
        <f>'Utilization 2014'!T245*(648219910/715211981)</f>
        <v>51.433263302208935</v>
      </c>
    </row>
    <row r="250" spans="8:20" x14ac:dyDescent="0.25">
      <c r="H250">
        <v>245</v>
      </c>
      <c r="I250">
        <f>'Utilization 2014'!I246*(648219910/715211981)</f>
        <v>48.806173252577807</v>
      </c>
      <c r="J250">
        <f>'Utilization 2014'!J246*(648219910/715211981)</f>
        <v>47.239172566303992</v>
      </c>
      <c r="K250">
        <f>'Utilization 2014'!K246*(648219910/715211981)</f>
        <v>45.678305279887326</v>
      </c>
      <c r="L250">
        <f>'Utilization 2014'!L246*(648219910/715211981)</f>
        <v>50.81119342098269</v>
      </c>
      <c r="M250">
        <f>'Utilization 2014'!M246*(648219910/715211981)</f>
        <v>53.847976602671892</v>
      </c>
      <c r="N250">
        <f>'Utilization 2014'!N246*(648219910/715211981)</f>
        <v>71.783797593580204</v>
      </c>
      <c r="O250">
        <f>'Utilization 2014'!O246*(648219910/715211981)</f>
        <v>80.060748095714885</v>
      </c>
      <c r="P250">
        <f>'Utilization 2014'!P246*(648219910/715211981)</f>
        <v>89.264215373788275</v>
      </c>
      <c r="Q250">
        <f>'Utilization 2014'!Q246*(648219910/715211981)</f>
        <v>82.409798752385981</v>
      </c>
      <c r="R250">
        <f>'Utilization 2014'!R246*(648219910/715211981)</f>
        <v>76.549511515494089</v>
      </c>
      <c r="S250">
        <f>'Utilization 2014'!S246*(648219910/715211981)</f>
        <v>58.218708562985505</v>
      </c>
      <c r="T250">
        <f>'Utilization 2014'!T246*(648219910/715211981)</f>
        <v>54.584167826899474</v>
      </c>
    </row>
    <row r="251" spans="8:20" x14ac:dyDescent="0.25">
      <c r="H251">
        <v>246</v>
      </c>
      <c r="I251">
        <f>'Utilization 2014'!I247*(648219910/715211981)</f>
        <v>50.256511418344637</v>
      </c>
      <c r="J251">
        <f>'Utilization 2014'!J247*(648219910/715211981)</f>
        <v>51.386004315372858</v>
      </c>
      <c r="K251">
        <f>'Utilization 2014'!K247*(648219910/715211981)</f>
        <v>49.058645288185225</v>
      </c>
      <c r="L251">
        <f>'Utilization 2014'!L247*(648219910/715211981)</f>
        <v>52.433837251168995</v>
      </c>
      <c r="M251">
        <f>'Utilization 2014'!M247*(648219910/715211981)</f>
        <v>52.932558030533301</v>
      </c>
      <c r="N251">
        <f>'Utilization 2014'!N247*(648219910/715211981)</f>
        <v>68.569909897977894</v>
      </c>
      <c r="O251">
        <f>'Utilization 2014'!O247*(648219910/715211981)</f>
        <v>78.816691310487059</v>
      </c>
      <c r="P251">
        <f>'Utilization 2014'!P247*(648219910/715211981)</f>
        <v>89.726405429989953</v>
      </c>
      <c r="Q251">
        <f>'Utilization 2014'!Q247*(648219910/715211981)</f>
        <v>83.348865833556602</v>
      </c>
      <c r="R251">
        <f>'Utilization 2014'!R247*(648219910/715211981)</f>
        <v>78.100514884327666</v>
      </c>
      <c r="S251">
        <f>'Utilization 2014'!S247*(648219910/715211981)</f>
        <v>58.961548337340076</v>
      </c>
      <c r="T251">
        <f>'Utilization 2014'!T247*(648219910/715211981)</f>
        <v>58.396079295494431</v>
      </c>
    </row>
    <row r="252" spans="8:20" x14ac:dyDescent="0.25">
      <c r="H252">
        <v>247</v>
      </c>
      <c r="I252">
        <f>'Utilization 2014'!I248*(648219910/715211981)</f>
        <v>49.624795434750069</v>
      </c>
      <c r="J252">
        <f>'Utilization 2014'!J248*(648219910/715211981)</f>
        <v>55.195122217403799</v>
      </c>
      <c r="K252">
        <f>'Utilization 2014'!K248*(648219910/715211981)</f>
        <v>48.882059381926339</v>
      </c>
      <c r="L252">
        <f>'Utilization 2014'!L248*(648219910/715211981)</f>
        <v>53.74848691028803</v>
      </c>
      <c r="M252">
        <f>'Utilization 2014'!M248*(648219910/715211981)</f>
        <v>54.865156368719788</v>
      </c>
      <c r="N252">
        <f>'Utilization 2014'!N248*(648219910/715211981)</f>
        <v>70.379608594269428</v>
      </c>
      <c r="O252">
        <f>'Utilization 2014'!O248*(648219910/715211981)</f>
        <v>81.286238726921937</v>
      </c>
      <c r="P252">
        <f>'Utilization 2014'!P248*(648219910/715211981)</f>
        <v>92.942692550339061</v>
      </c>
      <c r="Q252">
        <f>'Utilization 2014'!Q248*(648219910/715211981)</f>
        <v>85.234972724235234</v>
      </c>
      <c r="R252">
        <f>'Utilization 2014'!R248*(648219910/715211981)</f>
        <v>76.527481062343199</v>
      </c>
      <c r="S252">
        <f>'Utilization 2014'!S248*(648219910/715211981)</f>
        <v>58.117483263652218</v>
      </c>
      <c r="T252">
        <f>'Utilization 2014'!T248*(648219910/715211981)</f>
        <v>59.790525385674755</v>
      </c>
    </row>
    <row r="253" spans="8:20" x14ac:dyDescent="0.25">
      <c r="H253">
        <v>248</v>
      </c>
      <c r="I253">
        <f>'Utilization 2014'!I249*(648219910/715211981)</f>
        <v>52.736901192136891</v>
      </c>
      <c r="J253">
        <f>'Utilization 2014'!J249*(648219910/715211981)</f>
        <v>55.578515026624636</v>
      </c>
      <c r="K253">
        <f>'Utilization 2014'!K249*(648219910/715211981)</f>
        <v>49.330364582532603</v>
      </c>
      <c r="L253">
        <f>'Utilization 2014'!L249*(648219910/715211981)</f>
        <v>55.009429560736962</v>
      </c>
      <c r="M253">
        <f>'Utilization 2014'!M249*(648219910/715211981)</f>
        <v>54.881122569700764</v>
      </c>
      <c r="N253">
        <f>'Utilization 2014'!N249*(648219910/715211981)</f>
        <v>71.713211634457707</v>
      </c>
      <c r="O253">
        <f>'Utilization 2014'!O249*(648219910/715211981)</f>
        <v>81.818509964129348</v>
      </c>
      <c r="P253">
        <f>'Utilization 2014'!P249*(648219910/715211981)</f>
        <v>95.147680915439039</v>
      </c>
      <c r="Q253">
        <f>'Utilization 2014'!Q249*(648219910/715211981)</f>
        <v>86.994373392837005</v>
      </c>
      <c r="R253">
        <f>'Utilization 2014'!R249*(648219910/715211981)</f>
        <v>77.326441099652143</v>
      </c>
      <c r="S253">
        <f>'Utilization 2014'!S249*(648219910/715211981)</f>
        <v>50.465091959483992</v>
      </c>
      <c r="T253">
        <f>'Utilization 2014'!T249*(648219910/715211981)</f>
        <v>53.894205288968273</v>
      </c>
    </row>
    <row r="254" spans="8:20" x14ac:dyDescent="0.25">
      <c r="H254">
        <v>249</v>
      </c>
      <c r="I254">
        <f>'Utilization 2014'!I250*(648219910/715211981)</f>
        <v>53.374971848187734</v>
      </c>
      <c r="J254">
        <f>'Utilization 2014'!J250*(648219910/715211981)</f>
        <v>56.521008375697406</v>
      </c>
      <c r="K254">
        <f>'Utilization 2014'!K250*(648219910/715211981)</f>
        <v>49.34065721577651</v>
      </c>
      <c r="L254">
        <f>'Utilization 2014'!L250*(648219910/715211981)</f>
        <v>55.900428627130928</v>
      </c>
      <c r="M254">
        <f>'Utilization 2014'!M250*(648219910/715211981)</f>
        <v>52.528825429114299</v>
      </c>
      <c r="N254">
        <f>'Utilization 2014'!N250*(648219910/715211981)</f>
        <v>77.479879817611405</v>
      </c>
      <c r="O254">
        <f>'Utilization 2014'!O250*(648219910/715211981)</f>
        <v>84.47597313537544</v>
      </c>
      <c r="P254">
        <f>'Utilization 2014'!P250*(648219910/715211981)</f>
        <v>97.823551201025268</v>
      </c>
      <c r="Q254">
        <f>'Utilization 2014'!Q250*(648219910/715211981)</f>
        <v>89.797655206909837</v>
      </c>
      <c r="R254">
        <f>'Utilization 2014'!R250*(648219910/715211981)</f>
        <v>74.968850703608354</v>
      </c>
      <c r="S254">
        <f>'Utilization 2014'!S250*(648219910/715211981)</f>
        <v>48.624895675740483</v>
      </c>
      <c r="T254">
        <f>'Utilization 2014'!T250*(648219910/715211981)</f>
        <v>44.77998001603153</v>
      </c>
    </row>
    <row r="255" spans="8:20" x14ac:dyDescent="0.25">
      <c r="H255">
        <v>250</v>
      </c>
      <c r="I255">
        <f>'Utilization 2014'!I251*(648219910/715211981)</f>
        <v>54.360243413964199</v>
      </c>
      <c r="J255">
        <f>'Utilization 2014'!J251*(648219910/715211981)</f>
        <v>56.482842309731829</v>
      </c>
      <c r="K255">
        <f>'Utilization 2014'!K251*(648219910/715211981)</f>
        <v>50.404058753352068</v>
      </c>
      <c r="L255">
        <f>'Utilization 2014'!L251*(648219910/715211981)</f>
        <v>56.09240335118244</v>
      </c>
      <c r="M255">
        <f>'Utilization 2014'!M251*(648219910/715211981)</f>
        <v>50.433176844443842</v>
      </c>
      <c r="N255">
        <f>'Utilization 2014'!N251*(648219910/715211981)</f>
        <v>75.531678303801883</v>
      </c>
      <c r="O255">
        <f>'Utilization 2014'!O251*(648219910/715211981)</f>
        <v>84.948984804628324</v>
      </c>
      <c r="P255">
        <f>'Utilization 2014'!P251*(648219910/715211981)</f>
        <v>99.233908174036785</v>
      </c>
      <c r="Q255">
        <f>'Utilization 2014'!Q251*(648219910/715211981)</f>
        <v>86.677939746543544</v>
      </c>
      <c r="R255">
        <f>'Utilization 2014'!R251*(648219910/715211981)</f>
        <v>63.722172989473975</v>
      </c>
      <c r="S255">
        <f>'Utilization 2014'!S251*(648219910/715211981)</f>
        <v>48.123830789779142</v>
      </c>
      <c r="T255">
        <f>'Utilization 2014'!T251*(648219910/715211981)</f>
        <v>42.220198325148282</v>
      </c>
    </row>
    <row r="256" spans="8:20" x14ac:dyDescent="0.25">
      <c r="H256">
        <v>251</v>
      </c>
      <c r="I256">
        <f>'Utilization 2014'!I252*(648219910/715211981)</f>
        <v>55.237727564889418</v>
      </c>
      <c r="J256">
        <f>'Utilization 2014'!J252*(648219910/715211981)</f>
        <v>54.091020351125756</v>
      </c>
      <c r="K256">
        <f>'Utilization 2014'!K252*(648219910/715211981)</f>
        <v>48.494911853289011</v>
      </c>
      <c r="L256">
        <f>'Utilization 2014'!L252*(648219910/715211981)</f>
        <v>55.420751120829173</v>
      </c>
      <c r="M256">
        <f>'Utilization 2014'!M252*(648219910/715211981)</f>
        <v>46.680151546292379</v>
      </c>
      <c r="N256">
        <f>'Utilization 2014'!N252*(648219910/715211981)</f>
        <v>72.518436452229508</v>
      </c>
      <c r="O256">
        <f>'Utilization 2014'!O252*(648219910/715211981)</f>
        <v>81.29499973889375</v>
      </c>
      <c r="P256">
        <f>'Utilization 2014'!P252*(648219910/715211981)</f>
        <v>98.268848477237114</v>
      </c>
      <c r="Q256">
        <f>'Utilization 2014'!Q252*(648219910/715211981)</f>
        <v>83.508313485535993</v>
      </c>
      <c r="R256">
        <f>'Utilization 2014'!R252*(648219910/715211981)</f>
        <v>62.879760545510869</v>
      </c>
      <c r="S256">
        <f>'Utilization 2014'!S252*(648219910/715211981)</f>
        <v>48.114412874778665</v>
      </c>
      <c r="T256">
        <f>'Utilization 2014'!T252*(648219910/715211981)</f>
        <v>40.288025245238252</v>
      </c>
    </row>
    <row r="257" spans="8:20" x14ac:dyDescent="0.25">
      <c r="H257">
        <v>252</v>
      </c>
      <c r="I257">
        <f>'Utilization 2014'!I253*(648219910/715211981)</f>
        <v>54.050330394576349</v>
      </c>
      <c r="J257">
        <f>'Utilization 2014'!J253*(648219910/715211981)</f>
        <v>54.273369717115109</v>
      </c>
      <c r="K257">
        <f>'Utilization 2014'!K253*(648219910/715211981)</f>
        <v>47.681524151039916</v>
      </c>
      <c r="L257">
        <f>'Utilization 2014'!L253*(648219910/715211981)</f>
        <v>54.1955197934493</v>
      </c>
      <c r="M257">
        <f>'Utilization 2014'!M253*(648219910/715211981)</f>
        <v>49.796468397831397</v>
      </c>
      <c r="N257">
        <f>'Utilization 2014'!N253*(648219910/715211981)</f>
        <v>72.974112796294293</v>
      </c>
      <c r="O257">
        <f>'Utilization 2014'!O253*(648219910/715211981)</f>
        <v>80.268039032487422</v>
      </c>
      <c r="P257">
        <f>'Utilization 2014'!P253*(648219910/715211981)</f>
        <v>98.66877104108984</v>
      </c>
      <c r="Q257">
        <f>'Utilization 2014'!Q253*(648219910/715211981)</f>
        <v>83.622358766081376</v>
      </c>
      <c r="R257">
        <f>'Utilization 2014'!R253*(648219910/715211981)</f>
        <v>57.222608469389108</v>
      </c>
      <c r="S257">
        <f>'Utilization 2014'!S253*(648219910/715211981)</f>
        <v>50.089917352890218</v>
      </c>
      <c r="T257">
        <f>'Utilization 2014'!T253*(648219910/715211981)</f>
        <v>38.575634631798529</v>
      </c>
    </row>
    <row r="258" spans="8:20" x14ac:dyDescent="0.25">
      <c r="H258">
        <v>253</v>
      </c>
      <c r="I258">
        <f>'Utilization 2014'!I254*(648219910/715211981)</f>
        <v>52.89739297419343</v>
      </c>
      <c r="J258">
        <f>'Utilization 2014'!J254*(648219910/715211981)</f>
        <v>54.224278316567485</v>
      </c>
      <c r="K258">
        <f>'Utilization 2014'!K254*(648219910/715211981)</f>
        <v>48.348871937863159</v>
      </c>
      <c r="L258">
        <f>'Utilization 2014'!L254*(648219910/715211981)</f>
        <v>54.78377991300534</v>
      </c>
      <c r="M258">
        <f>'Utilization 2014'!M254*(648219910/715211981)</f>
        <v>51.388185924904903</v>
      </c>
      <c r="N258">
        <f>'Utilization 2014'!N254*(648219910/715211981)</f>
        <v>76.294190595172864</v>
      </c>
      <c r="O258">
        <f>'Utilization 2014'!O254*(648219910/715211981)</f>
        <v>80.764588574472768</v>
      </c>
      <c r="P258">
        <f>'Utilization 2014'!P254*(648219910/715211981)</f>
        <v>102.41860863086009</v>
      </c>
      <c r="Q258">
        <f>'Utilization 2014'!Q254*(648219910/715211981)</f>
        <v>86.979568873001469</v>
      </c>
      <c r="R258">
        <f>'Utilization 2014'!R254*(648219910/715211981)</f>
        <v>69.807605095980719</v>
      </c>
      <c r="S258">
        <f>'Utilization 2014'!S254*(648219910/715211981)</f>
        <v>55.989563453352375</v>
      </c>
      <c r="T258">
        <f>'Utilization 2014'!T254*(648219910/715211981)</f>
        <v>44.716391802856528</v>
      </c>
    </row>
    <row r="259" spans="8:20" x14ac:dyDescent="0.25">
      <c r="H259">
        <v>254</v>
      </c>
      <c r="I259">
        <f>'Utilization 2014'!I255*(648219910/715211981)</f>
        <v>55.100282706986029</v>
      </c>
      <c r="J259">
        <f>'Utilization 2014'!J255*(648219910/715211981)</f>
        <v>55.991326719376694</v>
      </c>
      <c r="K259">
        <f>'Utilization 2014'!K255*(648219910/715211981)</f>
        <v>51.779191894489564</v>
      </c>
      <c r="L259">
        <f>'Utilization 2014'!L255*(648219910/715211981)</f>
        <v>55.835568096510926</v>
      </c>
      <c r="M259">
        <f>'Utilization 2014'!M255*(648219910/715211981)</f>
        <v>55.132256597560321</v>
      </c>
      <c r="N259">
        <f>'Utilization 2014'!N255*(648219910/715211981)</f>
        <v>81.6797443853999</v>
      </c>
      <c r="O259">
        <f>'Utilization 2014'!O255*(648219910/715211981)</f>
        <v>85.3487068401881</v>
      </c>
      <c r="P259">
        <f>'Utilization 2014'!P255*(648219910/715211981)</f>
        <v>106.77455335825996</v>
      </c>
      <c r="Q259">
        <f>'Utilization 2014'!Q255*(648219910/715211981)</f>
        <v>94.08157570329287</v>
      </c>
      <c r="R259">
        <f>'Utilization 2014'!R255*(648219910/715211981)</f>
        <v>64.94924018794984</v>
      </c>
      <c r="S259">
        <f>'Utilization 2014'!S255*(648219910/715211981)</f>
        <v>65.507517870323753</v>
      </c>
      <c r="T259">
        <f>'Utilization 2014'!T255*(648219910/715211981)</f>
        <v>52.832089898375159</v>
      </c>
    </row>
    <row r="260" spans="8:20" x14ac:dyDescent="0.25">
      <c r="H260">
        <v>255</v>
      </c>
      <c r="I260">
        <f>'Utilization 2014'!I256*(648219910/715211981)</f>
        <v>55.023784620605525</v>
      </c>
      <c r="J260">
        <f>'Utilization 2014'!J256*(648219910/715211981)</f>
        <v>57.649429483573591</v>
      </c>
      <c r="K260">
        <f>'Utilization 2014'!K256*(648219910/715211981)</f>
        <v>56.410852652558603</v>
      </c>
      <c r="L260">
        <f>'Utilization 2014'!L256*(648219910/715211981)</f>
        <v>56.904943994262986</v>
      </c>
      <c r="M260">
        <f>'Utilization 2014'!M256*(648219910/715211981)</f>
        <v>61.829939613706927</v>
      </c>
      <c r="N260">
        <f>'Utilization 2014'!N256*(648219910/715211981)</f>
        <v>89.189452894357188</v>
      </c>
      <c r="O260">
        <f>'Utilization 2014'!O256*(648219910/715211981)</f>
        <v>89.676377078280382</v>
      </c>
      <c r="P260">
        <f>'Utilization 2014'!P256*(648219910/715211981)</f>
        <v>113.73195854501985</v>
      </c>
      <c r="Q260">
        <f>'Utilization 2014'!Q256*(648219910/715211981)</f>
        <v>101.75900192762204</v>
      </c>
      <c r="R260">
        <f>'Utilization 2014'!R256*(648219910/715211981)</f>
        <v>74.573104660064203</v>
      </c>
      <c r="S260">
        <f>'Utilization 2014'!S256*(648219910/715211981)</f>
        <v>79.874526459240755</v>
      </c>
      <c r="T260">
        <f>'Utilization 2014'!T256*(648219910/715211981)</f>
        <v>63.535460404420526</v>
      </c>
    </row>
    <row r="261" spans="8:20" x14ac:dyDescent="0.25">
      <c r="H261">
        <v>256</v>
      </c>
      <c r="I261">
        <f>'Utilization 2014'!I257*(648219910/715211981)</f>
        <v>58.704298196545189</v>
      </c>
      <c r="J261">
        <f>'Utilization 2014'!J257*(648219910/715211981)</f>
        <v>60.737993910843592</v>
      </c>
      <c r="K261">
        <f>'Utilization 2014'!K257*(648219910/715211981)</f>
        <v>61.638282969016657</v>
      </c>
      <c r="L261">
        <f>'Utilization 2014'!L257*(648219910/715211981)</f>
        <v>59.244168764578973</v>
      </c>
      <c r="M261">
        <f>'Utilization 2014'!M257*(648219910/715211981)</f>
        <v>65.6085495561328</v>
      </c>
      <c r="N261">
        <f>'Utilization 2014'!N257*(648219910/715211981)</f>
        <v>95.735961779301249</v>
      </c>
      <c r="O261">
        <f>'Utilization 2014'!O257*(648219910/715211981)</f>
        <v>94.407607048573595</v>
      </c>
      <c r="P261">
        <f>'Utilization 2014'!P257*(648219910/715211981)</f>
        <v>118.95753224607583</v>
      </c>
      <c r="Q261">
        <f>'Utilization 2014'!Q257*(648219910/715211981)</f>
        <v>109.1157073490496</v>
      </c>
      <c r="R261">
        <f>'Utilization 2014'!R257*(648219910/715211981)</f>
        <v>81.558549233995123</v>
      </c>
      <c r="S261">
        <f>'Utilization 2014'!S257*(648219910/715211981)</f>
        <v>82.929208519768949</v>
      </c>
      <c r="T261">
        <f>'Utilization 2014'!T257*(648219910/715211981)</f>
        <v>76.068292015767227</v>
      </c>
    </row>
    <row r="262" spans="8:20" x14ac:dyDescent="0.25">
      <c r="H262">
        <v>257</v>
      </c>
      <c r="I262">
        <f>'Utilization 2014'!I258*(648219910/715211981)</f>
        <v>63.975785961920664</v>
      </c>
      <c r="J262">
        <f>'Utilization 2014'!J258*(648219910/715211981)</f>
        <v>64.229855309103058</v>
      </c>
      <c r="K262">
        <f>'Utilization 2014'!K258*(648219910/715211981)</f>
        <v>66.252501222982403</v>
      </c>
      <c r="L262">
        <f>'Utilization 2014'!L258*(648219910/715211981)</f>
        <v>63.278818763273243</v>
      </c>
      <c r="M262">
        <f>'Utilization 2014'!M258*(648219910/715211981)</f>
        <v>73.818675733330195</v>
      </c>
      <c r="N262">
        <f>'Utilization 2014'!N258*(648219910/715211981)</f>
        <v>100.53714846476318</v>
      </c>
      <c r="O262">
        <f>'Utilization 2014'!O258*(648219910/715211981)</f>
        <v>104.1877798676672</v>
      </c>
      <c r="P262">
        <f>'Utilization 2014'!P258*(648219910/715211981)</f>
        <v>128.52877532820958</v>
      </c>
      <c r="Q262">
        <f>'Utilization 2014'!Q258*(648219910/715211981)</f>
        <v>115.90018108482062</v>
      </c>
      <c r="R262">
        <f>'Utilization 2014'!R258*(648219910/715211981)</f>
        <v>91.172981961571566</v>
      </c>
      <c r="S262">
        <f>'Utilization 2014'!S258*(648219910/715211981)</f>
        <v>92.234723954653646</v>
      </c>
      <c r="T262">
        <f>'Utilization 2014'!T258*(648219910/715211981)</f>
        <v>84.518789383307123</v>
      </c>
    </row>
    <row r="263" spans="8:20" x14ac:dyDescent="0.25">
      <c r="H263">
        <v>258</v>
      </c>
      <c r="I263">
        <f>'Utilization 2014'!I259*(648219910/715211981)</f>
        <v>72.452822211818713</v>
      </c>
      <c r="J263">
        <f>'Utilization 2014'!J259*(648219910/715211981)</f>
        <v>72.463145961521874</v>
      </c>
      <c r="K263">
        <f>'Utilization 2014'!K259*(648219910/715211981)</f>
        <v>71.414334585951465</v>
      </c>
      <c r="L263">
        <f>'Utilization 2014'!L259*(648219910/715211981)</f>
        <v>69.645267070675203</v>
      </c>
      <c r="M263">
        <f>'Utilization 2014'!M259*(648219910/715211981)</f>
        <v>83.253981377142125</v>
      </c>
      <c r="N263">
        <f>'Utilization 2014'!N259*(648219910/715211981)</f>
        <v>105.89645379291841</v>
      </c>
      <c r="O263">
        <f>'Utilization 2014'!O259*(648219910/715211981)</f>
        <v>113.08986695095669</v>
      </c>
      <c r="P263">
        <f>'Utilization 2014'!P259*(648219910/715211981)</f>
        <v>129.66416652295837</v>
      </c>
      <c r="Q263">
        <f>'Utilization 2014'!Q259*(648219910/715211981)</f>
        <v>123.15580641705807</v>
      </c>
      <c r="R263">
        <f>'Utilization 2014'!R259*(648219910/715211981)</f>
        <v>99.80783397803043</v>
      </c>
      <c r="S263">
        <f>'Utilization 2014'!S259*(648219910/715211981)</f>
        <v>92.824920209452074</v>
      </c>
      <c r="T263">
        <f>'Utilization 2014'!T259*(648219910/715211981)</f>
        <v>86.200516454845513</v>
      </c>
    </row>
    <row r="264" spans="8:20" x14ac:dyDescent="0.25">
      <c r="H264">
        <v>259</v>
      </c>
      <c r="I264">
        <f>'Utilization 2014'!I260*(648219910/715211981)</f>
        <v>73.017551373411024</v>
      </c>
      <c r="J264">
        <f>'Utilization 2014'!J260*(648219910/715211981)</f>
        <v>75.236687355317869</v>
      </c>
      <c r="K264">
        <f>'Utilization 2014'!K260*(648219910/715211981)</f>
        <v>74.321780476064774</v>
      </c>
      <c r="L264">
        <f>'Utilization 2014'!L260*(648219910/715211981)</f>
        <v>71.472335665998443</v>
      </c>
      <c r="M264">
        <f>'Utilization 2014'!M260*(648219910/715211981)</f>
        <v>85.331489066068286</v>
      </c>
      <c r="N264">
        <f>'Utilization 2014'!N260*(648219910/715211981)</f>
        <v>107.68625178482567</v>
      </c>
      <c r="O264">
        <f>'Utilization 2014'!O260*(648219910/715211981)</f>
        <v>118.457801910478</v>
      </c>
      <c r="P264">
        <f>'Utilization 2014'!P260*(648219910/715211981)</f>
        <v>140.07843054870284</v>
      </c>
      <c r="Q264">
        <f>'Utilization 2014'!Q260*(648219910/715211981)</f>
        <v>130.57607239258576</v>
      </c>
      <c r="R264">
        <f>'Utilization 2014'!R260*(648219910/715211981)</f>
        <v>107.96074044404654</v>
      </c>
      <c r="S264">
        <f>'Utilization 2014'!S260*(648219910/715211981)</f>
        <v>89.967440438129827</v>
      </c>
      <c r="T264">
        <f>'Utilization 2014'!T260*(648219910/715211981)</f>
        <v>84.955574579221178</v>
      </c>
    </row>
    <row r="265" spans="8:20" x14ac:dyDescent="0.25">
      <c r="H265">
        <v>260</v>
      </c>
      <c r="I265">
        <f>'Utilization 2014'!I261*(648219910/715211981)</f>
        <v>71.394675898472499</v>
      </c>
      <c r="J265">
        <f>'Utilization 2014'!J261*(648219910/715211981)</f>
        <v>76.009315953330329</v>
      </c>
      <c r="K265">
        <f>'Utilization 2014'!K261*(648219910/715211981)</f>
        <v>73.400256163143936</v>
      </c>
      <c r="L265">
        <f>'Utilization 2014'!L261*(648219910/715211981)</f>
        <v>75.396231814059391</v>
      </c>
      <c r="M265">
        <f>'Utilization 2014'!M261*(648219910/715211981)</f>
        <v>89.80608430998295</v>
      </c>
      <c r="N265">
        <f>'Utilization 2014'!N261*(648219910/715211981)</f>
        <v>110.39547891473076</v>
      </c>
      <c r="O265">
        <f>'Utilization 2014'!O261*(648219910/715211981)</f>
        <v>119.94030066557464</v>
      </c>
      <c r="P265">
        <f>'Utilization 2014'!P261*(648219910/715211981)</f>
        <v>142.73573468026831</v>
      </c>
      <c r="Q265">
        <f>'Utilization 2014'!Q261*(648219910/715211981)</f>
        <v>129.13438460249117</v>
      </c>
      <c r="R265">
        <f>'Utilization 2014'!R261*(648219910/715211981)</f>
        <v>109.48969261542305</v>
      </c>
      <c r="S265">
        <f>'Utilization 2014'!S261*(648219910/715211981)</f>
        <v>87.353194571401332</v>
      </c>
      <c r="T265">
        <f>'Utilization 2014'!T261*(648219910/715211981)</f>
        <v>81.044194162548521</v>
      </c>
    </row>
    <row r="266" spans="8:20" x14ac:dyDescent="0.25">
      <c r="H266">
        <v>261</v>
      </c>
      <c r="I266">
        <f>'Utilization 2014'!I262*(648219910/715211981)</f>
        <v>68.85167289389517</v>
      </c>
      <c r="J266">
        <f>'Utilization 2014'!J262*(648219910/715211981)</f>
        <v>71.94832068580213</v>
      </c>
      <c r="K266">
        <f>'Utilization 2014'!K262*(648219910/715211981)</f>
        <v>69.455878470126024</v>
      </c>
      <c r="L266">
        <f>'Utilization 2014'!L262*(648219910/715211981)</f>
        <v>72.242080805453483</v>
      </c>
      <c r="M266">
        <f>'Utilization 2014'!M262*(648219910/715211981)</f>
        <v>86.777498586614641</v>
      </c>
      <c r="N266">
        <f>'Utilization 2014'!N262*(648219910/715211981)</f>
        <v>109.20475574066202</v>
      </c>
      <c r="O266">
        <f>'Utilization 2014'!O262*(648219910/715211981)</f>
        <v>116.07021524771464</v>
      </c>
      <c r="P266">
        <f>'Utilization 2014'!P262*(648219910/715211981)</f>
        <v>137.84201455975767</v>
      </c>
      <c r="Q266">
        <f>'Utilization 2014'!Q262*(648219910/715211981)</f>
        <v>125.68204802225131</v>
      </c>
      <c r="R266">
        <f>'Utilization 2014'!R262*(648219910/715211981)</f>
        <v>104.78215264277421</v>
      </c>
      <c r="S266">
        <f>'Utilization 2014'!S262*(648219910/715211981)</f>
        <v>83.458713849487239</v>
      </c>
      <c r="T266">
        <f>'Utilization 2014'!T262*(648219910/715211981)</f>
        <v>78.604442484540257</v>
      </c>
    </row>
    <row r="267" spans="8:20" x14ac:dyDescent="0.25">
      <c r="H267">
        <v>262</v>
      </c>
      <c r="I267">
        <f>'Utilization 2014'!I263*(648219910/715211981)</f>
        <v>66.141712798505452</v>
      </c>
      <c r="J267">
        <f>'Utilization 2014'!J263*(648219910/715211981)</f>
        <v>66.241285468113986</v>
      </c>
      <c r="K267">
        <f>'Utilization 2014'!K263*(648219910/715211981)</f>
        <v>63.573961836669156</v>
      </c>
      <c r="L267">
        <f>'Utilization 2014'!L263*(648219910/715211981)</f>
        <v>67.85220530793076</v>
      </c>
      <c r="M267">
        <f>'Utilization 2014'!M263*(648219910/715211981)</f>
        <v>79.676397591025932</v>
      </c>
      <c r="N267">
        <f>'Utilization 2014'!N263*(648219910/715211981)</f>
        <v>102.08532369318912</v>
      </c>
      <c r="O267">
        <f>'Utilization 2014'!O263*(648219910/715211981)</f>
        <v>113.02418356285868</v>
      </c>
      <c r="P267">
        <f>'Utilization 2014'!P263*(648219910/715211981)</f>
        <v>129.54665694328284</v>
      </c>
      <c r="Q267">
        <f>'Utilization 2014'!Q263*(648219910/715211981)</f>
        <v>117.9447813893949</v>
      </c>
      <c r="R267">
        <f>'Utilization 2014'!R263*(648219910/715211981)</f>
        <v>99.190110028946478</v>
      </c>
      <c r="S267">
        <f>'Utilization 2014'!S263*(648219910/715211981)</f>
        <v>76.628111691566332</v>
      </c>
      <c r="T267">
        <f>'Utilization 2014'!T263*(648219910/715211981)</f>
        <v>73.159075944860874</v>
      </c>
    </row>
    <row r="268" spans="8:20" x14ac:dyDescent="0.25">
      <c r="H268">
        <v>263</v>
      </c>
      <c r="I268">
        <f>'Utilization 2014'!I264*(648219910/715211981)</f>
        <v>59.788271171071116</v>
      </c>
      <c r="J268">
        <f>'Utilization 2014'!J264*(648219910/715211981)</f>
        <v>61.020614338082488</v>
      </c>
      <c r="K268">
        <f>'Utilization 2014'!K264*(648219910/715211981)</f>
        <v>59.275361286287591</v>
      </c>
      <c r="L268">
        <f>'Utilization 2014'!L264*(648219910/715211981)</f>
        <v>65.516437921976177</v>
      </c>
      <c r="M268">
        <f>'Utilization 2014'!M264*(648219910/715211981)</f>
        <v>71.955131732994104</v>
      </c>
      <c r="N268">
        <f>'Utilization 2014'!N264*(648219910/715211981)</f>
        <v>94.908568213004088</v>
      </c>
      <c r="O268">
        <f>'Utilization 2014'!O264*(648219910/715211981)</f>
        <v>107.42634637284122</v>
      </c>
      <c r="P268">
        <f>'Utilization 2014'!P264*(648219910/715211981)</f>
        <v>119.40534649810277</v>
      </c>
      <c r="Q268">
        <f>'Utilization 2014'!Q264*(648219910/715211981)</f>
        <v>111.32096539012977</v>
      </c>
      <c r="R268">
        <f>'Utilization 2014'!R264*(648219910/715211981)</f>
        <v>92.521610794194515</v>
      </c>
      <c r="S268">
        <f>'Utilization 2014'!S264*(648219910/715211981)</f>
        <v>70.526146373043332</v>
      </c>
      <c r="T268">
        <f>'Utilization 2014'!T264*(648219910/715211981)</f>
        <v>67.933502243804895</v>
      </c>
    </row>
    <row r="269" spans="8:20" x14ac:dyDescent="0.25">
      <c r="H269">
        <v>264</v>
      </c>
      <c r="I269">
        <f>'Utilization 2014'!I265*(648219910/715211981)</f>
        <v>54.07973199118576</v>
      </c>
      <c r="J269">
        <f>'Utilization 2014'!J265*(648219910/715211981)</f>
        <v>55.989736322570444</v>
      </c>
      <c r="K269">
        <f>'Utilization 2014'!K265*(648219910/715211981)</f>
        <v>54.206220398047854</v>
      </c>
      <c r="L269">
        <f>'Utilization 2014'!L265*(648219910/715211981)</f>
        <v>60.265092877890268</v>
      </c>
      <c r="M269">
        <f>'Utilization 2014'!M265*(648219910/715211981)</f>
        <v>65.357944508080536</v>
      </c>
      <c r="N269">
        <f>'Utilization 2014'!N265*(648219910/715211981)</f>
        <v>85.817237739308595</v>
      </c>
      <c r="O269">
        <f>'Utilization 2014'!O265*(648219910/715211981)</f>
        <v>99.575034459439422</v>
      </c>
      <c r="P269">
        <f>'Utilization 2014'!P265*(648219910/715211981)</f>
        <v>111.54179544406159</v>
      </c>
      <c r="Q269">
        <f>'Utilization 2014'!Q265*(648219910/715211981)</f>
        <v>100.41461184822617</v>
      </c>
      <c r="R269">
        <f>'Utilization 2014'!R265*(648219910/715211981)</f>
        <v>83.848547765773375</v>
      </c>
      <c r="S269">
        <f>'Utilization 2014'!S265*(648219910/715211981)</f>
        <v>63.480570970298821</v>
      </c>
      <c r="T269">
        <f>'Utilization 2014'!T265*(648219910/715211981)</f>
        <v>62.294701963873486</v>
      </c>
    </row>
    <row r="270" spans="8:20" x14ac:dyDescent="0.25">
      <c r="H270">
        <v>265</v>
      </c>
      <c r="I270">
        <f>'Utilization 2014'!I266*(648219910/715211981)</f>
        <v>49.16480427500224</v>
      </c>
      <c r="J270">
        <f>'Utilization 2014'!J266*(648219910/715211981)</f>
        <v>50.581294647870898</v>
      </c>
      <c r="K270">
        <f>'Utilization 2014'!K266*(648219910/715211981)</f>
        <v>49.834233407211052</v>
      </c>
      <c r="L270">
        <f>'Utilization 2014'!L266*(648219910/715211981)</f>
        <v>56.368468577672111</v>
      </c>
      <c r="M270">
        <f>'Utilization 2014'!M266*(648219910/715211981)</f>
        <v>60.905490353616337</v>
      </c>
      <c r="N270">
        <f>'Utilization 2014'!N266*(648219910/715211981)</f>
        <v>79.620609236970253</v>
      </c>
      <c r="O270">
        <f>'Utilization 2014'!O266*(648219910/715211981)</f>
        <v>92.894261510204473</v>
      </c>
      <c r="P270">
        <f>'Utilization 2014'!P266*(648219910/715211981)</f>
        <v>103.2646582431714</v>
      </c>
      <c r="Q270">
        <f>'Utilization 2014'!Q266*(648219910/715211981)</f>
        <v>91.817583616681105</v>
      </c>
      <c r="R270">
        <f>'Utilization 2014'!R266*(648219910/715211981)</f>
        <v>77.424603156441222</v>
      </c>
      <c r="S270">
        <f>'Utilization 2014'!S266*(648219910/715211981)</f>
        <v>59.356022063439227</v>
      </c>
      <c r="T270">
        <f>'Utilization 2014'!T266*(648219910/715211981)</f>
        <v>58.262645003450274</v>
      </c>
    </row>
    <row r="271" spans="8:20" x14ac:dyDescent="0.25">
      <c r="H271">
        <v>266</v>
      </c>
      <c r="I271">
        <f>'Utilization 2014'!I267*(648219910/715211981)</f>
        <v>46.226459740851041</v>
      </c>
      <c r="J271">
        <f>'Utilization 2014'!J267*(648219910/715211981)</f>
        <v>47.263903236641141</v>
      </c>
      <c r="K271">
        <f>'Utilization 2014'!K267*(648219910/715211981)</f>
        <v>47.272041919427899</v>
      </c>
      <c r="L271">
        <f>'Utilization 2014'!L267*(648219910/715211981)</f>
        <v>52.967650481801591</v>
      </c>
      <c r="M271">
        <f>'Utilization 2014'!M267*(648219910/715211981)</f>
        <v>57.043540161158731</v>
      </c>
      <c r="N271">
        <f>'Utilization 2014'!N267*(648219910/715211981)</f>
        <v>73.634514697935472</v>
      </c>
      <c r="O271">
        <f>'Utilization 2014'!O267*(648219910/715211981)</f>
        <v>87.055797283401773</v>
      </c>
      <c r="P271">
        <f>'Utilization 2014'!P267*(648219910/715211981)</f>
        <v>96.914376665043378</v>
      </c>
      <c r="Q271">
        <f>'Utilization 2014'!Q267*(648219910/715211981)</f>
        <v>87.284883571188644</v>
      </c>
      <c r="R271">
        <f>'Utilization 2014'!R267*(648219910/715211981)</f>
        <v>72.322305952175583</v>
      </c>
      <c r="S271">
        <f>'Utilization 2014'!S267*(648219910/715211981)</f>
        <v>56.134590355160334</v>
      </c>
      <c r="T271">
        <f>'Utilization 2014'!T267*(648219910/715211981)</f>
        <v>55.322281356832001</v>
      </c>
    </row>
    <row r="272" spans="8:20" x14ac:dyDescent="0.25">
      <c r="H272">
        <v>267</v>
      </c>
      <c r="I272">
        <f>'Utilization 2014'!I268*(648219910/715211981)</f>
        <v>44.969430849499219</v>
      </c>
      <c r="J272">
        <f>'Utilization 2014'!J268*(648219910/715211981)</f>
        <v>45.73525531508843</v>
      </c>
      <c r="K272">
        <f>'Utilization 2014'!K268*(648219910/715211981)</f>
        <v>45.915129193875018</v>
      </c>
      <c r="L272">
        <f>'Utilization 2014'!L268*(648219910/715211981)</f>
        <v>51.100545375573247</v>
      </c>
      <c r="M272">
        <f>'Utilization 2014'!M268*(648219910/715211981)</f>
        <v>54.87543862981061</v>
      </c>
      <c r="N272">
        <f>'Utilization 2014'!N268*(648219910/715211981)</f>
        <v>72.142535794919837</v>
      </c>
      <c r="O272">
        <f>'Utilization 2014'!O268*(648219910/715211981)</f>
        <v>83.570947460627252</v>
      </c>
      <c r="P272">
        <f>'Utilization 2014'!P268*(648219910/715211981)</f>
        <v>93.160749782013028</v>
      </c>
      <c r="Q272">
        <f>'Utilization 2014'!Q268*(648219910/715211981)</f>
        <v>84.104968134321524</v>
      </c>
      <c r="R272">
        <f>'Utilization 2014'!R268*(648219910/715211981)</f>
        <v>68.495513901289129</v>
      </c>
      <c r="S272">
        <f>'Utilization 2014'!S268*(648219910/715211981)</f>
        <v>54.798363160241756</v>
      </c>
      <c r="T272">
        <f>'Utilization 2014'!T268*(648219910/715211981)</f>
        <v>54.256774272180351</v>
      </c>
    </row>
    <row r="273" spans="8:20" x14ac:dyDescent="0.25">
      <c r="H273">
        <v>268</v>
      </c>
      <c r="I273">
        <f>'Utilization 2014'!I269*(648219910/715211981)</f>
        <v>45.109064231703385</v>
      </c>
      <c r="J273">
        <f>'Utilization 2014'!J269*(648219910/715211981)</f>
        <v>44.745036232290786</v>
      </c>
      <c r="K273">
        <f>'Utilization 2014'!K269*(648219910/715211981)</f>
        <v>46.143506717867787</v>
      </c>
      <c r="L273">
        <f>'Utilization 2014'!L269*(648219910/715211981)</f>
        <v>50.016783301493362</v>
      </c>
      <c r="M273">
        <f>'Utilization 2014'!M269*(648219910/715211981)</f>
        <v>53.878999712546801</v>
      </c>
      <c r="N273">
        <f>'Utilization 2014'!N269*(648219910/715211981)</f>
        <v>69.20861325536687</v>
      </c>
      <c r="O273">
        <f>'Utilization 2014'!O269*(648219910/715211981)</f>
        <v>81.672926423439193</v>
      </c>
      <c r="P273">
        <f>'Utilization 2014'!P269*(648219910/715211981)</f>
        <v>90.665092198880814</v>
      </c>
      <c r="Q273">
        <f>'Utilization 2014'!Q269*(648219910/715211981)</f>
        <v>82.58605620713054</v>
      </c>
      <c r="R273">
        <f>'Utilization 2014'!R269*(648219910/715211981)</f>
        <v>69.330520627950108</v>
      </c>
      <c r="S273">
        <f>'Utilization 2014'!S269*(648219910/715211981)</f>
        <v>54.742962033234562</v>
      </c>
      <c r="T273">
        <f>'Utilization 2014'!T269*(648219910/715211981)</f>
        <v>54.625525058630636</v>
      </c>
    </row>
    <row r="274" spans="8:20" x14ac:dyDescent="0.25">
      <c r="H274">
        <v>269</v>
      </c>
      <c r="I274">
        <f>'Utilization 2014'!I270*(648219910/715211981)</f>
        <v>47.216454093665185</v>
      </c>
      <c r="J274">
        <f>'Utilization 2014'!J270*(648219910/715211981)</f>
        <v>47.388787417159541</v>
      </c>
      <c r="K274">
        <f>'Utilization 2014'!K270*(648219910/715211981)</f>
        <v>47.371936125782042</v>
      </c>
      <c r="L274">
        <f>'Utilization 2014'!L270*(648219910/715211981)</f>
        <v>50.39135286582389</v>
      </c>
      <c r="M274">
        <f>'Utilization 2014'!M270*(648219910/715211981)</f>
        <v>53.982883740454014</v>
      </c>
      <c r="N274">
        <f>'Utilization 2014'!N270*(648219910/715211981)</f>
        <v>69.966416589237625</v>
      </c>
      <c r="O274">
        <f>'Utilization 2014'!O270*(648219910/715211981)</f>
        <v>79.956542531062055</v>
      </c>
      <c r="P274">
        <f>'Utilization 2014'!P270*(648219910/715211981)</f>
        <v>91.467993654361749</v>
      </c>
      <c r="Q274">
        <f>'Utilization 2014'!Q270*(648219910/715211981)</f>
        <v>84.334358671932193</v>
      </c>
      <c r="R274">
        <f>'Utilization 2014'!R270*(648219910/715211981)</f>
        <v>71.095342475230566</v>
      </c>
      <c r="S274">
        <f>'Utilization 2014'!S270*(648219910/715211981)</f>
        <v>57.238526266989034</v>
      </c>
      <c r="T274">
        <f>'Utilization 2014'!T270*(648219910/715211981)</f>
        <v>55.82472573915355</v>
      </c>
    </row>
    <row r="275" spans="8:20" x14ac:dyDescent="0.25">
      <c r="H275">
        <v>270</v>
      </c>
      <c r="I275">
        <f>'Utilization 2014'!I271*(648219910/715211981)</f>
        <v>52.110896807507366</v>
      </c>
      <c r="J275">
        <f>'Utilization 2014'!J271*(648219910/715211981)</f>
        <v>51.952310044233961</v>
      </c>
      <c r="K275">
        <f>'Utilization 2014'!K271*(648219910/715211981)</f>
        <v>50.36704399637884</v>
      </c>
      <c r="L275">
        <f>'Utilization 2014'!L271*(648219910/715211981)</f>
        <v>49.901749209020615</v>
      </c>
      <c r="M275">
        <f>'Utilization 2014'!M271*(648219910/715211981)</f>
        <v>54.584109051365331</v>
      </c>
      <c r="N275">
        <f>'Utilization 2014'!N271*(648219910/715211981)</f>
        <v>67.719130583860178</v>
      </c>
      <c r="O275">
        <f>'Utilization 2014'!O271*(648219910/715211981)</f>
        <v>78.038786743939099</v>
      </c>
      <c r="P275">
        <f>'Utilization 2014'!P271*(648219910/715211981)</f>
        <v>91.449275375429096</v>
      </c>
      <c r="Q275">
        <f>'Utilization 2014'!Q271*(648219910/715211981)</f>
        <v>85.126161923613026</v>
      </c>
      <c r="R275">
        <f>'Utilization 2014'!R271*(648219910/715211981)</f>
        <v>72.986068431416044</v>
      </c>
      <c r="S275">
        <f>'Utilization 2014'!S271*(648219910/715211981)</f>
        <v>58.550437677693829</v>
      </c>
      <c r="T275">
        <f>'Utilization 2014'!T271*(648219910/715211981)</f>
        <v>60.199084495662277</v>
      </c>
    </row>
    <row r="276" spans="8:20" x14ac:dyDescent="0.25">
      <c r="H276">
        <v>271</v>
      </c>
      <c r="I276">
        <f>'Utilization 2014'!I272*(648219910/715211981)</f>
        <v>56.757258363881107</v>
      </c>
      <c r="J276">
        <f>'Utilization 2014'!J272*(648219910/715211981)</f>
        <v>55.568125586618606</v>
      </c>
      <c r="K276">
        <f>'Utilization 2014'!K272*(648219910/715211981)</f>
        <v>52.961043420286941</v>
      </c>
      <c r="L276">
        <f>'Utilization 2014'!L272*(648219910/715211981)</f>
        <v>50.052715897161477</v>
      </c>
      <c r="M276">
        <f>'Utilization 2014'!M272*(648219910/715211981)</f>
        <v>56.78249035495066</v>
      </c>
      <c r="N276">
        <f>'Utilization 2014'!N272*(648219910/715211981)</f>
        <v>69.706172353585757</v>
      </c>
      <c r="O276">
        <f>'Utilization 2014'!O272*(648219910/715211981)</f>
        <v>77.563749047450429</v>
      </c>
      <c r="P276">
        <f>'Utilization 2014'!P272*(648219910/715211981)</f>
        <v>94.441026125810964</v>
      </c>
      <c r="Q276">
        <f>'Utilization 2014'!Q272*(648219910/715211981)</f>
        <v>86.548827184951151</v>
      </c>
      <c r="R276">
        <f>'Utilization 2014'!R272*(648219910/715211981)</f>
        <v>74.802294669381908</v>
      </c>
      <c r="S276">
        <f>'Utilization 2014'!S272*(648219910/715211981)</f>
        <v>59.491281854426212</v>
      </c>
      <c r="T276">
        <f>'Utilization 2014'!T272*(648219910/715211981)</f>
        <v>61.4120455659436</v>
      </c>
    </row>
    <row r="277" spans="8:20" x14ac:dyDescent="0.25">
      <c r="H277">
        <v>272</v>
      </c>
      <c r="I277">
        <f>'Utilization 2014'!I273*(648219910/715211981)</f>
        <v>57.491198830889417</v>
      </c>
      <c r="J277">
        <f>'Utilization 2014'!J273*(648219910/715211981)</f>
        <v>54.390353774367696</v>
      </c>
      <c r="K277">
        <f>'Utilization 2014'!K273*(648219910/715211981)</f>
        <v>53.967249448371724</v>
      </c>
      <c r="L277">
        <f>'Utilization 2014'!L273*(648219910/715211981)</f>
        <v>48.655970646380815</v>
      </c>
      <c r="M277">
        <f>'Utilization 2014'!M273*(648219910/715211981)</f>
        <v>54.223410513092773</v>
      </c>
      <c r="N277">
        <f>'Utilization 2014'!N273*(648219910/715211981)</f>
        <v>72.391681826771588</v>
      </c>
      <c r="O277">
        <f>'Utilization 2014'!O273*(648219910/715211981)</f>
        <v>73.148275076115837</v>
      </c>
      <c r="P277">
        <f>'Utilization 2014'!P273*(648219910/715211981)</f>
        <v>97.470351729432608</v>
      </c>
      <c r="Q277">
        <f>'Utilization 2014'!Q273*(648219910/715211981)</f>
        <v>86.065498680763824</v>
      </c>
      <c r="R277">
        <f>'Utilization 2014'!R273*(648219910/715211981)</f>
        <v>72.405946994646754</v>
      </c>
      <c r="S277">
        <f>'Utilization 2014'!S273*(648219910/715211981)</f>
        <v>50.293280701028209</v>
      </c>
      <c r="T277">
        <f>'Utilization 2014'!T273*(648219910/715211981)</f>
        <v>52.386816823853849</v>
      </c>
    </row>
    <row r="278" spans="8:20" x14ac:dyDescent="0.25">
      <c r="H278">
        <v>273</v>
      </c>
      <c r="I278">
        <f>'Utilization 2014'!I274*(648219910/715211981)</f>
        <v>59.988253197303649</v>
      </c>
      <c r="J278">
        <f>'Utilization 2014'!J274*(648219910/715211981)</f>
        <v>56.244549007390539</v>
      </c>
      <c r="K278">
        <f>'Utilization 2014'!K274*(648219910/715211981)</f>
        <v>53.311788148983005</v>
      </c>
      <c r="L278">
        <f>'Utilization 2014'!L274*(648219910/715211981)</f>
        <v>48.672925659289156</v>
      </c>
      <c r="M278">
        <f>'Utilization 2014'!M274*(648219910/715211981)</f>
        <v>52.466806868439377</v>
      </c>
      <c r="N278">
        <f>'Utilization 2014'!N274*(648219910/715211981)</f>
        <v>73.224814651108673</v>
      </c>
      <c r="O278">
        <f>'Utilization 2014'!O274*(648219910/715211981)</f>
        <v>69.648344142756855</v>
      </c>
      <c r="P278">
        <f>'Utilization 2014'!P274*(648219910/715211981)</f>
        <v>100.04616531159969</v>
      </c>
      <c r="Q278">
        <f>'Utilization 2014'!Q274*(648219910/715211981)</f>
        <v>87.707341366309024</v>
      </c>
      <c r="R278">
        <f>'Utilization 2014'!R274*(648219910/715211981)</f>
        <v>75.013630745857313</v>
      </c>
      <c r="S278">
        <f>'Utilization 2014'!S274*(648219910/715211981)</f>
        <v>48.63350110541603</v>
      </c>
      <c r="T278">
        <f>'Utilization 2014'!T274*(648219910/715211981)</f>
        <v>47.74888437055322</v>
      </c>
    </row>
    <row r="279" spans="8:20" x14ac:dyDescent="0.25">
      <c r="H279">
        <v>274</v>
      </c>
      <c r="I279">
        <f>'Utilization 2014'!I275*(648219910/715211981)</f>
        <v>61.619135974423187</v>
      </c>
      <c r="J279">
        <f>'Utilization 2014'!J275*(648219910/715211981)</f>
        <v>57.684037901031282</v>
      </c>
      <c r="K279">
        <f>'Utilization 2014'!K275*(648219910/715211981)</f>
        <v>56.04587387244662</v>
      </c>
      <c r="L279">
        <f>'Utilization 2014'!L275*(648219910/715211981)</f>
        <v>47.91674729606828</v>
      </c>
      <c r="M279">
        <f>'Utilization 2014'!M275*(648219910/715211981)</f>
        <v>50.665430096305748</v>
      </c>
      <c r="N279">
        <f>'Utilization 2014'!N275*(648219910/715211981)</f>
        <v>75.453327059403676</v>
      </c>
      <c r="O279">
        <f>'Utilization 2014'!O275*(648219910/715211981)</f>
        <v>67.912232415213509</v>
      </c>
      <c r="P279">
        <f>'Utilization 2014'!P275*(648219910/715211981)</f>
        <v>100.23906661466008</v>
      </c>
      <c r="Q279">
        <f>'Utilization 2014'!Q275*(648219910/715211981)</f>
        <v>85.013008648232869</v>
      </c>
      <c r="R279">
        <f>'Utilization 2014'!R275*(648219910/715211981)</f>
        <v>68.017551257630714</v>
      </c>
      <c r="S279">
        <f>'Utilization 2014'!S275*(648219910/715211981)</f>
        <v>46.269493803997477</v>
      </c>
      <c r="T279">
        <f>'Utilization 2014'!T275*(648219910/715211981)</f>
        <v>43.971619350643927</v>
      </c>
    </row>
    <row r="280" spans="8:20" x14ac:dyDescent="0.25">
      <c r="H280">
        <v>275</v>
      </c>
      <c r="I280">
        <f>'Utilization 2014'!I276*(648219910/715211981)</f>
        <v>54.423983752051107</v>
      </c>
      <c r="J280">
        <f>'Utilization 2014'!J276*(648219910/715211981)</f>
        <v>56.632325779981642</v>
      </c>
      <c r="K280">
        <f>'Utilization 2014'!K276*(648219910/715211981)</f>
        <v>51.949326321530066</v>
      </c>
      <c r="L280">
        <f>'Utilization 2014'!L276*(648219910/715211981)</f>
        <v>53.583884298225776</v>
      </c>
      <c r="M280">
        <f>'Utilization 2014'!M276*(648219910/715211981)</f>
        <v>44.952825032411376</v>
      </c>
      <c r="N280">
        <f>'Utilization 2014'!N276*(648219910/715211981)</f>
        <v>74.688920121402631</v>
      </c>
      <c r="O280">
        <f>'Utilization 2014'!O276*(648219910/715211981)</f>
        <v>68.589810602362164</v>
      </c>
      <c r="P280">
        <f>'Utilization 2014'!P276*(648219910/715211981)</f>
        <v>100.15871008733224</v>
      </c>
      <c r="Q280">
        <f>'Utilization 2014'!Q276*(648219910/715211981)</f>
        <v>83.829048117975034</v>
      </c>
      <c r="R280">
        <f>'Utilization 2014'!R276*(648219910/715211981)</f>
        <v>65.666329363580644</v>
      </c>
      <c r="S280">
        <f>'Utilization 2014'!S276*(648219910/715211981)</f>
        <v>46.694482404470413</v>
      </c>
      <c r="T280">
        <f>'Utilization 2014'!T276*(648219910/715211981)</f>
        <v>43.316168423408293</v>
      </c>
    </row>
    <row r="281" spans="8:20" x14ac:dyDescent="0.25">
      <c r="H281">
        <v>276</v>
      </c>
      <c r="I281">
        <f>'Utilization 2014'!I277*(648219910/715211981)</f>
        <v>56.285664222216397</v>
      </c>
      <c r="J281">
        <f>'Utilization 2014'!J277*(648219910/715211981)</f>
        <v>55.39438510768916</v>
      </c>
      <c r="K281">
        <f>'Utilization 2014'!K277*(648219910/715211981)</f>
        <v>56.561027599680699</v>
      </c>
      <c r="L281">
        <f>'Utilization 2014'!L277*(648219910/715211981)</f>
        <v>54.753116371104014</v>
      </c>
      <c r="M281">
        <f>'Utilization 2014'!M277*(648219910/715211981)</f>
        <v>45.424951611267744</v>
      </c>
      <c r="N281">
        <f>'Utilization 2014'!N277*(648219910/715211981)</f>
        <v>73.325749530155605</v>
      </c>
      <c r="O281">
        <f>'Utilization 2014'!O277*(648219910/715211981)</f>
        <v>75.922383480947104</v>
      </c>
      <c r="P281">
        <f>'Utilization 2014'!P277*(648219910/715211981)</f>
        <v>102.17806457129952</v>
      </c>
      <c r="Q281">
        <f>'Utilization 2014'!Q277*(648219910/715211981)</f>
        <v>82.118043915664245</v>
      </c>
      <c r="R281">
        <f>'Utilization 2014'!R277*(648219910/715211981)</f>
        <v>69.410455354385846</v>
      </c>
      <c r="S281">
        <f>'Utilization 2014'!S277*(648219910/715211981)</f>
        <v>48.486482750215899</v>
      </c>
      <c r="T281">
        <f>'Utilization 2014'!T277*(648219910/715211981)</f>
        <v>42.885488968276483</v>
      </c>
    </row>
    <row r="282" spans="8:20" x14ac:dyDescent="0.25">
      <c r="H282">
        <v>277</v>
      </c>
      <c r="I282">
        <f>'Utilization 2014'!I278*(648219910/715211981)</f>
        <v>53.815383840296903</v>
      </c>
      <c r="J282">
        <f>'Utilization 2014'!J278*(648219910/715211981)</f>
        <v>55.520067943995045</v>
      </c>
      <c r="K282">
        <f>'Utilization 2014'!K278*(648219910/715211981)</f>
        <v>57.856651272658908</v>
      </c>
      <c r="L282">
        <f>'Utilization 2014'!L278*(648219910/715211981)</f>
        <v>53.432537297805162</v>
      </c>
      <c r="M282">
        <f>'Utilization 2014'!M278*(648219910/715211981)</f>
        <v>46.486015957014985</v>
      </c>
      <c r="N282">
        <f>'Utilization 2014'!N278*(648219910/715211981)</f>
        <v>82.432700466395943</v>
      </c>
      <c r="O282">
        <f>'Utilization 2014'!O278*(648219910/715211981)</f>
        <v>77.876621587851631</v>
      </c>
      <c r="P282">
        <f>'Utilization 2014'!P278*(648219910/715211981)</f>
        <v>102.13389302869818</v>
      </c>
      <c r="Q282">
        <f>'Utilization 2014'!Q278*(648219910/715211981)</f>
        <v>82.974922055795489</v>
      </c>
      <c r="R282">
        <f>'Utilization 2014'!R278*(648219910/715211981)</f>
        <v>69.807605095980719</v>
      </c>
      <c r="S282">
        <f>'Utilization 2014'!S278*(648219910/715211981)</f>
        <v>53.160150728276037</v>
      </c>
      <c r="T282">
        <f>'Utilization 2014'!T278*(648219910/715211981)</f>
        <v>46.950740275953571</v>
      </c>
    </row>
    <row r="283" spans="8:20" x14ac:dyDescent="0.25">
      <c r="H283">
        <v>278</v>
      </c>
      <c r="I283">
        <f>'Utilization 2014'!I279*(648219910/715211981)</f>
        <v>54.976463400850939</v>
      </c>
      <c r="J283">
        <f>'Utilization 2014'!J279*(648219910/715211981)</f>
        <v>56.821838846367839</v>
      </c>
      <c r="K283">
        <f>'Utilization 2014'!K279*(648219910/715211981)</f>
        <v>59.120546529352481</v>
      </c>
      <c r="L283">
        <f>'Utilization 2014'!L279*(648219910/715211981)</f>
        <v>53.330326643928878</v>
      </c>
      <c r="M283">
        <f>'Utilization 2014'!M279*(648219910/715211981)</f>
        <v>51.87353354155929</v>
      </c>
      <c r="N283">
        <f>'Utilization 2014'!N279*(648219910/715211981)</f>
        <v>86.708634404904132</v>
      </c>
      <c r="O283">
        <f>'Utilization 2014'!O279*(648219910/715211981)</f>
        <v>81.56081036336748</v>
      </c>
      <c r="P283">
        <f>'Utilization 2014'!P279*(648219910/715211981)</f>
        <v>108.22872230589924</v>
      </c>
      <c r="Q283">
        <f>'Utilization 2014'!Q279*(648219910/715211981)</f>
        <v>87.406887750533983</v>
      </c>
      <c r="R283">
        <f>'Utilization 2014'!R279*(648219910/715211981)</f>
        <v>73.861160072363177</v>
      </c>
      <c r="S283">
        <f>'Utilization 2014'!S279*(648219910/715211981)</f>
        <v>59.816732359134221</v>
      </c>
      <c r="T283">
        <f>'Utilization 2014'!T279*(648219910/715211981)</f>
        <v>54.159473104097259</v>
      </c>
    </row>
    <row r="284" spans="8:20" x14ac:dyDescent="0.25">
      <c r="H284">
        <v>279</v>
      </c>
      <c r="I284">
        <f>'Utilization 2014'!I280*(648219910/715211981)</f>
        <v>59.037458668379138</v>
      </c>
      <c r="J284">
        <f>'Utilization 2014'!J280*(648219910/715211981)</f>
        <v>59.43832164077817</v>
      </c>
      <c r="K284">
        <f>'Utilization 2014'!K280*(648219910/715211981)</f>
        <v>57.594681802210701</v>
      </c>
      <c r="L284">
        <f>'Utilization 2014'!L280*(648219910/715211981)</f>
        <v>58.243601730387638</v>
      </c>
      <c r="M284">
        <f>'Utilization 2014'!M280*(648219910/715211981)</f>
        <v>56.30524338985505</v>
      </c>
      <c r="N284">
        <f>'Utilization 2014'!N280*(648219910/715211981)</f>
        <v>84.010104422213232</v>
      </c>
      <c r="O284">
        <f>'Utilization 2014'!O280*(648219910/715211981)</f>
        <v>87.113867511135979</v>
      </c>
      <c r="P284">
        <f>'Utilization 2014'!P280*(648219910/715211981)</f>
        <v>114.0146273756398</v>
      </c>
      <c r="Q284">
        <f>'Utilization 2014'!Q280*(648219910/715211981)</f>
        <v>92.902801249577138</v>
      </c>
      <c r="R284">
        <f>'Utilization 2014'!R280*(648219910/715211981)</f>
        <v>81.79553218766344</v>
      </c>
      <c r="S284">
        <f>'Utilization 2014'!S280*(648219910/715211981)</f>
        <v>69.277989129962876</v>
      </c>
      <c r="T284">
        <f>'Utilization 2014'!T280*(648219910/715211981)</f>
        <v>67.816587334239543</v>
      </c>
    </row>
    <row r="285" spans="8:20" x14ac:dyDescent="0.25">
      <c r="H285">
        <v>280</v>
      </c>
      <c r="I285">
        <f>'Utilization 2014'!I281*(648219910/715211981)</f>
        <v>61.41757046615313</v>
      </c>
      <c r="J285">
        <f>'Utilization 2014'!J281*(648219910/715211981)</f>
        <v>60.803739531860117</v>
      </c>
      <c r="K285">
        <f>'Utilization 2014'!K281*(648219910/715211981)</f>
        <v>58.359410276957341</v>
      </c>
      <c r="L285">
        <f>'Utilization 2014'!L281*(648219910/715211981)</f>
        <v>59.625628895941787</v>
      </c>
      <c r="M285">
        <f>'Utilization 2014'!M281*(648219910/715211981)</f>
        <v>67.463982532757029</v>
      </c>
      <c r="N285">
        <f>'Utilization 2014'!N281*(648219910/715211981)</f>
        <v>93.108564022461948</v>
      </c>
      <c r="O285">
        <f>'Utilization 2014'!O281*(648219910/715211981)</f>
        <v>93.270473332106661</v>
      </c>
      <c r="P285">
        <f>'Utilization 2014'!P281*(648219910/715211981)</f>
        <v>119.49587465022188</v>
      </c>
      <c r="Q285">
        <f>'Utilization 2014'!Q281*(648219910/715211981)</f>
        <v>97.330009583434347</v>
      </c>
      <c r="R285">
        <f>'Utilization 2014'!R281*(648219910/715211981)</f>
        <v>89.543115655454287</v>
      </c>
      <c r="S285">
        <f>'Utilization 2014'!S281*(648219910/715211981)</f>
        <v>81.362162887498442</v>
      </c>
      <c r="T285">
        <f>'Utilization 2014'!T281*(648219910/715211981)</f>
        <v>75.037949987455448</v>
      </c>
    </row>
    <row r="286" spans="8:20" x14ac:dyDescent="0.25">
      <c r="H286">
        <v>281</v>
      </c>
      <c r="I286">
        <f>'Utilization 2014'!I282*(648219910/715211981)</f>
        <v>65.708419560796415</v>
      </c>
      <c r="J286">
        <f>'Utilization 2014'!J282*(648219910/715211981)</f>
        <v>64.10198049111203</v>
      </c>
      <c r="K286">
        <f>'Utilization 2014'!K282*(648219910/715211981)</f>
        <v>63.852661590042217</v>
      </c>
      <c r="L286">
        <f>'Utilization 2014'!L282*(648219910/715211981)</f>
        <v>62.569909759041529</v>
      </c>
      <c r="M286">
        <f>'Utilization 2014'!M282*(648219910/715211981)</f>
        <v>74.505969170534399</v>
      </c>
      <c r="N286">
        <f>'Utilization 2014'!N282*(648219910/715211981)</f>
        <v>100.60113773452412</v>
      </c>
      <c r="O286">
        <f>'Utilization 2014'!O282*(648219910/715211981)</f>
        <v>102.15422244874325</v>
      </c>
      <c r="P286">
        <f>'Utilization 2014'!P282*(648219910/715211981)</f>
        <v>128.40182017445869</v>
      </c>
      <c r="Q286">
        <f>'Utilization 2014'!Q282*(648219910/715211981)</f>
        <v>105.94124074993607</v>
      </c>
      <c r="R286">
        <f>'Utilization 2014'!R282*(648219910/715211981)</f>
        <v>99.262210322419264</v>
      </c>
      <c r="S286">
        <f>'Utilization 2014'!S282*(648219910/715211981)</f>
        <v>89.412862157022616</v>
      </c>
      <c r="T286">
        <f>'Utilization 2014'!T282*(648219910/715211981)</f>
        <v>81.999206700393955</v>
      </c>
    </row>
    <row r="287" spans="8:20" x14ac:dyDescent="0.25">
      <c r="H287">
        <v>282</v>
      </c>
      <c r="I287">
        <f>'Utilization 2014'!I283*(648219910/715211981)</f>
        <v>74.149402206573725</v>
      </c>
      <c r="J287">
        <f>'Utilization 2014'!J283*(648219910/715211981)</f>
        <v>71.274753064512723</v>
      </c>
      <c r="K287">
        <f>'Utilization 2014'!K283*(648219910/715211981)</f>
        <v>70.710749953636324</v>
      </c>
      <c r="L287">
        <f>'Utilization 2014'!L283*(648219910/715211981)</f>
        <v>64.221695882010138</v>
      </c>
      <c r="M287">
        <f>'Utilization 2014'!M283*(648219910/715211981)</f>
        <v>75.844274253454188</v>
      </c>
      <c r="N287">
        <f>'Utilization 2014'!N283*(648219910/715211981)</f>
        <v>106.60555641067435</v>
      </c>
      <c r="O287">
        <f>'Utilization 2014'!O283*(648219910/715211981)</f>
        <v>110.68255245302716</v>
      </c>
      <c r="P287">
        <f>'Utilization 2014'!P283*(648219910/715211981)</f>
        <v>136.85836104986234</v>
      </c>
      <c r="Q287">
        <f>'Utilization 2014'!Q283*(648219910/715211981)</f>
        <v>115.85240003294597</v>
      </c>
      <c r="R287">
        <f>'Utilization 2014'!R283*(648219910/715211981)</f>
        <v>107.38876460483273</v>
      </c>
      <c r="S287">
        <f>'Utilization 2014'!S283*(648219910/715211981)</f>
        <v>90.214097153241369</v>
      </c>
      <c r="T287">
        <f>'Utilization 2014'!T283*(648219910/715211981)</f>
        <v>82.51235860208277</v>
      </c>
    </row>
    <row r="288" spans="8:20" x14ac:dyDescent="0.25">
      <c r="H288">
        <v>283</v>
      </c>
      <c r="I288">
        <f>'Utilization 2014'!I284*(648219910/715211981)</f>
        <v>75.380217209697349</v>
      </c>
      <c r="J288">
        <f>'Utilization 2014'!J284*(648219910/715211981)</f>
        <v>73.794909673229881</v>
      </c>
      <c r="K288">
        <f>'Utilization 2014'!K284*(648219910/715211981)</f>
        <v>72.225755036498924</v>
      </c>
      <c r="L288">
        <f>'Utilization 2014'!L284*(648219910/715211981)</f>
        <v>67.082536230931666</v>
      </c>
      <c r="M288">
        <f>'Utilization 2014'!M284*(648219910/715211981)</f>
        <v>81.81844081644212</v>
      </c>
      <c r="N288">
        <f>'Utilization 2014'!N284*(648219910/715211981)</f>
        <v>110.63685274653807</v>
      </c>
      <c r="O288">
        <f>'Utilization 2014'!O284*(648219910/715211981)</f>
        <v>116.23915687715046</v>
      </c>
      <c r="P288">
        <f>'Utilization 2014'!P284*(648219910/715211981)</f>
        <v>140.36193606633825</v>
      </c>
      <c r="Q288">
        <f>'Utilization 2014'!Q284*(648219910/715211981)</f>
        <v>121.4822387726126</v>
      </c>
      <c r="R288">
        <f>'Utilization 2014'!R284*(648219910/715211981)</f>
        <v>111.84024377690702</v>
      </c>
      <c r="S288">
        <f>'Utilization 2014'!S284*(648219910/715211981)</f>
        <v>88.707279156546576</v>
      </c>
      <c r="T288">
        <f>'Utilization 2014'!T284*(648219910/715211981)</f>
        <v>81.136291967167693</v>
      </c>
    </row>
    <row r="289" spans="8:20" x14ac:dyDescent="0.25">
      <c r="H289">
        <v>284</v>
      </c>
      <c r="I289">
        <f>'Utilization 2014'!I285*(648219910/715211981)</f>
        <v>76.49435932016091</v>
      </c>
      <c r="J289">
        <f>'Utilization 2014'!J285*(648219910/715211981)</f>
        <v>72.728106069442703</v>
      </c>
      <c r="K289">
        <f>'Utilization 2014'!K285*(648219910/715211981)</f>
        <v>71.263136253058391</v>
      </c>
      <c r="L289">
        <f>'Utilization 2014'!L285*(648219910/715211981)</f>
        <v>74.394164275055203</v>
      </c>
      <c r="M289">
        <f>'Utilization 2014'!M285*(648219910/715211981)</f>
        <v>85.563541789637242</v>
      </c>
      <c r="N289">
        <f>'Utilization 2014'!N285*(648219910/715211981)</f>
        <v>115.21355838018253</v>
      </c>
      <c r="O289">
        <f>'Utilization 2014'!O285*(648219910/715211981)</f>
        <v>121.59554417290465</v>
      </c>
      <c r="P289">
        <f>'Utilization 2014'!P285*(648219910/715211981)</f>
        <v>143.71942967877598</v>
      </c>
      <c r="Q289">
        <f>'Utilization 2014'!Q285*(648219910/715211981)</f>
        <v>117.21373821048145</v>
      </c>
      <c r="R289">
        <f>'Utilization 2014'!R285*(648219910/715211981)</f>
        <v>110.43011499126335</v>
      </c>
      <c r="S289">
        <f>'Utilization 2014'!S285*(648219910/715211981)</f>
        <v>85.345830296399413</v>
      </c>
      <c r="T289">
        <f>'Utilization 2014'!T285*(648219910/715211981)</f>
        <v>76.941440606703239</v>
      </c>
    </row>
    <row r="290" spans="8:20" x14ac:dyDescent="0.25">
      <c r="H290">
        <v>285</v>
      </c>
      <c r="I290">
        <f>'Utilization 2014'!I286*(648219910/715211981)</f>
        <v>73.951985559537349</v>
      </c>
      <c r="J290">
        <f>'Utilization 2014'!J286*(648219910/715211981)</f>
        <v>70.611550681538816</v>
      </c>
      <c r="K290">
        <f>'Utilization 2014'!K286*(648219910/715211981)</f>
        <v>68.773425371027784</v>
      </c>
      <c r="L290">
        <f>'Utilization 2014'!L286*(648219910/715211981)</f>
        <v>73.597064310532701</v>
      </c>
      <c r="M290">
        <f>'Utilization 2014'!M286*(648219910/715211981)</f>
        <v>83.654318827118232</v>
      </c>
      <c r="N290">
        <f>'Utilization 2014'!N286*(648219910/715211981)</f>
        <v>111.81866969849183</v>
      </c>
      <c r="O290">
        <f>'Utilization 2014'!O286*(648219910/715211981)</f>
        <v>124.73429599156485</v>
      </c>
      <c r="P290">
        <f>'Utilization 2014'!P286*(648219910/715211981)</f>
        <v>140.56063886035705</v>
      </c>
      <c r="Q290">
        <f>'Utilization 2014'!Q286*(648219910/715211981)</f>
        <v>113.01577520409174</v>
      </c>
      <c r="R290">
        <f>'Utilization 2014'!R286*(648219910/715211981)</f>
        <v>105.04799092632284</v>
      </c>
      <c r="S290">
        <f>'Utilization 2014'!S286*(648219910/715211981)</f>
        <v>82.669524380383635</v>
      </c>
      <c r="T290">
        <f>'Utilization 2014'!T286*(648219910/715211981)</f>
        <v>74.121874512288187</v>
      </c>
    </row>
    <row r="291" spans="8:20" x14ac:dyDescent="0.25">
      <c r="H291">
        <v>286</v>
      </c>
      <c r="I291">
        <f>'Utilization 2014'!I287*(648219910/715211981)</f>
        <v>68.318668691203143</v>
      </c>
      <c r="J291">
        <f>'Utilization 2014'!J287*(648219910/715211981)</f>
        <v>64.683346586251432</v>
      </c>
      <c r="K291">
        <f>'Utilization 2014'!K287*(648219910/715211981)</f>
        <v>62.876884001722175</v>
      </c>
      <c r="L291">
        <f>'Utilization 2014'!L287*(648219910/715211981)</f>
        <v>71.139119876014703</v>
      </c>
      <c r="M291">
        <f>'Utilization 2014'!M287*(648219910/715211981)</f>
        <v>77.30295163030074</v>
      </c>
      <c r="N291">
        <f>'Utilization 2014'!N287*(648219910/715211981)</f>
        <v>104.07511062609765</v>
      </c>
      <c r="O291">
        <f>'Utilization 2014'!O287*(648219910/715211981)</f>
        <v>120.51737960410588</v>
      </c>
      <c r="P291">
        <f>'Utilization 2014'!P287*(648219910/715211981)</f>
        <v>132.77052956492088</v>
      </c>
      <c r="Q291">
        <f>'Utilization 2014'!Q287*(648219910/715211981)</f>
        <v>109.85554611377847</v>
      </c>
      <c r="R291">
        <f>'Utilization 2014'!R287*(648219910/715211981)</f>
        <v>98.337837124784642</v>
      </c>
      <c r="S291">
        <f>'Utilization 2014'!S287*(648219910/715211981)</f>
        <v>77.161399399775988</v>
      </c>
      <c r="T291">
        <f>'Utilization 2014'!T287*(648219910/715211981)</f>
        <v>70.099871625587951</v>
      </c>
    </row>
    <row r="292" spans="8:20" x14ac:dyDescent="0.25">
      <c r="H292">
        <v>287</v>
      </c>
      <c r="I292">
        <f>'Utilization 2014'!I288*(648219910/715211981)</f>
        <v>63.868855978391053</v>
      </c>
      <c r="J292">
        <f>'Utilization 2014'!J288*(648219910/715211981)</f>
        <v>61.669136667057863</v>
      </c>
      <c r="K292">
        <f>'Utilization 2014'!K288*(648219910/715211981)</f>
        <v>60.39861706192783</v>
      </c>
      <c r="L292">
        <f>'Utilization 2014'!L288*(648219910/715211981)</f>
        <v>64.805862458482267</v>
      </c>
      <c r="M292">
        <f>'Utilization 2014'!M288*(648219910/715211981)</f>
        <v>69.341376814844921</v>
      </c>
      <c r="N292">
        <f>'Utilization 2014'!N288*(648219910/715211981)</f>
        <v>96.689826465538687</v>
      </c>
      <c r="O292">
        <f>'Utilization 2014'!O288*(648219910/715211981)</f>
        <v>111.26891101118441</v>
      </c>
      <c r="P292">
        <f>'Utilization 2014'!P288*(648219910/715211981)</f>
        <v>122.56231181757886</v>
      </c>
      <c r="Q292">
        <f>'Utilization 2014'!Q288*(648219910/715211981)</f>
        <v>103.66232659242048</v>
      </c>
      <c r="R292">
        <f>'Utilization 2014'!R288*(648219910/715211981)</f>
        <v>92.586319199902618</v>
      </c>
      <c r="S292">
        <f>'Utilization 2014'!S288*(648219910/715211981)</f>
        <v>68.40935588300286</v>
      </c>
      <c r="T292">
        <f>'Utilization 2014'!T288*(648219910/715211981)</f>
        <v>65.648178095683249</v>
      </c>
    </row>
    <row r="293" spans="8:20" x14ac:dyDescent="0.25">
      <c r="H293">
        <v>288</v>
      </c>
      <c r="I293">
        <f>'Utilization 2014'!I289*(648219910/715211981)</f>
        <v>56.622437660708023</v>
      </c>
      <c r="J293">
        <f>'Utilization 2014'!J289*(648219910/715211981)</f>
        <v>54.788046325307313</v>
      </c>
      <c r="K293">
        <f>'Utilization 2014'!K289*(648219910/715211981)</f>
        <v>53.13331105347843</v>
      </c>
      <c r="L293">
        <f>'Utilization 2014'!L289*(648219910/715211981)</f>
        <v>60.000105110894552</v>
      </c>
      <c r="M293">
        <f>'Utilization 2014'!M289*(648219910/715211981)</f>
        <v>65.473441890057714</v>
      </c>
      <c r="N293">
        <f>'Utilization 2014'!N289*(648219910/715211981)</f>
        <v>89.46713617672799</v>
      </c>
      <c r="O293">
        <f>'Utilization 2014'!O289*(648219910/715211981)</f>
        <v>101.63685945290223</v>
      </c>
      <c r="P293">
        <f>'Utilization 2014'!P289*(648219910/715211981)</f>
        <v>116.25645762849494</v>
      </c>
      <c r="Q293">
        <f>'Utilization 2014'!Q289*(648219910/715211981)</f>
        <v>97.894883955169831</v>
      </c>
      <c r="R293">
        <f>'Utilization 2014'!R289*(648219910/715211981)</f>
        <v>85.34049209494539</v>
      </c>
      <c r="S293">
        <f>'Utilization 2014'!S289*(648219910/715211981)</f>
        <v>62.925294297550607</v>
      </c>
      <c r="T293">
        <f>'Utilization 2014'!T289*(648219910/715211981)</f>
        <v>56.551225915016111</v>
      </c>
    </row>
    <row r="294" spans="8:20" x14ac:dyDescent="0.25">
      <c r="H294">
        <v>289</v>
      </c>
      <c r="I294">
        <f>'Utilization 2014'!I290*(648219910/715211981)</f>
        <v>50.733637374987595</v>
      </c>
      <c r="J294">
        <f>'Utilization 2014'!J290*(648219910/715211981)</f>
        <v>49.515175606187277</v>
      </c>
      <c r="K294">
        <f>'Utilization 2014'!K290*(648219910/715211981)</f>
        <v>47.882750835642554</v>
      </c>
      <c r="L294">
        <f>'Utilization 2014'!L290*(648219910/715211981)</f>
        <v>55.707876519891059</v>
      </c>
      <c r="M294">
        <f>'Utilization 2014'!M290*(648219910/715211981)</f>
        <v>59.07750209405296</v>
      </c>
      <c r="N294">
        <f>'Utilization 2014'!N290*(648219910/715211981)</f>
        <v>80.255149903588105</v>
      </c>
      <c r="O294">
        <f>'Utilization 2014'!O290*(648219910/715211981)</f>
        <v>94.223653456240541</v>
      </c>
      <c r="P294">
        <f>'Utilization 2014'!P290*(648219910/715211981)</f>
        <v>106.37755574157698</v>
      </c>
      <c r="Q294">
        <f>'Utilization 2014'!Q290*(648219910/715211981)</f>
        <v>90.687433816624221</v>
      </c>
      <c r="R294">
        <f>'Utilization 2014'!R290*(648219910/715211981)</f>
        <v>77.782594562758803</v>
      </c>
      <c r="S294">
        <f>'Utilization 2014'!S290*(648219910/715211981)</f>
        <v>58.41989375897581</v>
      </c>
      <c r="T294">
        <f>'Utilization 2014'!T290*(648219910/715211981)</f>
        <v>53.430587333025329</v>
      </c>
    </row>
    <row r="295" spans="8:20" x14ac:dyDescent="0.25">
      <c r="H295">
        <v>290</v>
      </c>
      <c r="I295">
        <f>'Utilization 2014'!I291*(648219910/715211981)</f>
        <v>47.408366584798195</v>
      </c>
      <c r="J295">
        <f>'Utilization 2014'!J291*(648219910/715211981)</f>
        <v>47.356440129074215</v>
      </c>
      <c r="K295">
        <f>'Utilization 2014'!K291*(648219910/715211981)</f>
        <v>45.679743551781669</v>
      </c>
      <c r="L295">
        <f>'Utilization 2014'!L291*(648219910/715211981)</f>
        <v>52.194817898111808</v>
      </c>
      <c r="M295">
        <f>'Utilization 2014'!M291*(648219910/715211981)</f>
        <v>55.581211786426536</v>
      </c>
      <c r="N295">
        <f>'Utilization 2014'!N291*(648219910/715211981)</f>
        <v>74.128637156099103</v>
      </c>
      <c r="O295">
        <f>'Utilization 2014'!O291*(648219910/715211981)</f>
        <v>86.469079157270926</v>
      </c>
      <c r="P295">
        <f>'Utilization 2014'!P291*(648219910/715211981)</f>
        <v>99.767119819790494</v>
      </c>
      <c r="Q295">
        <f>'Utilization 2014'!Q291*(648219910/715211981)</f>
        <v>85.689584193916716</v>
      </c>
      <c r="R295">
        <f>'Utilization 2014'!R291*(648219910/715211981)</f>
        <v>72.655341958172528</v>
      </c>
      <c r="S295">
        <f>'Utilization 2014'!S291*(648219910/715211981)</f>
        <v>56.347962831024603</v>
      </c>
      <c r="T295">
        <f>'Utilization 2014'!T291*(648219910/715211981)</f>
        <v>52.491368126942817</v>
      </c>
    </row>
    <row r="296" spans="8:20" x14ac:dyDescent="0.25">
      <c r="H296">
        <v>291</v>
      </c>
      <c r="I296">
        <f>'Utilization 2014'!I292*(648219910/715211981)</f>
        <v>45.68288631416619</v>
      </c>
      <c r="J296">
        <f>'Utilization 2014'!J292*(648219910/715211981)</f>
        <v>45.228997437816247</v>
      </c>
      <c r="K296">
        <f>'Utilization 2014'!K292*(648219910/715211981)</f>
        <v>43.765337970104909</v>
      </c>
      <c r="L296">
        <f>'Utilization 2014'!L292*(648219910/715211981)</f>
        <v>49.867939447350409</v>
      </c>
      <c r="M296">
        <f>'Utilization 2014'!M292*(648219910/715211981)</f>
        <v>53.301568120810686</v>
      </c>
      <c r="N296">
        <f>'Utilization 2014'!N292*(648219910/715211981)</f>
        <v>70.065436077348323</v>
      </c>
      <c r="O296">
        <f>'Utilization 2014'!O292*(648219910/715211981)</f>
        <v>83.622414084231167</v>
      </c>
      <c r="P296">
        <f>'Utilization 2014'!P292*(648219910/715211981)</f>
        <v>93.592037736792449</v>
      </c>
      <c r="Q296">
        <f>'Utilization 2014'!Q292*(648219910/715211981)</f>
        <v>83.666260632702532</v>
      </c>
      <c r="R296">
        <f>'Utilization 2014'!R292*(648219910/715211981)</f>
        <v>70.778141289608868</v>
      </c>
      <c r="S296">
        <f>'Utilization 2014'!S292*(648219910/715211981)</f>
        <v>54.355043507884638</v>
      </c>
      <c r="T296">
        <f>'Utilization 2014'!T292*(648219910/715211981)</f>
        <v>51.863137186784542</v>
      </c>
    </row>
    <row r="297" spans="8:20" x14ac:dyDescent="0.25">
      <c r="H297">
        <v>292</v>
      </c>
      <c r="I297">
        <f>'Utilization 2014'!I293*(648219910/715211981)</f>
        <v>45.768010574528404</v>
      </c>
      <c r="J297">
        <f>'Utilization 2014'!J293*(648219910/715211981)</f>
        <v>44.743158872582541</v>
      </c>
      <c r="K297">
        <f>'Utilization 2014'!K293*(648219910/715211981)</f>
        <v>44.227991315811018</v>
      </c>
      <c r="L297">
        <f>'Utilization 2014'!L293*(648219910/715211981)</f>
        <v>49.022819871432318</v>
      </c>
      <c r="M297">
        <f>'Utilization 2014'!M293*(648219910/715211981)</f>
        <v>52.752172458861224</v>
      </c>
      <c r="N297">
        <f>'Utilization 2014'!N293*(648219910/715211981)</f>
        <v>69.340574701673077</v>
      </c>
      <c r="O297">
        <f>'Utilization 2014'!O293*(648219910/715211981)</f>
        <v>80.395782469872714</v>
      </c>
      <c r="P297">
        <f>'Utilization 2014'!P293*(648219910/715211981)</f>
        <v>91.843479425548054</v>
      </c>
      <c r="Q297">
        <f>'Utilization 2014'!Q293*(648219910/715211981)</f>
        <v>82.635545206879726</v>
      </c>
      <c r="R297">
        <f>'Utilization 2014'!R293*(648219910/715211981)</f>
        <v>69.636879456214416</v>
      </c>
      <c r="S297">
        <f>'Utilization 2014'!S293*(648219910/715211981)</f>
        <v>54.20238615879105</v>
      </c>
      <c r="T297">
        <f>'Utilization 2014'!T293*(648219910/715211981)</f>
        <v>51.15758530276775</v>
      </c>
    </row>
    <row r="298" spans="8:20" x14ac:dyDescent="0.25">
      <c r="H298">
        <v>293</v>
      </c>
      <c r="I298">
        <f>'Utilization 2014'!I294*(648219910/715211981)</f>
        <v>47.070486783310926</v>
      </c>
      <c r="J298">
        <f>'Utilization 2014'!J294*(648219910/715211981)</f>
        <v>46.412933766383553</v>
      </c>
      <c r="K298">
        <f>'Utilization 2014'!K294*(648219910/715211981)</f>
        <v>46.049652561993021</v>
      </c>
      <c r="L298">
        <f>'Utilization 2014'!L294*(648219910/715211981)</f>
        <v>50.205331757642725</v>
      </c>
      <c r="M298">
        <f>'Utilization 2014'!M294*(648219910/715211981)</f>
        <v>54.612068918696032</v>
      </c>
      <c r="N298">
        <f>'Utilization 2014'!N294*(648219910/715211981)</f>
        <v>69.772381264106713</v>
      </c>
      <c r="O298">
        <f>'Utilization 2014'!O294*(648219910/715211981)</f>
        <v>80.276820788765406</v>
      </c>
      <c r="P298">
        <f>'Utilization 2014'!P294*(648219910/715211981)</f>
        <v>93.627918471695139</v>
      </c>
      <c r="Q298">
        <f>'Utilization 2014'!Q294*(648219910/715211981)</f>
        <v>81.42956113823972</v>
      </c>
      <c r="R298">
        <f>'Utilization 2014'!R294*(648219910/715211981)</f>
        <v>70.290988918317836</v>
      </c>
      <c r="S298">
        <f>'Utilization 2014'!S294*(648219910/715211981)</f>
        <v>55.926829214114633</v>
      </c>
      <c r="T298">
        <f>'Utilization 2014'!T294*(648219910/715211981)</f>
        <v>52.05208324213546</v>
      </c>
    </row>
    <row r="299" spans="8:20" x14ac:dyDescent="0.25">
      <c r="H299">
        <v>294</v>
      </c>
      <c r="I299">
        <f>'Utilization 2014'!I295*(648219910/715211981)</f>
        <v>51.694015773361933</v>
      </c>
      <c r="J299">
        <f>'Utilization 2014'!J295*(648219910/715211981)</f>
        <v>50.793346402909108</v>
      </c>
      <c r="K299">
        <f>'Utilization 2014'!K295*(648219910/715211981)</f>
        <v>48.548024191848953</v>
      </c>
      <c r="L299">
        <f>'Utilization 2014'!L295*(648219910/715211981)</f>
        <v>51.07419664935496</v>
      </c>
      <c r="M299">
        <f>'Utilization 2014'!M295*(648219910/715211981)</f>
        <v>54.477058059383069</v>
      </c>
      <c r="N299">
        <f>'Utilization 2014'!N295*(648219910/715211981)</f>
        <v>68.857875441439532</v>
      </c>
      <c r="O299">
        <f>'Utilization 2014'!O295*(648219910/715211981)</f>
        <v>78.145467795794687</v>
      </c>
      <c r="P299">
        <f>'Utilization 2014'!P295*(648219910/715211981)</f>
        <v>91.992057061095181</v>
      </c>
      <c r="Q299">
        <f>'Utilization 2014'!Q295*(648219910/715211981)</f>
        <v>80.979852239582726</v>
      </c>
      <c r="R299">
        <f>'Utilization 2014'!R295*(648219910/715211981)</f>
        <v>73.183872305500884</v>
      </c>
      <c r="S299">
        <f>'Utilization 2014'!S295*(648219910/715211981)</f>
        <v>57.476802282408514</v>
      </c>
      <c r="T299">
        <f>'Utilization 2014'!T295*(648219910/715211981)</f>
        <v>53.062541852984779</v>
      </c>
    </row>
    <row r="300" spans="8:20" x14ac:dyDescent="0.25">
      <c r="H300">
        <v>295</v>
      </c>
      <c r="I300">
        <f>'Utilization 2014'!I296*(648219910/715211981)</f>
        <v>56.915274658734873</v>
      </c>
      <c r="J300">
        <f>'Utilization 2014'!J296*(648219910/715211981)</f>
        <v>53.977752982061681</v>
      </c>
      <c r="K300">
        <f>'Utilization 2014'!K296*(648219910/715211981)</f>
        <v>51.923364822360256</v>
      </c>
      <c r="L300">
        <f>'Utilization 2014'!L296*(648219910/715211981)</f>
        <v>52.940074384135002</v>
      </c>
      <c r="M300">
        <f>'Utilization 2014'!M296*(648219910/715211981)</f>
        <v>55.411893302095322</v>
      </c>
      <c r="N300">
        <f>'Utilization 2014'!N296*(648219910/715211981)</f>
        <v>69.12745461486719</v>
      </c>
      <c r="O300">
        <f>'Utilization 2014'!O296*(648219910/715211981)</f>
        <v>82.505416174285074</v>
      </c>
      <c r="P300">
        <f>'Utilization 2014'!P296*(648219910/715211981)</f>
        <v>95.480875961116595</v>
      </c>
      <c r="Q300">
        <f>'Utilization 2014'!Q296*(648219910/715211981)</f>
        <v>80.298775179460335</v>
      </c>
      <c r="R300">
        <f>'Utilization 2014'!R296*(648219910/715211981)</f>
        <v>75.350297005433731</v>
      </c>
      <c r="S300">
        <f>'Utilization 2014'!S296*(648219910/715211981)</f>
        <v>57.141349564742953</v>
      </c>
      <c r="T300">
        <f>'Utilization 2014'!T296*(648219910/715211981)</f>
        <v>51.807767176236595</v>
      </c>
    </row>
    <row r="301" spans="8:20" x14ac:dyDescent="0.25">
      <c r="H301">
        <v>296</v>
      </c>
      <c r="I301">
        <f>'Utilization 2014'!I297*(648219910/715211981)</f>
        <v>55.807013559070057</v>
      </c>
      <c r="J301">
        <f>'Utilization 2014'!J297*(648219910/715211981)</f>
        <v>53.012579191578077</v>
      </c>
      <c r="K301">
        <f>'Utilization 2014'!K297*(648219910/715211981)</f>
        <v>50.970395598672425</v>
      </c>
      <c r="L301">
        <f>'Utilization 2014'!L297*(648219910/715211981)</f>
        <v>55.539208023819796</v>
      </c>
      <c r="M301">
        <f>'Utilization 2014'!M297*(648219910/715211981)</f>
        <v>52.475588624717346</v>
      </c>
      <c r="N301">
        <f>'Utilization 2014'!N297*(648219910/715211981)</f>
        <v>67.181272213524736</v>
      </c>
      <c r="O301">
        <f>'Utilization 2014'!O297*(648219910/715211981)</f>
        <v>87.059482855131037</v>
      </c>
      <c r="P301">
        <f>'Utilization 2014'!P297*(648219910/715211981)</f>
        <v>99.986380221222248</v>
      </c>
      <c r="Q301">
        <f>'Utilization 2014'!Q297*(648219910/715211981)</f>
        <v>75.162042426955082</v>
      </c>
      <c r="R301">
        <f>'Utilization 2014'!R297*(648219910/715211981)</f>
        <v>74.217533422799619</v>
      </c>
      <c r="S301">
        <f>'Utilization 2014'!S297*(648219910/715211981)</f>
        <v>53.972158934164923</v>
      </c>
      <c r="T301">
        <f>'Utilization 2014'!T297*(648219910/715211981)</f>
        <v>45.481293146821237</v>
      </c>
    </row>
    <row r="302" spans="8:20" x14ac:dyDescent="0.25">
      <c r="H302">
        <v>297</v>
      </c>
      <c r="I302">
        <f>'Utilization 2014'!I298*(648219910/715211981)</f>
        <v>55.034329642907821</v>
      </c>
      <c r="J302">
        <f>'Utilization 2014'!J298*(648219910/715211981)</f>
        <v>55.328535765141787</v>
      </c>
      <c r="K302">
        <f>'Utilization 2014'!K298*(648219910/715211981)</f>
        <v>56.232624488728042</v>
      </c>
      <c r="L302">
        <f>'Utilization 2014'!L298*(648219910/715211981)</f>
        <v>55.459909456106551</v>
      </c>
      <c r="M302">
        <f>'Utilization 2014'!M298*(648219910/715211981)</f>
        <v>57.25591691032691</v>
      </c>
      <c r="N302">
        <f>'Utilization 2014'!N298*(648219910/715211981)</f>
        <v>68.642791560316368</v>
      </c>
      <c r="O302">
        <f>'Utilization 2014'!O298*(648219910/715211981)</f>
        <v>91.997906955434672</v>
      </c>
      <c r="P302">
        <f>'Utilization 2014'!P298*(648219910/715211981)</f>
        <v>101.50017521955834</v>
      </c>
      <c r="Q302">
        <f>'Utilization 2014'!Q298*(648219910/715211981)</f>
        <v>69.141484680605785</v>
      </c>
      <c r="R302">
        <f>'Utilization 2014'!R298*(648219910/715211981)</f>
        <v>75.310495596665206</v>
      </c>
      <c r="S302">
        <f>'Utilization 2014'!S298*(648219910/715211981)</f>
        <v>53.182755107230918</v>
      </c>
      <c r="T302">
        <f>'Utilization 2014'!T298*(648219910/715211981)</f>
        <v>34.151641665397435</v>
      </c>
    </row>
    <row r="303" spans="8:20" x14ac:dyDescent="0.25">
      <c r="H303">
        <v>298</v>
      </c>
      <c r="I303">
        <f>'Utilization 2014'!I299*(648219910/715211981)</f>
        <v>55.525575557282764</v>
      </c>
      <c r="J303">
        <f>'Utilization 2014'!J299*(648219910/715211981)</f>
        <v>57.641214738330888</v>
      </c>
      <c r="K303">
        <f>'Utilization 2014'!K299*(648219910/715211981)</f>
        <v>59.566791128879352</v>
      </c>
      <c r="L303">
        <f>'Utilization 2014'!L299*(648219910/715211981)</f>
        <v>58.496633862261611</v>
      </c>
      <c r="M303">
        <f>'Utilization 2014'!M299*(648219910/715211981)</f>
        <v>55.142850023243675</v>
      </c>
      <c r="N303">
        <f>'Utilization 2014'!N299*(648219910/715211981)</f>
        <v>66.725409170704438</v>
      </c>
      <c r="O303">
        <f>'Utilization 2014'!O299*(648219910/715211981)</f>
        <v>94.483579612531159</v>
      </c>
      <c r="P303">
        <f>'Utilization 2014'!P299*(648219910/715211981)</f>
        <v>101.64934752521563</v>
      </c>
      <c r="Q303">
        <f>'Utilization 2014'!Q299*(648219910/715211981)</f>
        <v>64.795448816785708</v>
      </c>
      <c r="R303">
        <f>'Utilization 2014'!R299*(648219910/715211981)</f>
        <v>73.28851350058325</v>
      </c>
      <c r="S303">
        <f>'Utilization 2014'!S299*(648219910/715211981)</f>
        <v>53.303272611300862</v>
      </c>
      <c r="T303">
        <f>'Utilization 2014'!T299*(648219910/715211981)</f>
        <v>25.522748450885459</v>
      </c>
    </row>
    <row r="304" spans="8:20" x14ac:dyDescent="0.25">
      <c r="H304">
        <v>299</v>
      </c>
      <c r="I304">
        <f>'Utilization 2014'!I300*(648219910/715211981)</f>
        <v>55.015556045825377</v>
      </c>
      <c r="J304">
        <f>'Utilization 2014'!J300*(648219910/715211981)</f>
        <v>57.980418718028574</v>
      </c>
      <c r="K304">
        <f>'Utilization 2014'!K300*(648219910/715211981)</f>
        <v>58.732448220015769</v>
      </c>
      <c r="L304">
        <f>'Utilization 2014'!L300*(648219910/715211981)</f>
        <v>56.933533105547468</v>
      </c>
      <c r="M304">
        <f>'Utilization 2014'!M300*(648219910/715211981)</f>
        <v>50.332936899653554</v>
      </c>
      <c r="N304">
        <f>'Utilization 2014'!N300*(648219910/715211981)</f>
        <v>64.938432404436071</v>
      </c>
      <c r="O304">
        <f>'Utilization 2014'!O300*(648219910/715211981)</f>
        <v>93.246078028052565</v>
      </c>
      <c r="P304">
        <f>'Utilization 2014'!P300*(648219910/715211981)</f>
        <v>99.946163926330343</v>
      </c>
      <c r="Q304">
        <f>'Utilization 2014'!Q300*(648219910/715211981)</f>
        <v>63.021423412335182</v>
      </c>
      <c r="R304">
        <f>'Utilization 2014'!R300*(648219910/715211981)</f>
        <v>73.054289539635334</v>
      </c>
      <c r="S304">
        <f>'Utilization 2014'!S300*(648219910/715211981)</f>
        <v>45.833258332196884</v>
      </c>
      <c r="T304">
        <f>'Utilization 2014'!T300*(648219910/715211981)</f>
        <v>23.372175858249676</v>
      </c>
    </row>
    <row r="305" spans="8:20" x14ac:dyDescent="0.25">
      <c r="H305">
        <v>300</v>
      </c>
      <c r="I305">
        <f>'Utilization 2014'!I301*(648219910/715211981)</f>
        <v>52.649664469929853</v>
      </c>
      <c r="J305">
        <f>'Utilization 2014'!J301*(648219910/715211981)</f>
        <v>57.910596840849955</v>
      </c>
      <c r="K305">
        <f>'Utilization 2014'!K301*(648219910/715211981)</f>
        <v>59.563216193449655</v>
      </c>
      <c r="L305">
        <f>'Utilization 2014'!L301*(648219910/715211981)</f>
        <v>55.925753967578238</v>
      </c>
      <c r="M305">
        <f>'Utilization 2014'!M301*(648219910/715211981)</f>
        <v>57.20086843652458</v>
      </c>
      <c r="N305">
        <f>'Utilization 2014'!N301*(648219910/715211981)</f>
        <v>63.644464818566981</v>
      </c>
      <c r="O305">
        <f>'Utilization 2014'!O301*(648219910/715211981)</f>
        <v>94.085157553491285</v>
      </c>
      <c r="P305">
        <f>'Utilization 2014'!P301*(648219910/715211981)</f>
        <v>99.506716544458016</v>
      </c>
      <c r="Q305">
        <f>'Utilization 2014'!Q301*(648219910/715211981)</f>
        <v>62.925273553244438</v>
      </c>
      <c r="R305">
        <f>'Utilization 2014'!R301*(648219910/715211981)</f>
        <v>67.764781886968208</v>
      </c>
      <c r="S305">
        <f>'Utilization 2014'!S301*(648219910/715211981)</f>
        <v>46.130458549287837</v>
      </c>
      <c r="T305">
        <f>'Utilization 2014'!T301*(648219910/715211981)</f>
        <v>22.314627672397986</v>
      </c>
    </row>
    <row r="306" spans="8:20" x14ac:dyDescent="0.25">
      <c r="H306">
        <v>301</v>
      </c>
      <c r="I306">
        <f>'Utilization 2014'!I302*(648219910/715211981)</f>
        <v>52.256238331292209</v>
      </c>
      <c r="J306">
        <f>'Utilization 2014'!J302*(648219910/715211981)</f>
        <v>57.161212237899235</v>
      </c>
      <c r="K306">
        <f>'Utilization 2014'!K302*(648219910/715211981)</f>
        <v>56.660143894553528</v>
      </c>
      <c r="L306">
        <f>'Utilization 2014'!L302*(648219910/715211981)</f>
        <v>56.042931638355064</v>
      </c>
      <c r="M306">
        <f>'Utilization 2014'!M302*(648219910/715211981)</f>
        <v>56.786659960490518</v>
      </c>
      <c r="N306">
        <f>'Utilization 2014'!N302*(648219910/715211981)</f>
        <v>64.549725595451747</v>
      </c>
      <c r="O306">
        <f>'Utilization 2014'!O302*(648219910/715211981)</f>
        <v>91.007553034646946</v>
      </c>
      <c r="P306">
        <f>'Utilization 2014'!P302*(648219910/715211981)</f>
        <v>101.91961126074686</v>
      </c>
      <c r="Q306">
        <f>'Utilization 2014'!Q302*(648219910/715211981)</f>
        <v>64.87653830959816</v>
      </c>
      <c r="R306">
        <f>'Utilization 2014'!R302*(648219910/715211981)</f>
        <v>69.487070991834642</v>
      </c>
      <c r="S306">
        <f>'Utilization 2014'!S302*(648219910/715211981)</f>
        <v>50.939147758814023</v>
      </c>
      <c r="T306">
        <f>'Utilization 2014'!T302*(648219910/715211981)</f>
        <v>25.827525525804433</v>
      </c>
    </row>
    <row r="307" spans="8:20" x14ac:dyDescent="0.25">
      <c r="H307">
        <v>302</v>
      </c>
      <c r="I307">
        <f>'Utilization 2014'!I303*(648219910/715211981)</f>
        <v>55.850766758163672</v>
      </c>
      <c r="J307">
        <f>'Utilization 2014'!J303*(648219910/715211981)</f>
        <v>58.037880446115167</v>
      </c>
      <c r="K307">
        <f>'Utilization 2014'!K303*(648219910/715211981)</f>
        <v>53.689479731391884</v>
      </c>
      <c r="L307">
        <f>'Utilization 2014'!L303*(648219910/715211981)</f>
        <v>56.778628456618968</v>
      </c>
      <c r="M307">
        <f>'Utilization 2014'!M303*(648219910/715211981)</f>
        <v>56.654473784200825</v>
      </c>
      <c r="N307">
        <f>'Utilization 2014'!N303*(648219910/715211981)</f>
        <v>67.686665744706573</v>
      </c>
      <c r="O307">
        <f>'Utilization 2014'!O303*(648219910/715211981)</f>
        <v>96.525974105882867</v>
      </c>
      <c r="P307">
        <f>'Utilization 2014'!P303*(648219910/715211981)</f>
        <v>123.93351045531308</v>
      </c>
      <c r="Q307">
        <f>'Utilization 2014'!Q303*(648219910/715211981)</f>
        <v>69.630324255465197</v>
      </c>
      <c r="R307">
        <f>'Utilization 2014'!R303*(648219910/715211981)</f>
        <v>73.669973631946064</v>
      </c>
      <c r="S307">
        <f>'Utilization 2014'!S303*(648219910/715211981)</f>
        <v>59.365681995345</v>
      </c>
      <c r="T307">
        <f>'Utilization 2014'!T303*(648219910/715211981)</f>
        <v>32.329105700972001</v>
      </c>
    </row>
    <row r="308" spans="8:20" x14ac:dyDescent="0.25">
      <c r="H308">
        <v>303</v>
      </c>
      <c r="I308">
        <f>'Utilization 2014'!I304*(648219910/715211981)</f>
        <v>57.404864486000704</v>
      </c>
      <c r="J308">
        <f>'Utilization 2014'!J304*(648219910/715211981)</f>
        <v>61.979298618119728</v>
      </c>
      <c r="K308">
        <f>'Utilization 2014'!K304*(648219910/715211981)</f>
        <v>59.103937254880286</v>
      </c>
      <c r="L308">
        <f>'Utilization 2014'!L304*(648219910/715211981)</f>
        <v>58.609510546892842</v>
      </c>
      <c r="M308">
        <f>'Utilization 2014'!M304*(648219910/715211981)</f>
        <v>63.033351388382037</v>
      </c>
      <c r="N308">
        <f>'Utilization 2014'!N304*(648219910/715211981)</f>
        <v>72.865945069163303</v>
      </c>
      <c r="O308">
        <f>'Utilization 2014'!O304*(648219910/715211981)</f>
        <v>102.98620742147236</v>
      </c>
      <c r="P308">
        <f>'Utilization 2014'!P304*(648219910/715211981)</f>
        <v>126.55181529128188</v>
      </c>
      <c r="Q308">
        <f>'Utilization 2014'!Q304*(648219910/715211981)</f>
        <v>76.164822187137716</v>
      </c>
      <c r="R308">
        <f>'Utilization 2014'!R304*(648219910/715211981)</f>
        <v>81.319056219280412</v>
      </c>
      <c r="S308">
        <f>'Utilization 2014'!S304*(648219910/715211981)</f>
        <v>69.58424423669635</v>
      </c>
      <c r="T308">
        <f>'Utilization 2014'!T304*(648219910/715211981)</f>
        <v>45.85538559210989</v>
      </c>
    </row>
    <row r="309" spans="8:20" x14ac:dyDescent="0.25">
      <c r="H309">
        <v>304</v>
      </c>
      <c r="I309">
        <f>'Utilization 2014'!I305*(648219910/715211981)</f>
        <v>61.272685317103985</v>
      </c>
      <c r="J309">
        <f>'Utilization 2014'!J305*(648219910/715211981)</f>
        <v>64.509447067641361</v>
      </c>
      <c r="K309">
        <f>'Utilization 2014'!K305*(648219910/715211981)</f>
        <v>61.28272556128951</v>
      </c>
      <c r="L309">
        <f>'Utilization 2014'!L305*(648219910/715211981)</f>
        <v>62.295026958003461</v>
      </c>
      <c r="M309">
        <f>'Utilization 2014'!M305*(648219910/715211981)</f>
        <v>63.581305321052788</v>
      </c>
      <c r="N309">
        <f>'Utilization 2014'!N305*(648219910/715211981)</f>
        <v>77.81846838289276</v>
      </c>
      <c r="O309">
        <f>'Utilization 2014'!O305*(648219910/715211981)</f>
        <v>108.21276993445569</v>
      </c>
      <c r="P309">
        <f>'Utilization 2014'!P305*(648219910/715211981)</f>
        <v>130.66252083115839</v>
      </c>
      <c r="Q309">
        <f>'Utilization 2014'!Q305*(648219910/715211981)</f>
        <v>84.251588890320093</v>
      </c>
      <c r="R309">
        <f>'Utilization 2014'!R305*(648219910/715211981)</f>
        <v>86.728839359112186</v>
      </c>
      <c r="S309">
        <f>'Utilization 2014'!S305*(648219910/715211981)</f>
        <v>81.524964202308411</v>
      </c>
      <c r="T309">
        <f>'Utilization 2014'!T305*(648219910/715211981)</f>
        <v>60.208156672226615</v>
      </c>
    </row>
    <row r="310" spans="8:20" x14ac:dyDescent="0.25">
      <c r="H310">
        <v>305</v>
      </c>
      <c r="I310">
        <f>'Utilization 2014'!I306*(648219910/715211981)</f>
        <v>66.18777207296813</v>
      </c>
      <c r="J310">
        <f>'Utilization 2014'!J306*(648219910/715211981)</f>
        <v>69.01803531459737</v>
      </c>
      <c r="K310">
        <f>'Utilization 2014'!K306*(648219910/715211981)</f>
        <v>63.484152820497236</v>
      </c>
      <c r="L310">
        <f>'Utilization 2014'!L306*(648219910/715211981)</f>
        <v>68.207728141814286</v>
      </c>
      <c r="M310">
        <f>'Utilization 2014'!M306*(648219910/715211981)</f>
        <v>70.629259404237942</v>
      </c>
      <c r="N310">
        <f>'Utilization 2014'!N306*(648219910/715211981)</f>
        <v>84.862481047905916</v>
      </c>
      <c r="O310">
        <f>'Utilization 2014'!O306*(648219910/715211981)</f>
        <v>118.64725274394567</v>
      </c>
      <c r="P310">
        <f>'Utilization 2014'!P306*(648219910/715211981)</f>
        <v>133.41783489460104</v>
      </c>
      <c r="Q310">
        <f>'Utilization 2014'!Q306*(648219910/715211981)</f>
        <v>94.231944263939198</v>
      </c>
      <c r="R310">
        <f>'Utilization 2014'!R306*(648219910/715211981)</f>
        <v>99.980156929371702</v>
      </c>
      <c r="S310">
        <f>'Utilization 2014'!S306*(648219910/715211981)</f>
        <v>90.329698256749381</v>
      </c>
      <c r="T310">
        <f>'Utilization 2014'!T306*(648219910/715211981)</f>
        <v>71.102388624559111</v>
      </c>
    </row>
    <row r="311" spans="8:20" x14ac:dyDescent="0.25">
      <c r="H311">
        <v>306</v>
      </c>
      <c r="I311">
        <f>'Utilization 2014'!I307*(648219910/715211981)</f>
        <v>73.572682836016057</v>
      </c>
      <c r="J311">
        <f>'Utilization 2014'!J307*(648219910/715211981)</f>
        <v>74.946273983728361</v>
      </c>
      <c r="K311">
        <f>'Utilization 2014'!K307*(648219910/715211981)</f>
        <v>72.141948039578395</v>
      </c>
      <c r="L311">
        <f>'Utilization 2014'!L307*(648219910/715211981)</f>
        <v>70.261732531851607</v>
      </c>
      <c r="M311">
        <f>'Utilization 2014'!M307*(648219910/715211981)</f>
        <v>77.3321872724608</v>
      </c>
      <c r="N311">
        <f>'Utilization 2014'!N307*(648219910/715211981)</f>
        <v>94.472308539512966</v>
      </c>
      <c r="O311">
        <f>'Utilization 2014'!O307*(648219910/715211981)</f>
        <v>116.73316178424581</v>
      </c>
      <c r="P311">
        <f>'Utilization 2014'!P307*(648219910/715211981)</f>
        <v>138.59546158933304</v>
      </c>
      <c r="Q311">
        <f>'Utilization 2014'!Q307*(648219910/715211981)</f>
        <v>103.08160357077232</v>
      </c>
      <c r="R311">
        <f>'Utilization 2014'!R307*(648219910/715211981)</f>
        <v>103.34374936782295</v>
      </c>
      <c r="S311">
        <f>'Utilization 2014'!S307*(648219910/715211981)</f>
        <v>91.850601637332545</v>
      </c>
      <c r="T311">
        <f>'Utilization 2014'!T307*(648219910/715211981)</f>
        <v>75.529140583680615</v>
      </c>
    </row>
    <row r="312" spans="8:20" x14ac:dyDescent="0.25">
      <c r="H312">
        <v>307</v>
      </c>
      <c r="I312">
        <f>'Utilization 2014'!I308*(648219910/715211981)</f>
        <v>75.169786967924637</v>
      </c>
      <c r="J312">
        <f>'Utilization 2014'!J308*(648219910/715211981)</f>
        <v>75.255668395461996</v>
      </c>
      <c r="K312">
        <f>'Utilization 2014'!K308*(648219910/715211981)</f>
        <v>64.839191643726238</v>
      </c>
      <c r="L312">
        <f>'Utilization 2014'!L308*(648219910/715211981)</f>
        <v>72.485349283890841</v>
      </c>
      <c r="M312">
        <f>'Utilization 2014'!M308*(648219910/715211981)</f>
        <v>80.721274463193055</v>
      </c>
      <c r="N312">
        <f>'Utilization 2014'!N308*(648219910/715211981)</f>
        <v>100.41896815252154</v>
      </c>
      <c r="O312">
        <f>'Utilization 2014'!O308*(648219910/715211981)</f>
        <v>118.95294083964389</v>
      </c>
      <c r="P312">
        <f>'Utilization 2014'!P308*(648219910/715211981)</f>
        <v>140.89420730354564</v>
      </c>
      <c r="Q312">
        <f>'Utilization 2014'!Q308*(648219910/715211981)</f>
        <v>109.83970437863451</v>
      </c>
      <c r="R312">
        <f>'Utilization 2014'!R308*(648219910/715211981)</f>
        <v>105.53511563853898</v>
      </c>
      <c r="S312">
        <f>'Utilization 2014'!S308*(648219910/715211981)</f>
        <v>91.144015995391698</v>
      </c>
      <c r="T312">
        <f>'Utilization 2014'!T308*(648219910/715211981)</f>
        <v>75.464363030285284</v>
      </c>
    </row>
    <row r="313" spans="8:20" x14ac:dyDescent="0.25">
      <c r="H313">
        <v>308</v>
      </c>
      <c r="I313">
        <f>'Utilization 2014'!I309*(648219910/715211981)</f>
        <v>74.534119194004973</v>
      </c>
      <c r="J313">
        <f>'Utilization 2014'!J309*(648219910/715211981)</f>
        <v>73.805150445708378</v>
      </c>
      <c r="K313">
        <f>'Utilization 2014'!K309*(648219910/715211981)</f>
        <v>72.934069370620477</v>
      </c>
      <c r="L313">
        <f>'Utilization 2014'!L309*(648219910/715211981)</f>
        <v>75.906154518754661</v>
      </c>
      <c r="M313">
        <f>'Utilization 2014'!M309*(648219910/715211981)</f>
        <v>84.103937833781828</v>
      </c>
      <c r="N313">
        <f>'Utilization 2014'!N309*(648219910/715211981)</f>
        <v>102.5643926998432</v>
      </c>
      <c r="O313">
        <f>'Utilization 2014'!O309*(648219910/715211981)</f>
        <v>124.07594086146563</v>
      </c>
      <c r="P313">
        <f>'Utilization 2014'!P309*(648219910/715211981)</f>
        <v>144.75722582777092</v>
      </c>
      <c r="Q313">
        <f>'Utilization 2014'!Q309*(648219910/715211981)</f>
        <v>112.78448310508229</v>
      </c>
      <c r="R313">
        <f>'Utilization 2014'!R309*(648219910/715211981)</f>
        <v>103.90046431246552</v>
      </c>
      <c r="S313">
        <f>'Utilization 2014'!S309*(648219910/715211981)</f>
        <v>86.759900500215082</v>
      </c>
      <c r="T313">
        <f>'Utilization 2014'!T309*(648219910/715211981)</f>
        <v>73.892753650657724</v>
      </c>
    </row>
    <row r="314" spans="8:20" x14ac:dyDescent="0.25">
      <c r="H314">
        <v>309</v>
      </c>
      <c r="I314">
        <f>'Utilization 2014'!I310*(648219910/715211981)</f>
        <v>72.069246161226729</v>
      </c>
      <c r="J314">
        <f>'Utilization 2014'!J310*(648219910/715211981)</f>
        <v>71.492056586395904</v>
      </c>
      <c r="K314">
        <f>'Utilization 2014'!K310*(648219910/715211981)</f>
        <v>70.369672071614744</v>
      </c>
      <c r="L314">
        <f>'Utilization 2014'!L310*(648219910/715211981)</f>
        <v>74.52292418344274</v>
      </c>
      <c r="M314">
        <f>'Utilization 2014'!M310*(648219910/715211981)</f>
        <v>81.37771420235606</v>
      </c>
      <c r="N314">
        <f>'Utilization 2014'!N310*(648219910/715211981)</f>
        <v>99.04599241922557</v>
      </c>
      <c r="O314">
        <f>'Utilization 2014'!O310*(648219910/715211981)</f>
        <v>118.47954194334253</v>
      </c>
      <c r="P314">
        <f>'Utilization 2014'!P310*(648219910/715211981)</f>
        <v>142.06808610100563</v>
      </c>
      <c r="Q314">
        <f>'Utilization 2014'!Q310*(648219910/715211981)</f>
        <v>112.58215697225272</v>
      </c>
      <c r="R314">
        <f>'Utilization 2014'!R310*(648219910/715211981)</f>
        <v>100.32043269822144</v>
      </c>
      <c r="S314">
        <f>'Utilization 2014'!S310*(648219910/715211981)</f>
        <v>82.271206042874596</v>
      </c>
      <c r="T314">
        <f>'Utilization 2014'!T310*(648219910/715211981)</f>
        <v>72.099028070115892</v>
      </c>
    </row>
    <row r="315" spans="8:20" x14ac:dyDescent="0.25">
      <c r="H315">
        <v>310</v>
      </c>
      <c r="I315">
        <f>'Utilization 2014'!I311*(648219910/715211981)</f>
        <v>68.856644612606871</v>
      </c>
      <c r="J315">
        <f>'Utilization 2014'!J311*(648219910/715211981)</f>
        <v>66.788202185476322</v>
      </c>
      <c r="K315">
        <f>'Utilization 2014'!K311*(648219910/715211981)</f>
        <v>62.382429634659843</v>
      </c>
      <c r="L315">
        <f>'Utilization 2014'!L311*(648219910/715211981)</f>
        <v>69.60718743931865</v>
      </c>
      <c r="M315">
        <f>'Utilization 2014'!M311*(648219910/715211981)</f>
        <v>75.9587205905855</v>
      </c>
      <c r="N315">
        <f>'Utilization 2014'!N311*(648219910/715211981)</f>
        <v>97.442443722867324</v>
      </c>
      <c r="O315">
        <f>'Utilization 2014'!O311*(648219910/715211981)</f>
        <v>110.36759165247165</v>
      </c>
      <c r="P315">
        <f>'Utilization 2014'!P311*(648219910/715211981)</f>
        <v>135.19364430938205</v>
      </c>
      <c r="Q315">
        <f>'Utilization 2014'!Q311*(648219910/715211981)</f>
        <v>106.42903619471834</v>
      </c>
      <c r="R315">
        <f>'Utilization 2014'!R311*(648219910/715211981)</f>
        <v>94.982777510937339</v>
      </c>
      <c r="S315">
        <f>'Utilization 2014'!S311*(648219910/715211981)</f>
        <v>76.652645290994869</v>
      </c>
      <c r="T315">
        <f>'Utilization 2014'!T311*(648219910/715211981)</f>
        <v>69.241956270148293</v>
      </c>
    </row>
    <row r="316" spans="8:20" x14ac:dyDescent="0.25">
      <c r="H316">
        <v>311</v>
      </c>
      <c r="I316">
        <f>'Utilization 2014'!I312*(648219910/715211981)</f>
        <v>62.640924433824836</v>
      </c>
      <c r="J316">
        <f>'Utilization 2014'!J312*(648219910/715211981)</f>
        <v>62.502705121824491</v>
      </c>
      <c r="K316">
        <f>'Utilization 2014'!K312*(648219910/715211981)</f>
        <v>58.700149335311501</v>
      </c>
      <c r="L316">
        <f>'Utilization 2014'!L312*(648219910/715211981)</f>
        <v>64.660500190391247</v>
      </c>
      <c r="M316">
        <f>'Utilization 2014'!M312*(648219910/715211981)</f>
        <v>69.096020076253282</v>
      </c>
      <c r="N316">
        <f>'Utilization 2014'!N312*(648219910/715211981)</f>
        <v>94.095308433976371</v>
      </c>
      <c r="O316">
        <f>'Utilization 2014'!O312*(648219910/715211981)</f>
        <v>112.25655434263281</v>
      </c>
      <c r="P316">
        <f>'Utilization 2014'!P312*(648219910/715211981)</f>
        <v>128.12771874228631</v>
      </c>
      <c r="Q316">
        <f>'Utilization 2014'!Q312*(648219910/715211981)</f>
        <v>98.677151740781895</v>
      </c>
      <c r="R316">
        <f>'Utilization 2014'!R312*(648219910/715211981)</f>
        <v>89.039291776772544</v>
      </c>
      <c r="S316">
        <f>'Utilization 2014'!S312*(648219910/715211981)</f>
        <v>69.730982543763218</v>
      </c>
      <c r="T316">
        <f>'Utilization 2014'!T312*(648219910/715211981)</f>
        <v>64.291548875648004</v>
      </c>
    </row>
    <row r="317" spans="8:20" x14ac:dyDescent="0.25">
      <c r="H317">
        <v>312</v>
      </c>
      <c r="I317">
        <f>'Utilization 2014'!I313*(648219910/715211981)</f>
        <v>55.665941904971547</v>
      </c>
      <c r="J317">
        <f>'Utilization 2014'!J313*(648219910/715211981)</f>
        <v>56.695208686746923</v>
      </c>
      <c r="K317">
        <f>'Utilization 2014'!K313*(648219910/715211981)</f>
        <v>51.637214405688368</v>
      </c>
      <c r="L317">
        <f>'Utilization 2014'!L313*(648219910/715211981)</f>
        <v>59.866594756394441</v>
      </c>
      <c r="M317">
        <f>'Utilization 2014'!M313*(648219910/715211981)</f>
        <v>63.399682005779326</v>
      </c>
      <c r="N317">
        <f>'Utilization 2014'!N313*(648219910/715211981)</f>
        <v>88.238644535895233</v>
      </c>
      <c r="O317">
        <f>'Utilization 2014'!O313*(648219910/715211981)</f>
        <v>103.41364385007317</v>
      </c>
      <c r="P317">
        <f>'Utilization 2014'!P313*(648219910/715211981)</f>
        <v>119.07148763462783</v>
      </c>
      <c r="Q317">
        <f>'Utilization 2014'!Q313*(648219910/715211981)</f>
        <v>89.38758867734073</v>
      </c>
      <c r="R317">
        <f>'Utilization 2014'!R313*(648219910/715211981)</f>
        <v>80.721032446287765</v>
      </c>
      <c r="S317">
        <f>'Utilization 2014'!S313*(648219910/715211981)</f>
        <v>62.835160287248712</v>
      </c>
      <c r="T317">
        <f>'Utilization 2014'!T313*(648219910/715211981)</f>
        <v>58.388438476055725</v>
      </c>
    </row>
    <row r="318" spans="8:20" x14ac:dyDescent="0.25">
      <c r="H318">
        <v>313</v>
      </c>
      <c r="I318">
        <f>'Utilization 2014'!I314*(648219910/715211981)</f>
        <v>51.81380722671598</v>
      </c>
      <c r="J318">
        <f>'Utilization 2014'!J314*(648219910/715211981)</f>
        <v>51.309253839933973</v>
      </c>
      <c r="K318">
        <f>'Utilization 2014'!K314*(648219910/715211981)</f>
        <v>47.164181899505067</v>
      </c>
      <c r="L318">
        <f>'Utilization 2014'!L314*(648219910/715211981)</f>
        <v>55.074729179170866</v>
      </c>
      <c r="M318">
        <f>'Utilization 2014'!M314*(648219910/715211981)</f>
        <v>57.806315213741179</v>
      </c>
      <c r="N318">
        <f>'Utilization 2014'!N314*(648219910/715211981)</f>
        <v>82.135247860246608</v>
      </c>
      <c r="O318">
        <f>'Utilization 2014'!O314*(648219910/715211981)</f>
        <v>94.635614632439697</v>
      </c>
      <c r="P318">
        <f>'Utilization 2014'!P314*(648219910/715211981)</f>
        <v>107.89233955184045</v>
      </c>
      <c r="Q318">
        <f>'Utilization 2014'!Q314*(648219910/715211981)</f>
        <v>81.486545747284438</v>
      </c>
      <c r="R318">
        <f>'Utilization 2014'!R314*(648219910/715211981)</f>
        <v>74.259990102757698</v>
      </c>
      <c r="S318">
        <f>'Utilization 2014'!S314*(648219910/715211981)</f>
        <v>58.511915501139029</v>
      </c>
      <c r="T318">
        <f>'Utilization 2014'!T314*(648219910/715211981)</f>
        <v>54.676279461056097</v>
      </c>
    </row>
    <row r="319" spans="8:20" x14ac:dyDescent="0.25">
      <c r="H319">
        <v>314</v>
      </c>
      <c r="I319">
        <f>'Utilization 2014'!I315*(648219910/715211981)</f>
        <v>47.902630795720647</v>
      </c>
      <c r="J319">
        <f>'Utilization 2014'!J315*(648219910/715211981)</f>
        <v>47.716723781223408</v>
      </c>
      <c r="K319">
        <f>'Utilization 2014'!K315*(648219910/715211981)</f>
        <v>44.324531859334598</v>
      </c>
      <c r="L319">
        <f>'Utilization 2014'!L315*(648219910/715211981)</f>
        <v>50.631222735433987</v>
      </c>
      <c r="M319">
        <f>'Utilization 2014'!M315*(648219910/715211981)</f>
        <v>55.188909297706346</v>
      </c>
      <c r="N319">
        <f>'Utilization 2014'!N315*(648219910/715211981)</f>
        <v>76.671391229002424</v>
      </c>
      <c r="O319">
        <f>'Utilization 2014'!O315*(648219910/715211981)</f>
        <v>86.891626844384703</v>
      </c>
      <c r="P319">
        <f>'Utilization 2014'!P315*(648219910/715211981)</f>
        <v>99.963319467531647</v>
      </c>
      <c r="Q319">
        <f>'Utilization 2014'!Q315*(648219910/715211981)</f>
        <v>76.719587167000441</v>
      </c>
      <c r="R319">
        <f>'Utilization 2014'!R315*(648219910/715211981)</f>
        <v>69.543080618489441</v>
      </c>
      <c r="S319">
        <f>'Utilization 2014'!S315*(648219910/715211981)</f>
        <v>55.872067703214306</v>
      </c>
      <c r="T319">
        <f>'Utilization 2014'!T315*(648219910/715211981)</f>
        <v>53.338814522536133</v>
      </c>
    </row>
    <row r="320" spans="8:20" x14ac:dyDescent="0.25">
      <c r="H320">
        <v>315</v>
      </c>
      <c r="I320">
        <f>'Utilization 2014'!I316*(648219910/715211981)</f>
        <v>45.567157287436793</v>
      </c>
      <c r="J320">
        <f>'Utilization 2014'!J316*(648219910/715211981)</f>
        <v>45.431441121714101</v>
      </c>
      <c r="K320">
        <f>'Utilization 2014'!K316*(648219910/715211981)</f>
        <v>42.44440970098556</v>
      </c>
      <c r="L320">
        <f>'Utilization 2014'!L316*(648219910/715211981)</f>
        <v>48.525972994391893</v>
      </c>
      <c r="M320">
        <f>'Utilization 2014'!M316*(648219910/715211981)</f>
        <v>52.980881891752695</v>
      </c>
      <c r="N320">
        <f>'Utilization 2014'!N316*(648219910/715211981)</f>
        <v>73.880438447562383</v>
      </c>
      <c r="O320">
        <f>'Utilization 2014'!O316*(648219910/715211981)</f>
        <v>83.182427350398441</v>
      </c>
      <c r="P320">
        <f>'Utilization 2014'!P316*(648219910/715211981)</f>
        <v>94.254175245383053</v>
      </c>
      <c r="Q320">
        <f>'Utilization 2014'!Q316*(648219910/715211981)</f>
        <v>73.726826860385046</v>
      </c>
      <c r="R320">
        <f>'Utilization 2014'!R316*(648219910/715211981)</f>
        <v>67.970599978002795</v>
      </c>
      <c r="S320">
        <f>'Utilization 2014'!S316*(648219910/715211981)</f>
        <v>55.000713494761854</v>
      </c>
      <c r="T320">
        <f>'Utilization 2014'!T316*(648219910/715211981)</f>
        <v>51.860264100380213</v>
      </c>
    </row>
    <row r="321" spans="8:20" x14ac:dyDescent="0.25">
      <c r="H321">
        <v>316</v>
      </c>
      <c r="I321">
        <f>'Utilization 2014'!I317*(648219910/715211981)</f>
        <v>45.605959512124869</v>
      </c>
      <c r="J321">
        <f>'Utilization 2014'!J317*(648219910/715211981)</f>
        <v>46.153318774685459</v>
      </c>
      <c r="K321">
        <f>'Utilization 2014'!K317*(648219910/715211981)</f>
        <v>42.545379153876105</v>
      </c>
      <c r="L321">
        <f>'Utilization 2014'!L317*(648219910/715211981)</f>
        <v>46.663144672618614</v>
      </c>
      <c r="M321">
        <f>'Utilization 2014'!M317*(648219910/715211981)</f>
        <v>52.382463976942837</v>
      </c>
      <c r="N321">
        <f>'Utilization 2014'!N317*(648219910/715211981)</f>
        <v>71.550859779614726</v>
      </c>
      <c r="O321">
        <f>'Utilization 2014'!O317*(648219910/715211981)</f>
        <v>81.176840170958286</v>
      </c>
      <c r="P321">
        <f>'Utilization 2014'!P317*(648219910/715211981)</f>
        <v>93.307073202956516</v>
      </c>
      <c r="Q321">
        <f>'Utilization 2014'!Q317*(648219910/715211981)</f>
        <v>73.869575345898838</v>
      </c>
      <c r="R321">
        <f>'Utilization 2014'!R317*(648219910/715211981)</f>
        <v>65.611896304194644</v>
      </c>
      <c r="S321">
        <f>'Utilization 2014'!S317*(648219910/715211981)</f>
        <v>54.454751015483268</v>
      </c>
      <c r="T321">
        <f>'Utilization 2014'!T317*(648219910/715211981)</f>
        <v>52.464580312910627</v>
      </c>
    </row>
    <row r="322" spans="8:20" x14ac:dyDescent="0.25">
      <c r="H322">
        <v>317</v>
      </c>
      <c r="I322">
        <f>'Utilization 2014'!I318*(648219910/715211981)</f>
        <v>46.182118786415984</v>
      </c>
      <c r="J322">
        <f>'Utilization 2014'!J318*(648219910/715211981)</f>
        <v>47.144765228931405</v>
      </c>
      <c r="K322">
        <f>'Utilization 2014'!K318*(648219910/715211981)</f>
        <v>45.327695389181351</v>
      </c>
      <c r="L322">
        <f>'Utilization 2014'!L318*(648219910/715211981)</f>
        <v>48.561774209454271</v>
      </c>
      <c r="M322">
        <f>'Utilization 2014'!M318*(648219910/715211981)</f>
        <v>52.676071971682283</v>
      </c>
      <c r="N322">
        <f>'Utilization 2014'!N318*(648219910/715211981)</f>
        <v>71.184045128406837</v>
      </c>
      <c r="O322">
        <f>'Utilization 2014'!O318*(648219910/715211981)</f>
        <v>80.231764155767536</v>
      </c>
      <c r="P322">
        <f>'Utilization 2014'!P318*(648219910/715211981)</f>
        <v>93.699590049507123</v>
      </c>
      <c r="Q322">
        <f>'Utilization 2014'!Q318*(648219910/715211981)</f>
        <v>74.214898895916221</v>
      </c>
      <c r="R322">
        <f>'Utilization 2014'!R318*(648219910/715211981)</f>
        <v>66.88356376093266</v>
      </c>
      <c r="S322">
        <f>'Utilization 2014'!S318*(648219910/715211981)</f>
        <v>55.661288265621096</v>
      </c>
      <c r="T322">
        <f>'Utilization 2014'!T318*(648219910/715211981)</f>
        <v>54.988239251985895</v>
      </c>
    </row>
    <row r="323" spans="8:20" x14ac:dyDescent="0.25">
      <c r="H323">
        <v>318</v>
      </c>
      <c r="I323">
        <f>'Utilization 2014'!I319*(648219910/715211981)</f>
        <v>51.45766206364739</v>
      </c>
      <c r="J323">
        <f>'Utilization 2014'!J319*(648219910/715211981)</f>
        <v>50.33980672237967</v>
      </c>
      <c r="K323">
        <f>'Utilization 2014'!K319*(648219910/715211981)</f>
        <v>46.793934065626296</v>
      </c>
      <c r="L323">
        <f>'Utilization 2014'!L319*(648219910/715211981)</f>
        <v>49.460210109609626</v>
      </c>
      <c r="M323">
        <f>'Utilization 2014'!M319*(648219910/715211981)</f>
        <v>53.898966107233932</v>
      </c>
      <c r="N323">
        <f>'Utilization 2014'!N319*(648219910/715211981)</f>
        <v>67.844654380485451</v>
      </c>
      <c r="O323">
        <f>'Utilization 2014'!O319*(648219910/715211981)</f>
        <v>78.615277927128901</v>
      </c>
      <c r="P323">
        <f>'Utilization 2014'!P319*(648219910/715211981)</f>
        <v>92.988731080495569</v>
      </c>
      <c r="Q323">
        <f>'Utilization 2014'!Q319*(648219910/715211981)</f>
        <v>75.840208369445165</v>
      </c>
      <c r="R323">
        <f>'Utilization 2014'!R319*(648219910/715211981)</f>
        <v>68.852364370767447</v>
      </c>
      <c r="S323">
        <f>'Utilization 2014'!S319*(648219910/715211981)</f>
        <v>57.715337601655101</v>
      </c>
      <c r="T323">
        <f>'Utilization 2014'!T319*(648219910/715211981)</f>
        <v>60.072136256680118</v>
      </c>
    </row>
    <row r="324" spans="8:20" x14ac:dyDescent="0.25">
      <c r="H324">
        <v>319</v>
      </c>
      <c r="I324">
        <f>'Utilization 2014'!I320*(648219910/715211981)</f>
        <v>56.493943970916312</v>
      </c>
      <c r="J324">
        <f>'Utilization 2014'!J320*(648219910/715211981)</f>
        <v>53.426898303911713</v>
      </c>
      <c r="K324">
        <f>'Utilization 2014'!K320*(648219910/715211981)</f>
        <v>49.346489823194204</v>
      </c>
      <c r="L324">
        <f>'Utilization 2014'!L320*(648219910/715211981)</f>
        <v>49.950059240702565</v>
      </c>
      <c r="M324">
        <f>'Utilization 2014'!M320*(648219910/715211981)</f>
        <v>56.416021442178909</v>
      </c>
      <c r="N324">
        <f>'Utilization 2014'!N320*(648219910/715211981)</f>
        <v>67.061556822626642</v>
      </c>
      <c r="O324">
        <f>'Utilization 2014'!O320*(648219910/715211981)</f>
        <v>82.285879182104409</v>
      </c>
      <c r="P324">
        <f>'Utilization 2014'!P320*(648219910/715211981)</f>
        <v>98.528864525521129</v>
      </c>
      <c r="Q324">
        <f>'Utilization 2014'!Q320*(648219910/715211981)</f>
        <v>80.43958061496302</v>
      </c>
      <c r="R324">
        <f>'Utilization 2014'!R320*(648219910/715211981)</f>
        <v>73.147569769706109</v>
      </c>
      <c r="S324">
        <f>'Utilization 2014'!S320*(648219910/715211981)</f>
        <v>58.720368119057014</v>
      </c>
      <c r="T324">
        <f>'Utilization 2014'!T320*(648219910/715211981)</f>
        <v>62.333320947190408</v>
      </c>
    </row>
    <row r="325" spans="8:20" x14ac:dyDescent="0.25">
      <c r="H325">
        <v>320</v>
      </c>
      <c r="I325">
        <f>'Utilization 2014'!I321*(648219910/715211981)</f>
        <v>59.028939673312628</v>
      </c>
      <c r="J325">
        <f>'Utilization 2014'!J321*(648219910/715211981)</f>
        <v>53.583296542884341</v>
      </c>
      <c r="K325">
        <f>'Utilization 2014'!K321*(648219910/715211981)</f>
        <v>45.578189800934048</v>
      </c>
      <c r="L325">
        <f>'Utilization 2014'!L321*(648219910/715211981)</f>
        <v>52.091521625546036</v>
      </c>
      <c r="M325">
        <f>'Utilization 2014'!M321*(648219910/715211981)</f>
        <v>52.539245985579583</v>
      </c>
      <c r="N325">
        <f>'Utilization 2014'!N321*(648219910/715211981)</f>
        <v>62.513851729005665</v>
      </c>
      <c r="O325">
        <f>'Utilization 2014'!O321*(648219910/715211981)</f>
        <v>82.525939207854378</v>
      </c>
      <c r="P325">
        <f>'Utilization 2014'!P321*(648219910/715211981)</f>
        <v>101.40701945532459</v>
      </c>
      <c r="Q325">
        <f>'Utilization 2014'!Q321*(648219910/715211981)</f>
        <v>79.660189373139644</v>
      </c>
      <c r="R325">
        <f>'Utilization 2014'!R321*(648219910/715211981)</f>
        <v>70.216945574833929</v>
      </c>
      <c r="S325">
        <f>'Utilization 2014'!S321*(648219910/715211981)</f>
        <v>50.63693087701467</v>
      </c>
      <c r="T325">
        <f>'Utilization 2014'!T321*(648219910/715211981)</f>
        <v>51.632871930930435</v>
      </c>
    </row>
    <row r="326" spans="8:20" x14ac:dyDescent="0.25">
      <c r="H326">
        <v>321</v>
      </c>
      <c r="I326">
        <f>'Utilization 2014'!I322*(648219910/715211981)</f>
        <v>63.952303407337979</v>
      </c>
      <c r="J326">
        <f>'Utilization 2014'!J322*(648219910/715211981)</f>
        <v>55.856436868516383</v>
      </c>
      <c r="K326">
        <f>'Utilization 2014'!K322*(648219910/715211981)</f>
        <v>56.093820878770622</v>
      </c>
      <c r="L326">
        <f>'Utilization 2014'!L322*(648219910/715211981)</f>
        <v>55.558424166100501</v>
      </c>
      <c r="M326">
        <f>'Utilization 2014'!M322*(648219910/715211981)</f>
        <v>52.459497957899359</v>
      </c>
      <c r="N326">
        <f>'Utilization 2014'!N322*(648219910/715211981)</f>
        <v>58.895906437854393</v>
      </c>
      <c r="O326">
        <f>'Utilization 2014'!O322*(648219910/715211981)</f>
        <v>85.104739970109733</v>
      </c>
      <c r="P326">
        <f>'Utilization 2014'!P322*(648219910/715211981)</f>
        <v>104.38276251611313</v>
      </c>
      <c r="Q326">
        <f>'Utilization 2014'!Q322*(648219910/715211981)</f>
        <v>79.38826609311495</v>
      </c>
      <c r="R326">
        <f>'Utilization 2014'!R322*(648219910/715211981)</f>
        <v>68.983094988240993</v>
      </c>
      <c r="S326">
        <f>'Utilization 2014'!S322*(648219910/715211981)</f>
        <v>50.675051996983548</v>
      </c>
      <c r="T326">
        <f>'Utilization 2014'!T322*(648219910/715211981)</f>
        <v>40.582936673881946</v>
      </c>
    </row>
    <row r="327" spans="8:20" x14ac:dyDescent="0.25">
      <c r="H327">
        <v>322</v>
      </c>
      <c r="I327">
        <f>'Utilization 2014'!I323*(648219910/715211981)</f>
        <v>61.337151705906791</v>
      </c>
      <c r="J327">
        <f>'Utilization 2014'!J323*(648219910/715211981)</f>
        <v>56.592828621036922</v>
      </c>
      <c r="K327">
        <f>'Utilization 2014'!K323*(648219910/715211981)</f>
        <v>49.534875782278583</v>
      </c>
      <c r="L327">
        <f>'Utilization 2014'!L323*(648219910/715211981)</f>
        <v>55.409206914446514</v>
      </c>
      <c r="M327">
        <f>'Utilization 2014'!M323*(648219910/715211981)</f>
        <v>53.533036546422558</v>
      </c>
      <c r="N327">
        <f>'Utilization 2014'!N323*(648219910/715211981)</f>
        <v>57.796465125695526</v>
      </c>
      <c r="O327">
        <f>'Utilization 2014'!O323*(648219910/715211981)</f>
        <v>83.703621128111905</v>
      </c>
      <c r="P327">
        <f>'Utilization 2014'!P323*(648219910/715211981)</f>
        <v>107.66503727438408</v>
      </c>
      <c r="Q327">
        <f>'Utilization 2014'!Q323*(648219910/715211981)</f>
        <v>76.445285206535104</v>
      </c>
      <c r="R327">
        <f>'Utilization 2014'!R323*(648219910/715211981)</f>
        <v>66.92505928803827</v>
      </c>
      <c r="S327">
        <f>'Utilization 2014'!S323*(648219910/715211981)</f>
        <v>44.794044655613739</v>
      </c>
      <c r="T327">
        <f>'Utilization 2014'!T323*(648219910/715211981)</f>
        <v>38.343350263477369</v>
      </c>
    </row>
    <row r="328" spans="8:20" x14ac:dyDescent="0.25">
      <c r="H328">
        <v>323</v>
      </c>
      <c r="I328">
        <f>'Utilization 2014'!I324*(648219910/715211981)</f>
        <v>56.614094992243942</v>
      </c>
      <c r="J328">
        <f>'Utilization 2014'!J324*(648219910/715211981)</f>
        <v>56.774998203039488</v>
      </c>
      <c r="K328">
        <f>'Utilization 2014'!K324*(648219910/715211981)</f>
        <v>60.891411884496684</v>
      </c>
      <c r="L328">
        <f>'Utilization 2014'!L324*(648219910/715211981)</f>
        <v>54.351174694784227</v>
      </c>
      <c r="M328">
        <f>'Utilization 2014'!M324*(648219910/715211981)</f>
        <v>50.535031387730903</v>
      </c>
      <c r="N328">
        <f>'Utilization 2014'!N324*(648219910/715211981)</f>
        <v>56.385216147518769</v>
      </c>
      <c r="O328">
        <f>'Utilization 2014'!O324*(648219910/715211981)</f>
        <v>84.044332527391163</v>
      </c>
      <c r="P328">
        <f>'Utilization 2014'!P324*(648219910/715211981)</f>
        <v>104.13496486416234</v>
      </c>
      <c r="Q328">
        <f>'Utilization 2014'!Q324*(648219910/715211981)</f>
        <v>72.182039868633282</v>
      </c>
      <c r="R328">
        <f>'Utilization 2014'!R324*(648219910/715211981)</f>
        <v>68.177704216019833</v>
      </c>
      <c r="S328">
        <f>'Utilization 2014'!S324*(648219910/715211981)</f>
        <v>46.053995036750948</v>
      </c>
      <c r="T328">
        <f>'Utilization 2014'!T324*(648219910/715211981)</f>
        <v>36.893997452253537</v>
      </c>
    </row>
    <row r="329" spans="8:20" x14ac:dyDescent="0.25">
      <c r="H329">
        <v>324</v>
      </c>
      <c r="I329">
        <f>'Utilization 2014'!I325*(648219910/715211981)</f>
        <v>58.096718213177603</v>
      </c>
      <c r="J329">
        <f>'Utilization 2014'!J325*(648219910/715211981)</f>
        <v>57.19583102751001</v>
      </c>
      <c r="K329">
        <f>'Utilization 2014'!K325*(648219910/715211981)</f>
        <v>60.125227850933889</v>
      </c>
      <c r="L329">
        <f>'Utilization 2014'!L325*(648219910/715211981)</f>
        <v>54.285878533734682</v>
      </c>
      <c r="M329">
        <f>'Utilization 2014'!M325*(648219910/715211981)</f>
        <v>49.68375421026515</v>
      </c>
      <c r="N329">
        <f>'Utilization 2014'!N325*(648219910/715211981)</f>
        <v>55.032455740583934</v>
      </c>
      <c r="O329">
        <f>'Utilization 2014'!O325*(648219910/715211981)</f>
        <v>83.351286002609584</v>
      </c>
      <c r="P329">
        <f>'Utilization 2014'!P325*(648219910/715211981)</f>
        <v>104.15070287777546</v>
      </c>
      <c r="Q329">
        <f>'Utilization 2014'!Q325*(648219910/715211981)</f>
        <v>73.843444434895318</v>
      </c>
      <c r="R329">
        <f>'Utilization 2014'!R325*(648219910/715211981)</f>
        <v>63.690510263492207</v>
      </c>
      <c r="S329">
        <f>'Utilization 2014'!S325*(648219910/715211981)</f>
        <v>47.131412810527642</v>
      </c>
      <c r="T329">
        <f>'Utilization 2014'!T325*(648219910/715211981)</f>
        <v>38.986233598559288</v>
      </c>
    </row>
    <row r="330" spans="8:20" x14ac:dyDescent="0.25">
      <c r="H330">
        <v>325</v>
      </c>
      <c r="I330">
        <f>'Utilization 2014'!I326*(648219910/715211981)</f>
        <v>58.294501342956281</v>
      </c>
      <c r="J330">
        <f>'Utilization 2014'!J326*(648219910/715211981)</f>
        <v>59.95822927150919</v>
      </c>
      <c r="K330">
        <f>'Utilization 2014'!K326*(648219910/715211981)</f>
        <v>47.882491531815454</v>
      </c>
      <c r="L330">
        <f>'Utilization 2014'!L326*(648219910/715211981)</f>
        <v>53.966772329329856</v>
      </c>
      <c r="M330">
        <f>'Utilization 2014'!M326*(648219910/715211981)</f>
        <v>53.619097757946712</v>
      </c>
      <c r="N330">
        <f>'Utilization 2014'!N326*(648219910/715211981)</f>
        <v>57.711907876368585</v>
      </c>
      <c r="O330">
        <f>'Utilization 2014'!O326*(648219910/715211981)</f>
        <v>84.867120857718916</v>
      </c>
      <c r="P330">
        <f>'Utilization 2014'!P326*(648219910/715211981)</f>
        <v>107.1974536985786</v>
      </c>
      <c r="Q330">
        <f>'Utilization 2014'!Q326*(648219910/715211981)</f>
        <v>75.398333903751123</v>
      </c>
      <c r="R330">
        <f>'Utilization 2014'!R326*(648219910/715211981)</f>
        <v>65.030288192149953</v>
      </c>
      <c r="S330">
        <f>'Utilization 2014'!S326*(648219910/715211981)</f>
        <v>52.643012462418511</v>
      </c>
      <c r="T330">
        <f>'Utilization 2014'!T326*(648219910/715211981)</f>
        <v>45.831961813061355</v>
      </c>
    </row>
    <row r="331" spans="8:20" x14ac:dyDescent="0.25">
      <c r="H331">
        <v>326</v>
      </c>
      <c r="I331">
        <f>'Utilization 2014'!I327*(648219910/715211981)</f>
        <v>56.7234935482076</v>
      </c>
      <c r="J331">
        <f>'Utilization 2014'!J327*(648219910/715211981)</f>
        <v>59.566791128879352</v>
      </c>
      <c r="K331">
        <f>'Utilization 2014'!K327*(648219910/715211981)</f>
        <v>50.797782227044792</v>
      </c>
      <c r="L331">
        <f>'Utilization 2014'!L327*(648219910/715211981)</f>
        <v>55.045773585144076</v>
      </c>
      <c r="M331">
        <f>'Utilization 2014'!M327*(648219910/715211981)</f>
        <v>57.752355816012688</v>
      </c>
      <c r="N331">
        <f>'Utilization 2014'!N327*(648219910/715211981)</f>
        <v>60.75805365490848</v>
      </c>
      <c r="O331">
        <f>'Utilization 2014'!O327*(648219910/715211981)</f>
        <v>90.821310653866647</v>
      </c>
      <c r="P331">
        <f>'Utilization 2014'!P327*(648219910/715211981)</f>
        <v>111.31037196444642</v>
      </c>
      <c r="Q331">
        <f>'Utilization 2014'!Q327*(648219910/715211981)</f>
        <v>82.757694596368253</v>
      </c>
      <c r="R331">
        <f>'Utilization 2014'!R327*(648219910/715211981)</f>
        <v>69.630815204044509</v>
      </c>
      <c r="S331">
        <f>'Utilization 2014'!S327*(648219910/715211981)</f>
        <v>56.583656180326109</v>
      </c>
      <c r="T331">
        <f>'Utilization 2014'!T327*(648219910/715211981)</f>
        <v>65.638372953634303</v>
      </c>
    </row>
    <row r="332" spans="8:20" x14ac:dyDescent="0.25">
      <c r="H332">
        <v>327</v>
      </c>
      <c r="I332">
        <f>'Utilization 2014'!I328*(648219910/715211981)</f>
        <v>58.264435928549482</v>
      </c>
      <c r="J332">
        <f>'Utilization 2014'!J328*(648219910/715211981)</f>
        <v>61.293699299252616</v>
      </c>
      <c r="K332">
        <f>'Utilization 2014'!K328*(648219910/715211981)</f>
        <v>51.485580442365759</v>
      </c>
      <c r="L332">
        <f>'Utilization 2014'!L328*(648219910/715211981)</f>
        <v>56.396380041621754</v>
      </c>
      <c r="M332">
        <f>'Utilization 2014'!M328*(648219910/715211981)</f>
        <v>61.534029000982777</v>
      </c>
      <c r="N332">
        <f>'Utilization 2014'!N328*(648219910/715211981)</f>
        <v>66.819491513947057</v>
      </c>
      <c r="O332">
        <f>'Utilization 2014'!O328*(648219910/715211981)</f>
        <v>96.416520231769425</v>
      </c>
      <c r="P332">
        <f>'Utilization 2014'!P328*(648219910/715211981)</f>
        <v>117.42519183802513</v>
      </c>
      <c r="Q332">
        <f>'Utilization 2014'!Q328*(648219910/715211981)</f>
        <v>91.824864868146236</v>
      </c>
      <c r="R332">
        <f>'Utilization 2014'!R328*(648219910/715211981)</f>
        <v>75.573664779486819</v>
      </c>
      <c r="S332">
        <f>'Utilization 2014'!S328*(648219910/715211981)</f>
        <v>65.463422390178366</v>
      </c>
      <c r="T332">
        <f>'Utilization 2014'!T328*(648219910/715211981)</f>
        <v>73.947573937092201</v>
      </c>
    </row>
    <row r="333" spans="8:20" x14ac:dyDescent="0.25">
      <c r="H333">
        <v>328</v>
      </c>
      <c r="I333">
        <f>'Utilization 2014'!I329*(648219910/715211981)</f>
        <v>63.223853266695585</v>
      </c>
      <c r="J333">
        <f>'Utilization 2014'!J329*(648219910/715211981)</f>
        <v>64.171847314287362</v>
      </c>
      <c r="K333">
        <f>'Utilization 2014'!K329*(648219910/715211981)</f>
        <v>52.718490620412396</v>
      </c>
      <c r="L333">
        <f>'Utilization 2014'!L329*(648219910/715211981)</f>
        <v>57.867787507687005</v>
      </c>
      <c r="M333">
        <f>'Utilization 2014'!M329*(648219910/715211981)</f>
        <v>66.507732251310216</v>
      </c>
      <c r="N333">
        <f>'Utilization 2014'!N329*(648219910/715211981)</f>
        <v>73.577087543692485</v>
      </c>
      <c r="O333">
        <f>'Utilization 2014'!O329*(648219910/715211981)</f>
        <v>102.36170008427132</v>
      </c>
      <c r="P333">
        <f>'Utilization 2014'!P329*(648219910/715211981)</f>
        <v>122.1226431631074</v>
      </c>
      <c r="Q333">
        <f>'Utilization 2014'!Q329*(648219910/715211981)</f>
        <v>99.460767906294905</v>
      </c>
      <c r="R333">
        <f>'Utilization 2014'!R329*(648219910/715211981)</f>
        <v>83.128893210946401</v>
      </c>
      <c r="S333">
        <f>'Utilization 2014'!S329*(648219910/715211981)</f>
        <v>76.013969592680795</v>
      </c>
      <c r="T333">
        <f>'Utilization 2014'!T329*(648219910/715211981)</f>
        <v>75.591297439729999</v>
      </c>
    </row>
    <row r="334" spans="8:20" x14ac:dyDescent="0.25">
      <c r="H334">
        <v>329</v>
      </c>
      <c r="I334">
        <f>'Utilization 2014'!I330*(648219910/715211981)</f>
        <v>66.879663831372994</v>
      </c>
      <c r="J334">
        <f>'Utilization 2014'!J330*(648219910/715211981)</f>
        <v>67.025683002492684</v>
      </c>
      <c r="K334">
        <f>'Utilization 2014'!K330*(648219910/715211981)</f>
        <v>60.319650403113279</v>
      </c>
      <c r="L334">
        <f>'Utilization 2014'!L330*(648219910/715211981)</f>
        <v>61.244168810891097</v>
      </c>
      <c r="M334">
        <f>'Utilization 2014'!M330*(648219910/715211981)</f>
        <v>72.640661904173982</v>
      </c>
      <c r="N334">
        <f>'Utilization 2014'!N330*(648219910/715211981)</f>
        <v>83.432237200047581</v>
      </c>
      <c r="O334">
        <f>'Utilization 2014'!O330*(648219910/715211981)</f>
        <v>111.42241196206218</v>
      </c>
      <c r="P334">
        <f>'Utilization 2014'!P330*(648219910/715211981)</f>
        <v>130.75609148151554</v>
      </c>
      <c r="Q334">
        <f>'Utilization 2014'!Q330*(648219910/715211981)</f>
        <v>108.60862661429941</v>
      </c>
      <c r="R334">
        <f>'Utilization 2014'!R330*(648219910/715211981)</f>
        <v>90.380556380705698</v>
      </c>
      <c r="S334">
        <f>'Utilization 2014'!S330*(648219910/715211981)</f>
        <v>84.829207180811721</v>
      </c>
      <c r="T334">
        <f>'Utilization 2014'!T330*(648219910/715211981)</f>
        <v>83.987714401088752</v>
      </c>
    </row>
    <row r="335" spans="8:20" x14ac:dyDescent="0.25">
      <c r="H335">
        <v>330</v>
      </c>
      <c r="I335">
        <f>'Utilization 2014'!I331*(648219910/715211981)</f>
        <v>75.334330804452748</v>
      </c>
      <c r="J335">
        <f>'Utilization 2014'!J331*(648219910/715211981)</f>
        <v>73.674191640866979</v>
      </c>
      <c r="K335">
        <f>'Utilization 2014'!K331*(648219910/715211981)</f>
        <v>67.660970464132589</v>
      </c>
      <c r="L335">
        <f>'Utilization 2014'!L331*(648219910/715211981)</f>
        <v>66.708744578082459</v>
      </c>
      <c r="M335">
        <f>'Utilization 2014'!M331*(648219910/715211981)</f>
        <v>79.461099352072367</v>
      </c>
      <c r="N335">
        <f>'Utilization 2014'!N331*(648219910/715211981)</f>
        <v>92.626639216325358</v>
      </c>
      <c r="O335">
        <f>'Utilization 2014'!O331*(648219910/715211981)</f>
        <v>121.01191003362418</v>
      </c>
      <c r="P335">
        <f>'Utilization 2014'!P331*(648219910/715211981)</f>
        <v>140.47214365024246</v>
      </c>
      <c r="Q335">
        <f>'Utilization 2014'!Q331*(648219910/715211981)</f>
        <v>117.19462578973159</v>
      </c>
      <c r="R335">
        <f>'Utilization 2014'!R331*(648219910/715211981)</f>
        <v>99.132669045166054</v>
      </c>
      <c r="S335">
        <f>'Utilization 2014'!S331*(648219910/715211981)</f>
        <v>84.692640498536136</v>
      </c>
      <c r="T335">
        <f>'Utilization 2014'!T331*(648219910/715211981)</f>
        <v>85.179620000609106</v>
      </c>
    </row>
    <row r="336" spans="8:20" x14ac:dyDescent="0.25">
      <c r="H336">
        <v>331</v>
      </c>
      <c r="I336">
        <f>'Utilization 2014'!I332*(648219910/715211981)</f>
        <v>75.674295408709952</v>
      </c>
      <c r="J336">
        <f>'Utilization 2014'!J332*(648219910/715211981)</f>
        <v>73.04346101181541</v>
      </c>
      <c r="K336">
        <f>'Utilization 2014'!K332*(648219910/715211981)</f>
        <v>60.979699651549588</v>
      </c>
      <c r="L336">
        <f>'Utilization 2014'!L332*(648219910/715211981)</f>
        <v>72.173348004348711</v>
      </c>
      <c r="M336">
        <f>'Utilization 2014'!M332*(648219910/715211981)</f>
        <v>83.310177702552451</v>
      </c>
      <c r="N336">
        <f>'Utilization 2014'!N332*(648219910/715211981)</f>
        <v>98.8943999445153</v>
      </c>
      <c r="O336">
        <f>'Utilization 2014'!O332*(648219910/715211981)</f>
        <v>124.3541911548717</v>
      </c>
      <c r="P336">
        <f>'Utilization 2014'!P332*(648219910/715211981)</f>
        <v>144.53882977242955</v>
      </c>
      <c r="Q336">
        <f>'Utilization 2014'!Q332*(648219910/715211981)</f>
        <v>121.49471301538857</v>
      </c>
      <c r="R336">
        <f>'Utilization 2014'!R332*(648219910/715211981)</f>
        <v>103.62034011673555</v>
      </c>
      <c r="S336">
        <f>'Utilization 2014'!S332*(648219910/715211981)</f>
        <v>82.542140510971933</v>
      </c>
      <c r="T336">
        <f>'Utilization 2014'!T332*(648219910/715211981)</f>
        <v>85.314672348534401</v>
      </c>
    </row>
    <row r="337" spans="8:20" x14ac:dyDescent="0.25">
      <c r="H337">
        <v>332</v>
      </c>
      <c r="I337">
        <f>'Utilization 2014'!I333*(648219910/715211981)</f>
        <v>75.396162666372163</v>
      </c>
      <c r="J337">
        <f>'Utilization 2014'!J333*(648219910/715211981)</f>
        <v>69.229530430753385</v>
      </c>
      <c r="K337">
        <f>'Utilization 2014'!K333*(648219910/715211981)</f>
        <v>65.068091232757581</v>
      </c>
      <c r="L337">
        <f>'Utilization 2014'!L333*(648219910/715211981)</f>
        <v>73.519494435000169</v>
      </c>
      <c r="M337">
        <f>'Utilization 2014'!M333*(648219910/715211981)</f>
        <v>87.667975587970034</v>
      </c>
      <c r="N337">
        <f>'Utilization 2014'!N333*(648219910/715211981)</f>
        <v>104.47784750082056</v>
      </c>
      <c r="O337">
        <f>'Utilization 2014'!O333*(648219910/715211981)</f>
        <v>126.93789448815153</v>
      </c>
      <c r="P337">
        <f>'Utilization 2014'!P333*(648219910/715211981)</f>
        <v>149.53754374122741</v>
      </c>
      <c r="Q337">
        <f>'Utilization 2014'!Q333*(648219910/715211981)</f>
        <v>120.03987333518317</v>
      </c>
      <c r="R337">
        <f>'Utilization 2014'!R333*(648219910/715211981)</f>
        <v>103.0457435801758</v>
      </c>
      <c r="S337">
        <f>'Utilization 2014'!S333*(648219910/715211981)</f>
        <v>78.266662947199464</v>
      </c>
      <c r="T337">
        <f>'Utilization 2014'!T333*(648219910/715211981)</f>
        <v>82.384027409356051</v>
      </c>
    </row>
    <row r="338" spans="8:20" x14ac:dyDescent="0.25">
      <c r="H338">
        <v>333</v>
      </c>
      <c r="I338">
        <f>'Utilization 2014'!I334*(648219910/715211981)</f>
        <v>71.720147147486685</v>
      </c>
      <c r="J338">
        <f>'Utilization 2014'!J334*(648219910/715211981)</f>
        <v>65.812867142354534</v>
      </c>
      <c r="K338">
        <f>'Utilization 2014'!K334*(648219910/715211981)</f>
        <v>63.559157316833613</v>
      </c>
      <c r="L338">
        <f>'Utilization 2014'!L334*(648219910/715211981)</f>
        <v>67.663943814683392</v>
      </c>
      <c r="M338">
        <f>'Utilization 2014'!M334*(648219910/715211981)</f>
        <v>85.698773921549332</v>
      </c>
      <c r="N338">
        <f>'Utilization 2014'!N334*(648219910/715211981)</f>
        <v>108.14003348226041</v>
      </c>
      <c r="O338">
        <f>'Utilization 2014'!O334*(648219910/715211981)</f>
        <v>123.88441559738109</v>
      </c>
      <c r="P338">
        <f>'Utilization 2014'!P334*(648219910/715211981)</f>
        <v>146.05413219034722</v>
      </c>
      <c r="Q338">
        <f>'Utilization 2014'!Q334*(648219910/715211981)</f>
        <v>116.14897446346751</v>
      </c>
      <c r="R338">
        <f>'Utilization 2014'!R334*(648219910/715211981)</f>
        <v>97.974867084986627</v>
      </c>
      <c r="S338">
        <f>'Utilization 2014'!S334*(648219910/715211981)</f>
        <v>74.438806021929693</v>
      </c>
      <c r="T338">
        <f>'Utilization 2014'!T334*(648219910/715211981)</f>
        <v>79.00541609323885</v>
      </c>
    </row>
    <row r="339" spans="8:20" x14ac:dyDescent="0.25">
      <c r="H339">
        <v>334</v>
      </c>
      <c r="I339">
        <f>'Utilization 2014'!I335*(648219910/715211981)</f>
        <v>66.638006494048057</v>
      </c>
      <c r="J339">
        <f>'Utilization 2014'!J335*(648219910/715211981)</f>
        <v>63.075683602503105</v>
      </c>
      <c r="K339">
        <f>'Utilization 2014'!K335*(648219910/715211981)</f>
        <v>60.210272591455791</v>
      </c>
      <c r="L339">
        <f>'Utilization 2014'!L335*(648219910/715211981)</f>
        <v>65.259512775311265</v>
      </c>
      <c r="M339">
        <f>'Utilization 2014'!M335*(648219910/715211981)</f>
        <v>78.691935053190036</v>
      </c>
      <c r="N339">
        <f>'Utilization 2014'!N335*(648219910/715211981)</f>
        <v>100.4605328273144</v>
      </c>
      <c r="O339">
        <f>'Utilization 2014'!O335*(648219910/715211981)</f>
        <v>117.10589547748043</v>
      </c>
      <c r="P339">
        <f>'Utilization 2014'!P335*(648219910/715211981)</f>
        <v>137.5087918550052</v>
      </c>
      <c r="Q339">
        <f>'Utilization 2014'!Q335*(648219910/715211981)</f>
        <v>107.29058180373748</v>
      </c>
      <c r="R339">
        <f>'Utilization 2014'!R335*(648219910/715211981)</f>
        <v>92.396819963053872</v>
      </c>
      <c r="S339">
        <f>'Utilization 2014'!S335*(648219910/715211981)</f>
        <v>70.94108781456201</v>
      </c>
      <c r="T339">
        <f>'Utilization 2014'!T335*(648219910/715211981)</f>
        <v>73.008375475315844</v>
      </c>
    </row>
    <row r="340" spans="8:20" x14ac:dyDescent="0.25">
      <c r="H340">
        <v>335</v>
      </c>
      <c r="I340">
        <f>'Utilization 2014'!I336*(648219910/715211981)</f>
        <v>62.167732980585157</v>
      </c>
      <c r="J340">
        <f>'Utilization 2014'!J336*(648219910/715211981)</f>
        <v>58.530246553023211</v>
      </c>
      <c r="K340">
        <f>'Utilization 2014'!K336*(648219910/715211981)</f>
        <v>56.081045843555216</v>
      </c>
      <c r="L340">
        <f>'Utilization 2014'!L336*(648219910/715211981)</f>
        <v>63.921691726202077</v>
      </c>
      <c r="M340">
        <f>'Utilization 2014'!M336*(648219910/715211981)</f>
        <v>73.565000527965012</v>
      </c>
      <c r="N340">
        <f>'Utilization 2014'!N336*(648219910/715211981)</f>
        <v>93.403665607245529</v>
      </c>
      <c r="O340">
        <f>'Utilization 2014'!O336*(648219910/715211981)</f>
        <v>107.46304305045321</v>
      </c>
      <c r="P340">
        <f>'Utilization 2014'!P336*(648219910/715211981)</f>
        <v>127.89206342421278</v>
      </c>
      <c r="Q340">
        <f>'Utilization 2014'!Q336*(648219910/715211981)</f>
        <v>99.326151188799145</v>
      </c>
      <c r="R340">
        <f>'Utilization 2014'!R336*(648219910/715211981)</f>
        <v>83.998204105241271</v>
      </c>
      <c r="S340">
        <f>'Utilization 2014'!S336*(648219910/715211981)</f>
        <v>66.759471321433026</v>
      </c>
      <c r="T340">
        <f>'Utilization 2014'!T336*(648219910/715211981)</f>
        <v>67.061736606613437</v>
      </c>
    </row>
    <row r="341" spans="8:20" x14ac:dyDescent="0.25">
      <c r="H341">
        <v>336</v>
      </c>
      <c r="I341">
        <f>'Utilization 2014'!I337*(648219910/715211981)</f>
        <v>56.285384174083127</v>
      </c>
      <c r="J341">
        <f>'Utilization 2014'!J337*(648219910/715211981)</f>
        <v>54.308054197028753</v>
      </c>
      <c r="K341">
        <f>'Utilization 2014'!K337*(648219910/715211981)</f>
        <v>51.986392939268718</v>
      </c>
      <c r="L341">
        <f>'Utilization 2014'!L337*(648219910/715211981)</f>
        <v>59.61168872219659</v>
      </c>
      <c r="M341">
        <f>'Utilization 2014'!M337*(648219910/715211981)</f>
        <v>66.921788602432386</v>
      </c>
      <c r="N341">
        <f>'Utilization 2014'!N337*(648219910/715211981)</f>
        <v>84.868559129613274</v>
      </c>
      <c r="O341">
        <f>'Utilization 2014'!O337*(648219910/715211981)</f>
        <v>98.592079341185098</v>
      </c>
      <c r="P341">
        <f>'Utilization 2014'!P337*(648219910/715211981)</f>
        <v>117.30226107967093</v>
      </c>
      <c r="Q341">
        <f>'Utilization 2014'!Q337*(648219910/715211981)</f>
        <v>89.54146994049826</v>
      </c>
      <c r="R341">
        <f>'Utilization 2014'!R337*(648219910/715211981)</f>
        <v>78.876656184851313</v>
      </c>
      <c r="S341">
        <f>'Utilization 2014'!S337*(648219910/715211981)</f>
        <v>62.222131466127543</v>
      </c>
      <c r="T341">
        <f>'Utilization 2014'!T337*(648219910/715211981)</f>
        <v>61.395699052682865</v>
      </c>
    </row>
    <row r="342" spans="8:20" x14ac:dyDescent="0.25">
      <c r="H342">
        <v>337</v>
      </c>
      <c r="I342">
        <f>'Utilization 2014'!I338*(648219910/715211981)</f>
        <v>50.287493039607213</v>
      </c>
      <c r="J342">
        <f>'Utilization 2014'!J338*(648219910/715211981)</f>
        <v>49.860713514035069</v>
      </c>
      <c r="K342">
        <f>'Utilization 2014'!K338*(648219910/715211981)</f>
        <v>48.497335479726353</v>
      </c>
      <c r="L342">
        <f>'Utilization 2014'!L338*(648219910/715211981)</f>
        <v>54.629227917281703</v>
      </c>
      <c r="M342">
        <f>'Utilization 2014'!M338*(648219910/715211981)</f>
        <v>62.433419139221883</v>
      </c>
      <c r="N342">
        <f>'Utilization 2014'!N338*(648219910/715211981)</f>
        <v>78.685684102264602</v>
      </c>
      <c r="O342">
        <f>'Utilization 2014'!O338*(648219910/715211981)</f>
        <v>90.091415326561176</v>
      </c>
      <c r="P342">
        <f>'Utilization 2014'!P338*(648219910/715211981)</f>
        <v>106.72435905210105</v>
      </c>
      <c r="Q342">
        <f>'Utilization 2014'!Q338*(648219910/715211981)</f>
        <v>82.185711842385714</v>
      </c>
      <c r="R342">
        <f>'Utilization 2014'!R338*(648219910/715211981)</f>
        <v>72.084237379817793</v>
      </c>
      <c r="S342">
        <f>'Utilization 2014'!S338*(648219910/715211981)</f>
        <v>59.530329553403945</v>
      </c>
      <c r="T342">
        <f>'Utilization 2014'!T338*(648219910/715211981)</f>
        <v>57.851786732862408</v>
      </c>
    </row>
    <row r="343" spans="8:20" x14ac:dyDescent="0.25">
      <c r="H343">
        <v>338</v>
      </c>
      <c r="I343">
        <f>'Utilization 2014'!I339*(648219910/715211981)</f>
        <v>47.004215639871461</v>
      </c>
      <c r="J343">
        <f>'Utilization 2014'!J339*(648219910/715211981)</f>
        <v>47.681482662427577</v>
      </c>
      <c r="K343">
        <f>'Utilization 2014'!K339*(648219910/715211981)</f>
        <v>46.035567178104642</v>
      </c>
      <c r="L343">
        <f>'Utilization 2014'!L339*(648219910/715211981)</f>
        <v>51.064063055791678</v>
      </c>
      <c r="M343">
        <f>'Utilization 2014'!M339*(648219910/715211981)</f>
        <v>58.544650016272833</v>
      </c>
      <c r="N343">
        <f>'Utilization 2014'!N339*(648219910/715211981)</f>
        <v>73.899779055680099</v>
      </c>
      <c r="O343">
        <f>'Utilization 2014'!O339*(648219910/715211981)</f>
        <v>84.117988643826592</v>
      </c>
      <c r="P343">
        <f>'Utilization 2014'!P339*(648219910/715211981)</f>
        <v>99.319367800682059</v>
      </c>
      <c r="Q343">
        <f>'Utilization 2014'!Q339*(648219910/715211981)</f>
        <v>78.034527246405844</v>
      </c>
      <c r="R343">
        <f>'Utilization 2014'!R339*(648219910/715211981)</f>
        <v>67.741340820997863</v>
      </c>
      <c r="S343">
        <f>'Utilization 2014'!S339*(648219910/715211981)</f>
        <v>56.420623220763943</v>
      </c>
      <c r="T343">
        <f>'Utilization 2014'!T339*(648219910/715211981)</f>
        <v>54.98162181831816</v>
      </c>
    </row>
    <row r="344" spans="8:20" x14ac:dyDescent="0.25">
      <c r="H344">
        <v>339</v>
      </c>
      <c r="I344">
        <f>'Utilization 2014'!I340*(648219910/715211981)</f>
        <v>45.597246903534121</v>
      </c>
      <c r="J344">
        <f>'Utilization 2014'!J340*(648219910/715211981)</f>
        <v>46.014999198538632</v>
      </c>
      <c r="K344">
        <f>'Utilization 2014'!K340*(648219910/715211981)</f>
        <v>43.90942446336657</v>
      </c>
      <c r="L344">
        <f>'Utilization 2014'!L340*(648219910/715211981)</f>
        <v>48.984518967476646</v>
      </c>
      <c r="M344">
        <f>'Utilization 2014'!M340*(648219910/715211981)</f>
        <v>56.060913494418742</v>
      </c>
      <c r="N344">
        <f>'Utilization 2014'!N340*(648219910/715211981)</f>
        <v>70.016811423689489</v>
      </c>
      <c r="O344">
        <f>'Utilization 2014'!O340*(648219910/715211981)</f>
        <v>81.205121575034596</v>
      </c>
      <c r="P344">
        <f>'Utilization 2014'!P340*(648219910/715211981)</f>
        <v>94.090730857081866</v>
      </c>
      <c r="Q344">
        <f>'Utilization 2014'!Q340*(648219910/715211981)</f>
        <v>73.46241301919332</v>
      </c>
      <c r="R344">
        <f>'Utilization 2014'!R340*(648219910/715211981)</f>
        <v>63.868766086397656</v>
      </c>
      <c r="S344">
        <f>'Utilization 2014'!S340*(648219910/715211981)</f>
        <v>54.934563359775041</v>
      </c>
      <c r="T344">
        <f>'Utilization 2014'!T340*(648219910/715211981)</f>
        <v>53.586470421728109</v>
      </c>
    </row>
    <row r="345" spans="8:20" x14ac:dyDescent="0.25">
      <c r="H345">
        <v>340</v>
      </c>
      <c r="I345">
        <f>'Utilization 2014'!I341*(648219910/715211981)</f>
        <v>45.446027826334884</v>
      </c>
      <c r="J345">
        <f>'Utilization 2014'!J341*(648219910/715211981)</f>
        <v>45.566095870437842</v>
      </c>
      <c r="K345">
        <f>'Utilization 2014'!K341*(648219910/715211981)</f>
        <v>43.881685868634996</v>
      </c>
      <c r="L345">
        <f>'Utilization 2014'!L341*(648219910/715211981)</f>
        <v>48.017526592818946</v>
      </c>
      <c r="M345">
        <f>'Utilization 2014'!M341*(648219910/715211981)</f>
        <v>55.041925516349828</v>
      </c>
      <c r="N345">
        <f>'Utilization 2014'!N341*(648219910/715211981)</f>
        <v>68.966153804870089</v>
      </c>
      <c r="O345">
        <f>'Utilization 2014'!O341*(648219910/715211981)</f>
        <v>78.858663956634544</v>
      </c>
      <c r="P345">
        <f>'Utilization 2014'!P341*(648219910/715211981)</f>
        <v>93.254576278812905</v>
      </c>
      <c r="Q345">
        <f>'Utilization 2014'!Q341*(648219910/715211981)</f>
        <v>75.298968677204272</v>
      </c>
      <c r="R345">
        <f>'Utilization 2014'!R341*(648219910/715211981)</f>
        <v>63.990058044564549</v>
      </c>
      <c r="S345">
        <f>'Utilization 2014'!S341*(648219910/715211981)</f>
        <v>54.154981961811792</v>
      </c>
      <c r="T345">
        <f>'Utilization 2014'!T341*(648219910/715211981)</f>
        <v>53.204899654065734</v>
      </c>
    </row>
    <row r="346" spans="8:20" x14ac:dyDescent="0.25">
      <c r="H346">
        <v>341</v>
      </c>
      <c r="I346">
        <f>'Utilization 2014'!I342*(648219910/715211981)</f>
        <v>47.018791972339159</v>
      </c>
      <c r="J346">
        <f>'Utilization 2014'!J342*(648219910/715211981)</f>
        <v>46.429027890585907</v>
      </c>
      <c r="K346">
        <f>'Utilization 2014'!K342*(648219910/715211981)</f>
        <v>44.116335087859362</v>
      </c>
      <c r="L346">
        <f>'Utilization 2014'!L342*(648219910/715211981)</f>
        <v>49.054378875883252</v>
      </c>
      <c r="M346">
        <f>'Utilization 2014'!M342*(648219910/715211981)</f>
        <v>55.544100222691185</v>
      </c>
      <c r="N346">
        <f>'Utilization 2014'!N342*(648219910/715211981)</f>
        <v>68.269767446795385</v>
      </c>
      <c r="O346">
        <f>'Utilization 2014'!O342*(648219910/715211981)</f>
        <v>78.829912348285077</v>
      </c>
      <c r="P346">
        <f>'Utilization 2014'!P342*(648219910/715211981)</f>
        <v>93.194009819569771</v>
      </c>
      <c r="Q346">
        <f>'Utilization 2014'!Q342*(648219910/715211981)</f>
        <v>76.474714462219396</v>
      </c>
      <c r="R346">
        <f>'Utilization 2014'!R342*(648219910/715211981)</f>
        <v>65.976290786349551</v>
      </c>
      <c r="S346">
        <f>'Utilization 2014'!S342*(648219910/715211981)</f>
        <v>55.576236610330469</v>
      </c>
      <c r="T346">
        <f>'Utilization 2014'!T342*(648219910/715211981)</f>
        <v>55.837760078196055</v>
      </c>
    </row>
    <row r="347" spans="8:20" x14ac:dyDescent="0.25">
      <c r="H347">
        <v>342</v>
      </c>
      <c r="I347">
        <f>'Utilization 2014'!I343*(648219910/715211981)</f>
        <v>52.343499255189776</v>
      </c>
      <c r="J347">
        <f>'Utilization 2014'!J343*(648219910/715211981)</f>
        <v>47.13957223762057</v>
      </c>
      <c r="K347">
        <f>'Utilization 2014'!K343*(648219910/715211981)</f>
        <v>43.807331360558564</v>
      </c>
      <c r="L347">
        <f>'Utilization 2014'!L343*(648219910/715211981)</f>
        <v>48.909096127632544</v>
      </c>
      <c r="M347">
        <f>'Utilization 2014'!M343*(648219910/715211981)</f>
        <v>55.588683194031539</v>
      </c>
      <c r="N347">
        <f>'Utilization 2014'!N343*(648219910/715211981)</f>
        <v>66.7395498727426</v>
      </c>
      <c r="O347">
        <f>'Utilization 2014'!O343*(648219910/715211981)</f>
        <v>77.800911785105541</v>
      </c>
      <c r="P347">
        <f>'Utilization 2014'!P343*(648219910/715211981)</f>
        <v>92.802931244913523</v>
      </c>
      <c r="Q347">
        <f>'Utilization 2014'!Q343*(648219910/715211981)</f>
        <v>77.633387683257894</v>
      </c>
      <c r="R347">
        <f>'Utilization 2014'!R343*(648219910/715211981)</f>
        <v>68.506432321102452</v>
      </c>
      <c r="S347">
        <f>'Utilization 2014'!S343*(648219910/715211981)</f>
        <v>54.611010959081447</v>
      </c>
      <c r="T347">
        <f>'Utilization 2014'!T343*(648219910/715211981)</f>
        <v>60.857080057787911</v>
      </c>
    </row>
    <row r="348" spans="8:20" x14ac:dyDescent="0.25">
      <c r="H348">
        <v>343</v>
      </c>
      <c r="I348">
        <f>'Utilization 2014'!I344*(648219910/715211981)</f>
        <v>57.386720132872043</v>
      </c>
      <c r="J348">
        <f>'Utilization 2014'!J344*(648219910/715211981)</f>
        <v>46.49263339068272</v>
      </c>
      <c r="K348">
        <f>'Utilization 2014'!K344*(648219910/715211981)</f>
        <v>41.217169633291626</v>
      </c>
      <c r="L348">
        <f>'Utilization 2014'!L344*(648219910/715211981)</f>
        <v>47.852052719897621</v>
      </c>
      <c r="M348">
        <f>'Utilization 2014'!M344*(648219910/715211981)</f>
        <v>57.328739797131234</v>
      </c>
      <c r="N348">
        <f>'Utilization 2014'!N344*(648219910/715211981)</f>
        <v>70.020040620683048</v>
      </c>
      <c r="O348">
        <f>'Utilization 2014'!O344*(648219910/715211981)</f>
        <v>80.878371093806692</v>
      </c>
      <c r="P348">
        <f>'Utilization 2014'!P344*(648219910/715211981)</f>
        <v>95.496454935049101</v>
      </c>
      <c r="Q348">
        <f>'Utilization 2014'!Q344*(648219910/715211981)</f>
        <v>80.361201711489912</v>
      </c>
      <c r="R348">
        <f>'Utilization 2014'!R344*(648219910/715211981)</f>
        <v>70.997705940864421</v>
      </c>
      <c r="S348">
        <f>'Utilization 2014'!S344*(648219910/715211981)</f>
        <v>51.275654978709817</v>
      </c>
      <c r="T348">
        <f>'Utilization 2014'!T344*(648219910/715211981)</f>
        <v>62.365557598976174</v>
      </c>
    </row>
    <row r="349" spans="8:20" x14ac:dyDescent="0.25">
      <c r="H349">
        <v>344</v>
      </c>
      <c r="I349">
        <f>'Utilization 2014'!I345*(648219910/715211981)</f>
        <v>54.846652447617537</v>
      </c>
      <c r="J349">
        <f>'Utilization 2014'!J345*(648219910/715211981)</f>
        <v>45.625324321933114</v>
      </c>
      <c r="K349">
        <f>'Utilization 2014'!K345*(648219910/715211981)</f>
        <v>35.641093220444873</v>
      </c>
      <c r="L349">
        <f>'Utilization 2014'!L345*(648219910/715211981)</f>
        <v>50.437491660126874</v>
      </c>
      <c r="M349">
        <f>'Utilization 2014'!M345*(648219910/715211981)</f>
        <v>53.990866840944506</v>
      </c>
      <c r="N349">
        <f>'Utilization 2014'!N345*(648219910/715211981)</f>
        <v>69.54648959946978</v>
      </c>
      <c r="O349">
        <f>'Utilization 2014'!O345*(648219910/715211981)</f>
        <v>83.696215410809771</v>
      </c>
      <c r="P349">
        <f>'Utilization 2014'!P345*(648219910/715211981)</f>
        <v>96.821103349741335</v>
      </c>
      <c r="Q349">
        <f>'Utilization 2014'!Q345*(648219910/715211981)</f>
        <v>79.834241016661622</v>
      </c>
      <c r="R349">
        <f>'Utilization 2014'!R345*(648219910/715211981)</f>
        <v>69.124591900615954</v>
      </c>
      <c r="S349">
        <f>'Utilization 2014'!S345*(648219910/715211981)</f>
        <v>42.807061661422317</v>
      </c>
      <c r="T349">
        <f>'Utilization 2014'!T345*(648219910/715211981)</f>
        <v>47.881398998357248</v>
      </c>
    </row>
    <row r="350" spans="8:20" x14ac:dyDescent="0.25">
      <c r="H350">
        <v>345</v>
      </c>
      <c r="I350">
        <f>'Utilization 2014'!I346*(648219910/715211981)</f>
        <v>55.828321418889416</v>
      </c>
      <c r="J350">
        <f>'Utilization 2014'!J346*(648219910/715211981)</f>
        <v>46.535660539060437</v>
      </c>
      <c r="K350">
        <f>'Utilization 2014'!K346*(648219910/715211981)</f>
        <v>34.675877941348936</v>
      </c>
      <c r="L350">
        <f>'Utilization 2014'!L346*(648219910/715211981)</f>
        <v>51.98507221844266</v>
      </c>
      <c r="M350">
        <f>'Utilization 2014'!M346*(648219910/715211981)</f>
        <v>55.059803650882671</v>
      </c>
      <c r="N350">
        <f>'Utilization 2014'!N346*(648219910/715211981)</f>
        <v>73.169620967163169</v>
      </c>
      <c r="O350">
        <f>'Utilization 2014'!O346*(648219910/715211981)</f>
        <v>85.003507756007721</v>
      </c>
      <c r="P350">
        <f>'Utilization 2014'!P346*(648219910/715211981)</f>
        <v>101.70366303353335</v>
      </c>
      <c r="Q350">
        <f>'Utilization 2014'!Q346*(648219910/715211981)</f>
        <v>83.866277232778671</v>
      </c>
      <c r="R350">
        <f>'Utilization 2014'!R346*(648219910/715211981)</f>
        <v>66.938093627080789</v>
      </c>
      <c r="S350">
        <f>'Utilization 2014'!S346*(648219910/715211981)</f>
        <v>36.919599383449757</v>
      </c>
      <c r="T350">
        <f>'Utilization 2014'!T346*(648219910/715211981)</f>
        <v>40.923084519510304</v>
      </c>
    </row>
    <row r="351" spans="8:20" x14ac:dyDescent="0.25">
      <c r="H351">
        <v>346</v>
      </c>
      <c r="I351">
        <f>'Utilization 2014'!I347*(648219910/715211981)</f>
        <v>55.40305622766757</v>
      </c>
      <c r="J351">
        <f>'Utilization 2014'!J347*(648219910/715211981)</f>
        <v>49.135613578838878</v>
      </c>
      <c r="K351">
        <f>'Utilization 2014'!K347*(648219910/715211981)</f>
        <v>36.079261370103495</v>
      </c>
      <c r="L351">
        <f>'Utilization 2014'!L347*(648219910/715211981)</f>
        <v>48.449893251519121</v>
      </c>
      <c r="M351">
        <f>'Utilization 2014'!M347*(648219910/715211981)</f>
        <v>56.244020027583247</v>
      </c>
      <c r="N351">
        <f>'Utilization 2014'!N347*(648219910/715211981)</f>
        <v>74.294805963277071</v>
      </c>
      <c r="O351">
        <f>'Utilization 2014'!O347*(648219910/715211981)</f>
        <v>84.465262158623801</v>
      </c>
      <c r="P351">
        <f>'Utilization 2014'!P347*(648219910/715211981)</f>
        <v>100.69319405053095</v>
      </c>
      <c r="Q351">
        <f>'Utilization 2014'!Q347*(648219910/715211981)</f>
        <v>82.918787963303672</v>
      </c>
      <c r="R351">
        <f>'Utilization 2014'!R347*(648219910/715211981)</f>
        <v>65.611578224833394</v>
      </c>
      <c r="S351">
        <f>'Utilization 2014'!S347*(648219910/715211981)</f>
        <v>33.836017047044542</v>
      </c>
      <c r="T351">
        <f>'Utilization 2014'!T347*(648219910/715211981)</f>
        <v>35.821800328862558</v>
      </c>
    </row>
    <row r="352" spans="8:20" x14ac:dyDescent="0.25">
      <c r="H352">
        <v>347</v>
      </c>
      <c r="I352">
        <f>'Utilization 2014'!I348*(648219910/715211981)</f>
        <v>54.376901091817459</v>
      </c>
      <c r="J352">
        <f>'Utilization 2014'!J348*(648219910/715211981)</f>
        <v>49.81116573875174</v>
      </c>
      <c r="K352">
        <f>'Utilization 2014'!K348*(648219910/715211981)</f>
        <v>36.214082073276579</v>
      </c>
      <c r="L352">
        <f>'Utilization 2014'!L348*(648219910/715211981)</f>
        <v>47.115909899051097</v>
      </c>
      <c r="M352">
        <f>'Utilization 2014'!M348*(648219910/715211981)</f>
        <v>55.567510172202276</v>
      </c>
      <c r="N352">
        <f>'Utilization 2014'!N348*(648219910/715211981)</f>
        <v>70.924561517314487</v>
      </c>
      <c r="O352">
        <f>'Utilization 2014'!O348*(648219910/715211981)</f>
        <v>81.832111314207125</v>
      </c>
      <c r="P352">
        <f>'Utilization 2014'!P348*(648219910/715211981)</f>
        <v>105.51258040727133</v>
      </c>
      <c r="Q352">
        <f>'Utilization 2014'!Q348*(648219910/715211981)</f>
        <v>80.46509611155021</v>
      </c>
      <c r="R352">
        <f>'Utilization 2014'!R348*(648219910/715211981)</f>
        <v>61.597084776966128</v>
      </c>
      <c r="S352">
        <f>'Utilization 2014'!S348*(648219910/715211981)</f>
        <v>34.44231434081405</v>
      </c>
      <c r="T352">
        <f>'Utilization 2014'!T348*(648219910/715211981)</f>
        <v>36.206593378749773</v>
      </c>
    </row>
    <row r="353" spans="8:20" x14ac:dyDescent="0.25">
      <c r="H353">
        <v>348</v>
      </c>
      <c r="I353">
        <f>'Utilization 2014'!I349*(648219910/715211981)</f>
        <v>53.411668525799712</v>
      </c>
      <c r="J353">
        <f>'Utilization 2014'!J349*(648219910/715211981)</f>
        <v>47.87364062785025</v>
      </c>
      <c r="K353">
        <f>'Utilization 2014'!K349*(648219910/715211981)</f>
        <v>31.510573410793132</v>
      </c>
      <c r="L353">
        <f>'Utilization 2014'!L349*(648219910/715211981)</f>
        <v>48.808417095028361</v>
      </c>
      <c r="M353">
        <f>'Utilization 2014'!M349*(648219910/715211981)</f>
        <v>57.124830182264148</v>
      </c>
      <c r="N353">
        <f>'Utilization 2014'!N349*(648219910/715211981)</f>
        <v>70.061287216114636</v>
      </c>
      <c r="O353">
        <f>'Utilization 2014'!O349*(648219910/715211981)</f>
        <v>81.527958297165384</v>
      </c>
      <c r="P353">
        <f>'Utilization 2014'!P349*(648219910/715211981)</f>
        <v>103.05434555246697</v>
      </c>
      <c r="Q353">
        <f>'Utilization 2014'!Q349*(648219910/715211981)</f>
        <v>79.27880530423279</v>
      </c>
      <c r="R353">
        <f>'Utilization 2014'!R349*(648219910/715211981)</f>
        <v>61.241520454470255</v>
      </c>
      <c r="S353">
        <f>'Utilization 2014'!S349*(648219910/715211981)</f>
        <v>35.544677142758303</v>
      </c>
      <c r="T353">
        <f>'Utilization 2014'!T349*(648219910/715211981)</f>
        <v>34.569276409333654</v>
      </c>
    </row>
    <row r="354" spans="8:20" x14ac:dyDescent="0.25">
      <c r="H354">
        <v>349</v>
      </c>
      <c r="I354">
        <f>'Utilization 2014'!I350*(648219910/715211981)</f>
        <v>53.823951238744471</v>
      </c>
      <c r="J354">
        <f>'Utilization 2014'!J350*(648219910/715211981)</f>
        <v>50.404974960207838</v>
      </c>
      <c r="K354">
        <f>'Utilization 2014'!K350*(648219910/715211981)</f>
        <v>32.058579204229311</v>
      </c>
      <c r="L354">
        <f>'Utilization 2014'!L350*(648219910/715211981)</f>
        <v>53.087466136846167</v>
      </c>
      <c r="M354">
        <f>'Utilization 2014'!M350*(648219910/715211981)</f>
        <v>60.44544387571873</v>
      </c>
      <c r="N354">
        <f>'Utilization 2014'!N350*(648219910/715211981)</f>
        <v>74.852343765397649</v>
      </c>
      <c r="O354">
        <f>'Utilization 2014'!O350*(648219910/715211981)</f>
        <v>81.479299069662929</v>
      </c>
      <c r="P354">
        <f>'Utilization 2014'!P350*(648219910/715211981)</f>
        <v>103.68980588332495</v>
      </c>
      <c r="Q354">
        <f>'Utilization 2014'!Q350*(648219910/715211981)</f>
        <v>81.847690288139631</v>
      </c>
      <c r="R354">
        <f>'Utilization 2014'!R350*(648219910/715211981)</f>
        <v>60.702659442670004</v>
      </c>
      <c r="S354">
        <f>'Utilization 2014'!S350*(648219910/715211981)</f>
        <v>40.030187349101922</v>
      </c>
      <c r="T354">
        <f>'Utilization 2014'!T350*(648219910/715211981)</f>
        <v>36.823760688951545</v>
      </c>
    </row>
    <row r="355" spans="8:20" x14ac:dyDescent="0.25">
      <c r="H355">
        <v>350</v>
      </c>
      <c r="I355">
        <f>'Utilization 2014'!I351*(648219910/715211981)</f>
        <v>55.108445591463308</v>
      </c>
      <c r="J355">
        <f>'Utilization 2014'!J351*(648219910/715211981)</f>
        <v>49.918572841323225</v>
      </c>
      <c r="K355">
        <f>'Utilization 2014'!K351*(648219910/715211981)</f>
        <v>32.442739552778377</v>
      </c>
      <c r="L355">
        <f>'Utilization 2014'!L351*(648219910/715211981)</f>
        <v>52.396449096684734</v>
      </c>
      <c r="M355">
        <f>'Utilization 2014'!M351*(648219910/715211981)</f>
        <v>73.494532119910801</v>
      </c>
      <c r="N355">
        <f>'Utilization 2014'!N351*(648219910/715211981)</f>
        <v>80.407738104994465</v>
      </c>
      <c r="O355">
        <f>'Utilization 2014'!O351*(648219910/715211981)</f>
        <v>88.123209386836564</v>
      </c>
      <c r="P355">
        <f>'Utilization 2014'!P351*(648219910/715211981)</f>
        <v>105.17707582884034</v>
      </c>
      <c r="Q355">
        <f>'Utilization 2014'!Q351*(648219910/715211981)</f>
        <v>89.549636282359899</v>
      </c>
      <c r="R355">
        <f>'Utilization 2014'!R351*(648219910/715211981)</f>
        <v>63.912059453371199</v>
      </c>
      <c r="S355">
        <f>'Utilization 2014'!S351*(648219910/715211981)</f>
        <v>46.184829375755328</v>
      </c>
      <c r="T355">
        <f>'Utilization 2014'!T351*(648219910/715211981)</f>
        <v>43.484377087359491</v>
      </c>
    </row>
    <row r="356" spans="8:20" x14ac:dyDescent="0.25">
      <c r="H356">
        <v>351</v>
      </c>
      <c r="I356">
        <f>'Utilization 2014'!I352*(648219910/715211981)</f>
        <v>57.000063552814034</v>
      </c>
      <c r="J356">
        <f>'Utilization 2014'!J352*(648219910/715211981)</f>
        <v>53.271834615302581</v>
      </c>
      <c r="K356">
        <f>'Utilization 2014'!K352*(648219910/715211981)</f>
        <v>35.880378792097886</v>
      </c>
      <c r="L356">
        <f>'Utilization 2014'!L352*(648219910/715211981)</f>
        <v>53.533140267953399</v>
      </c>
      <c r="M356">
        <f>'Utilization 2014'!M352*(648219910/715211981)</f>
        <v>75.738900092887206</v>
      </c>
      <c r="N356">
        <f>'Utilization 2014'!N352*(648219910/715211981)</f>
        <v>86.55695203820045</v>
      </c>
      <c r="O356">
        <f>'Utilization 2014'!O352*(648219910/715211981)</f>
        <v>91.822645227386204</v>
      </c>
      <c r="P356">
        <f>'Utilization 2014'!P352*(648219910/715211981)</f>
        <v>109.8173351018162</v>
      </c>
      <c r="Q356">
        <f>'Utilization 2014'!Q352*(648219910/715211981)</f>
        <v>96.710204288964817</v>
      </c>
      <c r="R356">
        <f>'Utilization 2014'!R352*(648219910/715211981)</f>
        <v>71.355662773338381</v>
      </c>
      <c r="S356">
        <f>'Utilization 2014'!S352*(648219910/715211981)</f>
        <v>56.500201836610458</v>
      </c>
      <c r="T356">
        <f>'Utilization 2014'!T352*(648219910/715211981)</f>
        <v>57.589703168730274</v>
      </c>
    </row>
    <row r="357" spans="8:20" x14ac:dyDescent="0.25">
      <c r="H357">
        <v>352</v>
      </c>
      <c r="I357">
        <f>'Utilization 2014'!I353*(648219910/715211981)</f>
        <v>61.97936085103823</v>
      </c>
      <c r="J357">
        <f>'Utilization 2014'!J353*(648219910/715211981)</f>
        <v>56.290656685234268</v>
      </c>
      <c r="K357">
        <f>'Utilization 2014'!K353*(648219910/715211981)</f>
        <v>42.362798143134533</v>
      </c>
      <c r="L357">
        <f>'Utilization 2014'!L353*(648219910/715211981)</f>
        <v>58.519749934101981</v>
      </c>
      <c r="M357">
        <f>'Utilization 2014'!M353*(648219910/715211981)</f>
        <v>83.702196685754998</v>
      </c>
      <c r="N357">
        <f>'Utilization 2014'!N353*(648219910/715211981)</f>
        <v>93.992803902429358</v>
      </c>
      <c r="O357">
        <f>'Utilization 2014'!O353*(648219910/715211981)</f>
        <v>99.041062189126194</v>
      </c>
      <c r="P357">
        <f>'Utilization 2014'!P353*(648219910/715211981)</f>
        <v>114.44617117686197</v>
      </c>
      <c r="Q357">
        <f>'Utilization 2014'!Q353*(648219910/715211981)</f>
        <v>103.66352976217826</v>
      </c>
      <c r="R357">
        <f>'Utilization 2014'!R353*(648219910/715211981)</f>
        <v>78.474707593762801</v>
      </c>
      <c r="S357">
        <f>'Utilization 2014'!S353*(648219910/715211981)</f>
        <v>68.237530795009619</v>
      </c>
      <c r="T357">
        <f>'Utilization 2014'!T353*(648219910/715211981)</f>
        <v>72.876400199472201</v>
      </c>
    </row>
    <row r="358" spans="8:20" x14ac:dyDescent="0.25">
      <c r="H358">
        <v>353</v>
      </c>
      <c r="I358">
        <f>'Utilization 2014'!I354*(648219910/715211981)</f>
        <v>65.640993650980249</v>
      </c>
      <c r="J358">
        <f>'Utilization 2014'!J354*(648219910/715211981)</f>
        <v>59.853048724466447</v>
      </c>
      <c r="K358">
        <f>'Utilization 2014'!K354*(648219910/715211981)</f>
        <v>50.785214634891076</v>
      </c>
      <c r="L358">
        <f>'Utilization 2014'!L354*(648219910/715211981)</f>
        <v>58.743179941073578</v>
      </c>
      <c r="M358">
        <f>'Utilization 2014'!M354*(648219910/715211981)</f>
        <v>84.151947073024331</v>
      </c>
      <c r="N358">
        <f>'Utilization 2014'!N354*(648219910/715211981)</f>
        <v>103.17197268321078</v>
      </c>
      <c r="O358">
        <f>'Utilization 2014'!O354*(648219910/715211981)</f>
        <v>109.00398543079508</v>
      </c>
      <c r="P358">
        <f>'Utilization 2014'!P354*(648219910/715211981)</f>
        <v>121.38615114644037</v>
      </c>
      <c r="Q358">
        <f>'Utilization 2014'!Q354*(648219910/715211981)</f>
        <v>111.9498636054698</v>
      </c>
      <c r="R358">
        <f>'Utilization 2014'!R354*(648219910/715211981)</f>
        <v>87.469632361924809</v>
      </c>
      <c r="S358">
        <f>'Utilization 2014'!S354*(648219910/715211981)</f>
        <v>77.403838105966599</v>
      </c>
      <c r="T358">
        <f>'Utilization 2014'!T354*(648219910/715211981)</f>
        <v>82.006142213422933</v>
      </c>
    </row>
    <row r="359" spans="8:20" x14ac:dyDescent="0.25">
      <c r="H359">
        <v>354</v>
      </c>
      <c r="I359">
        <f>'Utilization 2014'!I355*(648219910/715211981)</f>
        <v>74.268488353518038</v>
      </c>
      <c r="J359">
        <f>'Utilization 2014'!J355*(648219910/715211981)</f>
        <v>65.979098182451011</v>
      </c>
      <c r="K359">
        <f>'Utilization 2014'!K355*(648219910/715211981)</f>
        <v>60.757313774655138</v>
      </c>
      <c r="L359">
        <f>'Utilization 2014'!L355*(648219910/715211981)</f>
        <v>63.654311449228267</v>
      </c>
      <c r="M359">
        <f>'Utilization 2014'!M355*(648219910/715211981)</f>
        <v>85.244909246889918</v>
      </c>
      <c r="N359">
        <f>'Utilization 2014'!N355*(648219910/715211981)</f>
        <v>110.23548499602227</v>
      </c>
      <c r="O359">
        <f>'Utilization 2014'!O355*(648219910/715211981)</f>
        <v>119.03233621411924</v>
      </c>
      <c r="P359">
        <f>'Utilization 2014'!P355*(648219910/715211981)</f>
        <v>122.30909298694938</v>
      </c>
      <c r="Q359">
        <f>'Utilization 2014'!Q355*(648219910/715211981)</f>
        <v>118.77112391084619</v>
      </c>
      <c r="R359">
        <f>'Utilization 2014'!R355*(648219910/715211981)</f>
        <v>94.265287278720621</v>
      </c>
      <c r="S359">
        <f>'Utilization 2014'!S355*(648219910/715211981)</f>
        <v>82.202791321131073</v>
      </c>
      <c r="T359">
        <f>'Utilization 2014'!T355*(648219910/715211981)</f>
        <v>84.448514588777144</v>
      </c>
    </row>
    <row r="360" spans="8:20" x14ac:dyDescent="0.25">
      <c r="H360">
        <v>355</v>
      </c>
      <c r="I360">
        <f>'Utilization 2014'!I356*(648219910/715211981)</f>
        <v>75.533911774099352</v>
      </c>
      <c r="J360">
        <f>'Utilization 2014'!J356*(648219910/715211981)</f>
        <v>68.629777965580033</v>
      </c>
      <c r="K360">
        <f>'Utilization 2014'!K356*(648219910/715211981)</f>
        <v>65.490099567910988</v>
      </c>
      <c r="L360">
        <f>'Utilization 2014'!L356*(648219910/715211981)</f>
        <v>68.648848897717556</v>
      </c>
      <c r="M360">
        <f>'Utilization 2014'!M356*(648219910/715211981)</f>
        <v>89.115637738241148</v>
      </c>
      <c r="N360">
        <f>'Utilization 2014'!N356*(648219910/715211981)</f>
        <v>114.79571273580027</v>
      </c>
      <c r="O360">
        <f>'Utilization 2014'!O356*(648219910/715211981)</f>
        <v>123.25200467952988</v>
      </c>
      <c r="P360">
        <f>'Utilization 2014'!P356*(648219910/715211981)</f>
        <v>127.15165764844863</v>
      </c>
      <c r="Q360">
        <f>'Utilization 2014'!Q356*(648219910/715211981)</f>
        <v>122.59006769923225</v>
      </c>
      <c r="R360">
        <f>'Utilization 2014'!R356*(648219910/715211981)</f>
        <v>98.447996305307797</v>
      </c>
      <c r="S360">
        <f>'Utilization 2014'!S356*(648219910/715211981)</f>
        <v>81.965842941306363</v>
      </c>
      <c r="T360">
        <f>'Utilization 2014'!T356*(648219910/715211981)</f>
        <v>83.346258965748092</v>
      </c>
    </row>
    <row r="361" spans="8:20" x14ac:dyDescent="0.25">
      <c r="H361">
        <v>356</v>
      </c>
      <c r="I361">
        <f>'Utilization 2014'!I357*(648219910/715211981)</f>
        <v>74.183429783458692</v>
      </c>
      <c r="J361">
        <f>'Utilization 2014'!J357*(648219910/715211981)</f>
        <v>68.504841924296215</v>
      </c>
      <c r="K361">
        <f>'Utilization 2014'!K357*(648219910/715211981)</f>
        <v>64.827346644904054</v>
      </c>
      <c r="L361">
        <f>'Utilization 2014'!L357*(648219910/715211981)</f>
        <v>73.595764334012813</v>
      </c>
      <c r="M361">
        <f>'Utilization 2014'!M357*(648219910/715211981)</f>
        <v>93.265439380476451</v>
      </c>
      <c r="N361">
        <f>'Utilization 2014'!N357*(648219910/715211981)</f>
        <v>117.1674092600386</v>
      </c>
      <c r="O361">
        <f>'Utilization 2014'!O357*(648219910/715211981)</f>
        <v>126.67856300197109</v>
      </c>
      <c r="P361">
        <f>'Utilization 2014'!P357*(648219910/715211981)</f>
        <v>127.97932780549471</v>
      </c>
      <c r="Q361">
        <f>'Utilization 2014'!Q357*(648219910/715211981)</f>
        <v>124.09220439750169</v>
      </c>
      <c r="R361">
        <f>'Utilization 2014'!R357*(648219910/715211981)</f>
        <v>94.680602117750325</v>
      </c>
      <c r="S361">
        <f>'Utilization 2014'!S357*(648219910/715211981)</f>
        <v>80.003894867275889</v>
      </c>
      <c r="T361">
        <f>'Utilization 2014'!T357*(648219910/715211981)</f>
        <v>82.007117195812853</v>
      </c>
    </row>
    <row r="362" spans="8:20" x14ac:dyDescent="0.25">
      <c r="H362">
        <v>357</v>
      </c>
      <c r="I362">
        <f>'Utilization 2014'!I358*(648219910/715211981)</f>
        <v>71.618603768792141</v>
      </c>
      <c r="J362">
        <f>'Utilization 2014'!J358*(648219910/715211981)</f>
        <v>65.366020957948791</v>
      </c>
      <c r="K362">
        <f>'Utilization 2014'!K358*(648219910/715211981)</f>
        <v>62.153329517335536</v>
      </c>
      <c r="L362">
        <f>'Utilization 2014'!L358*(648219910/715211981)</f>
        <v>75.368593483474299</v>
      </c>
      <c r="M362">
        <f>'Utilization 2014'!M358*(648219910/715211981)</f>
        <v>89.143670210643435</v>
      </c>
      <c r="N362">
        <f>'Utilization 2014'!N358*(648219910/715211981)</f>
        <v>113.19575971917789</v>
      </c>
      <c r="O362">
        <f>'Utilization 2014'!O358*(648219910/715211981)</f>
        <v>124.17390930473047</v>
      </c>
      <c r="P362">
        <f>'Utilization 2014'!P358*(648219910/715211981)</f>
        <v>123.39681376612307</v>
      </c>
      <c r="Q362">
        <f>'Utilization 2014'!Q358*(648219910/715211981)</f>
        <v>119.57117648161332</v>
      </c>
      <c r="R362">
        <f>'Utilization 2014'!R358*(648219910/715211981)</f>
        <v>91.044526303007842</v>
      </c>
      <c r="S362">
        <f>'Utilization 2014'!S358*(648219910/715211981)</f>
        <v>77.943162407271288</v>
      </c>
      <c r="T362">
        <f>'Utilization 2014'!T358*(648219910/715211981)</f>
        <v>77.746333515576353</v>
      </c>
    </row>
    <row r="363" spans="8:20" x14ac:dyDescent="0.25">
      <c r="H363">
        <v>358</v>
      </c>
      <c r="I363">
        <f>'Utilization 2014'!I359*(648219910/715211981)</f>
        <v>67.023186770983742</v>
      </c>
      <c r="J363">
        <f>'Utilization 2014'!J359*(648219910/715211981)</f>
        <v>63.357322132583363</v>
      </c>
      <c r="K363">
        <f>'Utilization 2014'!K359*(648219910/715211981)</f>
        <v>60.146836503192688</v>
      </c>
      <c r="L363">
        <f>'Utilization 2014'!L359*(648219910/715211981)</f>
        <v>72.402427377366848</v>
      </c>
      <c r="M363">
        <f>'Utilization 2014'!M359*(648219910/715211981)</f>
        <v>84.727829756566535</v>
      </c>
      <c r="N363">
        <f>'Utilization 2014'!N359*(648219910/715211981)</f>
        <v>106.35284235816164</v>
      </c>
      <c r="O363">
        <f>'Utilization 2014'!O359*(648219910/715211981)</f>
        <v>115.99360652503458</v>
      </c>
      <c r="P363">
        <f>'Utilization 2014'!P359*(648219910/715211981)</f>
        <v>125.81571050166333</v>
      </c>
      <c r="Q363">
        <f>'Utilization 2014'!Q359*(648219910/715211981)</f>
        <v>112.192661879634</v>
      </c>
      <c r="R363">
        <f>'Utilization 2014'!R359*(648219910/715211981)</f>
        <v>86.485757579430356</v>
      </c>
      <c r="S363">
        <f>'Utilization 2014'!S359*(648219910/715211981)</f>
        <v>73.760107642247959</v>
      </c>
      <c r="T363">
        <f>'Utilization 2014'!T359*(648219910/715211981)</f>
        <v>72.152437743730914</v>
      </c>
    </row>
    <row r="364" spans="8:20" x14ac:dyDescent="0.25">
      <c r="H364">
        <v>359</v>
      </c>
      <c r="I364">
        <f>'Utilization 2014'!I360*(648219910/715211981)</f>
        <v>63.518526135818348</v>
      </c>
      <c r="J364">
        <f>'Utilization 2014'!J360*(648219910/715211981)</f>
        <v>57.342033440000847</v>
      </c>
      <c r="K364">
        <f>'Utilization 2014'!K360*(648219910/715211981)</f>
        <v>55.470592773783302</v>
      </c>
      <c r="L364">
        <f>'Utilization 2014'!L360*(648219910/715211981)</f>
        <v>67.046171462218382</v>
      </c>
      <c r="M364">
        <f>'Utilization 2014'!M360*(648219910/715211981)</f>
        <v>79.374630169193566</v>
      </c>
      <c r="N364">
        <f>'Utilization 2014'!N360*(648219910/715211981)</f>
        <v>98.021444967103506</v>
      </c>
      <c r="O364">
        <f>'Utilization 2014'!O360*(648219910/715211981)</f>
        <v>105.37532916289217</v>
      </c>
      <c r="P364">
        <f>'Utilization 2014'!P360*(648219910/715211981)</f>
        <v>119.62105962317972</v>
      </c>
      <c r="Q364">
        <f>'Utilization 2014'!Q360*(648219910/715211981)</f>
        <v>103.03425123455848</v>
      </c>
      <c r="R364">
        <f>'Utilization 2014'!R360*(648219910/715211981)</f>
        <v>82.929305326531079</v>
      </c>
      <c r="S364">
        <f>'Utilization 2014'!S360*(648219910/715211981)</f>
        <v>67.245012551611651</v>
      </c>
      <c r="T364">
        <f>'Utilization 2014'!T360*(648219910/715211981)</f>
        <v>66.834026357802415</v>
      </c>
    </row>
    <row r="365" spans="8:20" x14ac:dyDescent="0.25">
      <c r="H365">
        <v>360</v>
      </c>
      <c r="I365">
        <f>'Utilization 2014'!I361*(648219910/715211981)</f>
        <v>56.973835835048398</v>
      </c>
      <c r="J365">
        <f>'Utilization 2014'!J361*(648219910/715211981)</f>
        <v>51.706344805994711</v>
      </c>
      <c r="K365">
        <f>'Utilization 2014'!K361*(648219910/715211981)</f>
        <v>51.669575523311138</v>
      </c>
      <c r="L365">
        <f>'Utilization 2014'!L361*(648219910/715211981)</f>
        <v>62.481366145545877</v>
      </c>
      <c r="M365">
        <f>'Utilization 2014'!M361*(648219910/715211981)</f>
        <v>73.007995163036085</v>
      </c>
      <c r="N365">
        <f>'Utilization 2014'!N361*(648219910/715211981)</f>
        <v>89.275375810506887</v>
      </c>
      <c r="O365">
        <f>'Utilization 2014'!O361*(648219910/715211981)</f>
        <v>97.281951940810785</v>
      </c>
      <c r="P365">
        <f>'Utilization 2014'!P361*(648219910/715211981)</f>
        <v>112.21370352085752</v>
      </c>
      <c r="Q365">
        <f>'Utilization 2014'!Q361*(648219910/715211981)</f>
        <v>94.016065184412909</v>
      </c>
      <c r="R365">
        <f>'Utilization 2014'!R361*(648219910/715211981)</f>
        <v>77.435307218424143</v>
      </c>
      <c r="S365">
        <f>'Utilization 2014'!S361*(648219910/715211981)</f>
        <v>61.339717085102954</v>
      </c>
      <c r="T365">
        <f>'Utilization 2014'!T361*(648219910/715211981)</f>
        <v>62.007725232339219</v>
      </c>
    </row>
    <row r="366" spans="8:20" x14ac:dyDescent="0.25">
      <c r="H366">
        <v>361</v>
      </c>
      <c r="I366">
        <f>'Utilization 2014'!I362*(648219910/715211981)</f>
        <v>50.494227337497577</v>
      </c>
      <c r="J366">
        <f>'Utilization 2014'!J362*(648219910/715211981)</f>
        <v>46.493048276806086</v>
      </c>
      <c r="K366">
        <f>'Utilization 2014'!K362*(648219910/715211981)</f>
        <v>46.971353201516287</v>
      </c>
      <c r="L366">
        <f>'Utilization 2014'!L362*(648219910/715211981)</f>
        <v>57.84436372863847</v>
      </c>
      <c r="M366">
        <f>'Utilization 2014'!M362*(648219910/715211981)</f>
        <v>66.585661694816352</v>
      </c>
      <c r="N366">
        <f>'Utilization 2014'!N362*(648219910/715211981)</f>
        <v>82.842919120876942</v>
      </c>
      <c r="O366">
        <f>'Utilization 2014'!O362*(648219910/715211981)</f>
        <v>88.374118684712627</v>
      </c>
      <c r="P366">
        <f>'Utilization 2014'!P362*(648219910/715211981)</f>
        <v>104.72704193605337</v>
      </c>
      <c r="Q366">
        <f>'Utilization 2014'!Q362*(648219910/715211981)</f>
        <v>86.228521268172912</v>
      </c>
      <c r="R366">
        <f>'Utilization 2014'!R362*(648219910/715211981)</f>
        <v>72.065733458715528</v>
      </c>
      <c r="S366">
        <f>'Utilization 2014'!S362*(648219910/715211981)</f>
        <v>56.41727301531774</v>
      </c>
      <c r="T366">
        <f>'Utilization 2014'!T362*(648219910/715211981)</f>
        <v>58.438715759439312</v>
      </c>
    </row>
    <row r="367" spans="8:20" x14ac:dyDescent="0.25">
      <c r="H367">
        <v>362</v>
      </c>
      <c r="I367">
        <f>'Utilization 2014'!I363*(648219910/715211981)</f>
        <v>46.960071756345009</v>
      </c>
      <c r="J367">
        <f>'Utilization 2014'!J363*(648219910/715211981)</f>
        <v>44.162549944618299</v>
      </c>
      <c r="K367">
        <f>'Utilization 2014'!K363*(648219910/715211981)</f>
        <v>45.226632586913048</v>
      </c>
      <c r="L367">
        <f>'Utilization 2014'!L363*(648219910/715211981)</f>
        <v>53.845466541625512</v>
      </c>
      <c r="M367">
        <f>'Utilization 2014'!M363*(648219910/715211981)</f>
        <v>62.608549486664614</v>
      </c>
      <c r="N367">
        <f>'Utilization 2014'!N363*(648219910/715211981)</f>
        <v>76.164490278239029</v>
      </c>
      <c r="O367">
        <f>'Utilization 2014'!O363*(648219910/715211981)</f>
        <v>82.313932398812881</v>
      </c>
      <c r="P367">
        <f>'Utilization 2014'!P363*(648219910/715211981)</f>
        <v>97.611288545541015</v>
      </c>
      <c r="Q367">
        <f>'Utilization 2014'!Q363*(648219910/715211981)</f>
        <v>82.433716937398202</v>
      </c>
      <c r="R367">
        <f>'Utilization 2014'!R363*(648219910/715211981)</f>
        <v>68.80100146869438</v>
      </c>
      <c r="S367">
        <f>'Utilization 2014'!S363*(648219910/715211981)</f>
        <v>53.792876268104138</v>
      </c>
      <c r="T367">
        <f>'Utilization 2014'!T363*(648219910/715211981)</f>
        <v>55.610634127342109</v>
      </c>
    </row>
    <row r="368" spans="8:20" x14ac:dyDescent="0.25">
      <c r="H368">
        <v>363</v>
      </c>
      <c r="I368">
        <f>'Utilization 2014'!I364*(648219910/715211981)</f>
        <v>46.46004408569209</v>
      </c>
      <c r="J368">
        <f>'Utilization 2014'!J364*(648219910/715211981)</f>
        <v>43.615781894783503</v>
      </c>
      <c r="K368">
        <f>'Utilization 2014'!K364*(648219910/715211981)</f>
        <v>43.087472820054273</v>
      </c>
      <c r="L368">
        <f>'Utilization 2014'!L364*(648219910/715211981)</f>
        <v>50.811003264842817</v>
      </c>
      <c r="M368">
        <f>'Utilization 2014'!M364*(648219910/715211981)</f>
        <v>60.915226347978063</v>
      </c>
      <c r="N368">
        <f>'Utilization 2014'!N364*(648219910/715211981)</f>
        <v>73.857550563089873</v>
      </c>
      <c r="O368">
        <f>'Utilization 2014'!O364*(648219910/715211981)</f>
        <v>78.443107100699535</v>
      </c>
      <c r="P368">
        <f>'Utilization 2014'!P364*(648219910/715211981)</f>
        <v>93.837947656881923</v>
      </c>
      <c r="Q368">
        <f>'Utilization 2014'!Q364*(648219910/715211981)</f>
        <v>78.702791240084849</v>
      </c>
      <c r="R368">
        <f>'Utilization 2014'!R364*(648219910/715211981)</f>
        <v>66.072198628534991</v>
      </c>
      <c r="S368">
        <f>'Utilization 2014'!S364*(648219910/715211981)</f>
        <v>52.910047000956176</v>
      </c>
      <c r="T368">
        <f>'Utilization 2014'!T364*(648219910/715211981)</f>
        <v>54.566185970835797</v>
      </c>
    </row>
    <row r="369" spans="8:20" x14ac:dyDescent="0.25">
      <c r="H369">
        <v>364</v>
      </c>
      <c r="I369">
        <f>'Utilization 2014'!I365*(648219910/715211981)</f>
        <v>46.290279598778255</v>
      </c>
      <c r="J369">
        <f>'Utilization 2014'!J365*(648219910/715211981)</f>
        <v>43.325918247307463</v>
      </c>
      <c r="K369">
        <f>'Utilization 2014'!K365*(648219910/715211981)</f>
        <v>43.291710886435695</v>
      </c>
      <c r="L369">
        <f>'Utilization 2014'!L365*(648219910/715211981)</f>
        <v>51.121749513861758</v>
      </c>
      <c r="M369">
        <f>'Utilization 2014'!M365*(648219910/715211981)</f>
        <v>60.163860663788256</v>
      </c>
      <c r="N369">
        <f>'Utilization 2014'!N365*(648219910/715211981)</f>
        <v>71.492353921450984</v>
      </c>
      <c r="O369">
        <f>'Utilization 2014'!O365*(648219910/715211981)</f>
        <v>77.510297885223068</v>
      </c>
      <c r="P369">
        <f>'Utilization 2014'!P365*(648219910/715211981)</f>
        <v>91.231142081299168</v>
      </c>
      <c r="Q369">
        <f>'Utilization 2014'!Q365*(648219910/715211981)</f>
        <v>77.852751806220482</v>
      </c>
      <c r="R369">
        <f>'Utilization 2014'!R365*(648219910/715211981)</f>
        <v>65.628097607312199</v>
      </c>
      <c r="S369">
        <f>'Utilization 2014'!S365*(648219910/715211981)</f>
        <v>53.50779418319992</v>
      </c>
      <c r="T369">
        <f>'Utilization 2014'!T365*(648219910/715211981)</f>
        <v>54.346040479007534</v>
      </c>
    </row>
    <row r="370" spans="8:20" x14ac:dyDescent="0.25">
      <c r="H370">
        <v>365</v>
      </c>
      <c r="I370">
        <f>'Utilization 2014'!I366*(648219910/715211981)</f>
        <v>47.82407556564511</v>
      </c>
      <c r="J370">
        <f>'Utilization 2014'!J366*(648219910/715211981)</f>
        <v>45.832044790286034</v>
      </c>
      <c r="K370">
        <f>'Utilization 2014'!K366*(648219910/715211981)</f>
        <v>45.517637171228351</v>
      </c>
      <c r="L370">
        <f>'Utilization 2014'!L366*(648219910/715211981)</f>
        <v>51.586995897838925</v>
      </c>
      <c r="M370">
        <f>'Utilization 2014'!M366*(648219910/715211981)</f>
        <v>60.128692150064019</v>
      </c>
      <c r="N370">
        <f>'Utilization 2014'!N366*(648219910/715211981)</f>
        <v>71.281536452629808</v>
      </c>
      <c r="O370">
        <f>'Utilization 2014'!O366*(648219910/715211981)</f>
        <v>77.042970155860331</v>
      </c>
      <c r="P370">
        <f>'Utilization 2014'!P366*(648219910/715211981)</f>
        <v>89.835008787550478</v>
      </c>
      <c r="Q370">
        <f>'Utilization 2014'!Q366*(648219910/715211981)</f>
        <v>78.591940582689404</v>
      </c>
      <c r="R370">
        <f>'Utilization 2014'!R366*(648219910/715211981)</f>
        <v>66.7693456111692</v>
      </c>
      <c r="S370">
        <f>'Utilization 2014'!S366*(648219910/715211981)</f>
        <v>55.148914275413588</v>
      </c>
      <c r="T370">
        <f>'Utilization 2014'!T366*(648219910/715211981)</f>
        <v>56.917456268266925</v>
      </c>
    </row>
    <row r="371" spans="8:20" x14ac:dyDescent="0.25">
      <c r="H371">
        <v>366</v>
      </c>
      <c r="I371">
        <f>'Utilization 2014'!I367*(648219910/715211981)</f>
        <v>52.945851673402913</v>
      </c>
      <c r="J371">
        <f>'Utilization 2014'!J367*(648219910/715211981)</f>
        <v>49.490749185673934</v>
      </c>
      <c r="K371">
        <f>'Utilization 2014'!K367*(648219910/715211981)</f>
        <v>44.996654293960944</v>
      </c>
      <c r="L371">
        <f>'Utilization 2014'!L367*(648219910/715211981)</f>
        <v>52.160223310191562</v>
      </c>
      <c r="M371">
        <f>'Utilization 2014'!M367*(648219910/715211981)</f>
        <v>59.492215348203793</v>
      </c>
      <c r="N371">
        <f>'Utilization 2014'!N367*(648219910/715211981)</f>
        <v>68.601067845842906</v>
      </c>
      <c r="O371">
        <f>'Utilization 2014'!O367*(648219910/715211981)</f>
        <v>75.890603203897044</v>
      </c>
      <c r="P371">
        <f>'Utilization 2014'!P367*(648219910/715211981)</f>
        <v>87.97418229132245</v>
      </c>
      <c r="Q371">
        <f>'Utilization 2014'!Q367*(648219910/715211981)</f>
        <v>81.071320800248131</v>
      </c>
      <c r="R371">
        <f>'Utilization 2014'!R367*(648219910/715211981)</f>
        <v>68.518104450706574</v>
      </c>
      <c r="S371">
        <f>'Utilization 2014'!S367*(648219910/715211981)</f>
        <v>57.316739216012792</v>
      </c>
      <c r="T371">
        <f>'Utilization 2014'!T367*(648219910/715211981)</f>
        <v>59.178851859223258</v>
      </c>
    </row>
    <row r="372" spans="8:20" x14ac:dyDescent="0.25">
      <c r="H372">
        <v>367</v>
      </c>
      <c r="I372">
        <f>'Utilization 2014'!I368*(648219910/715211981)</f>
        <v>58.292738076931961</v>
      </c>
      <c r="J372">
        <f>'Utilization 2014'!J368*(648219910/715211981)</f>
        <v>53.839461064989742</v>
      </c>
      <c r="K372">
        <f>'Utilization 2014'!K368*(648219910/715211981)</f>
        <v>44.498503983016263</v>
      </c>
      <c r="L372">
        <f>'Utilization 2014'!L368*(648219910/715211981)</f>
        <v>54.181755946306531</v>
      </c>
      <c r="M372">
        <f>'Utilization 2014'!M368*(648219910/715211981)</f>
        <v>59.553086057270733</v>
      </c>
      <c r="N372">
        <f>'Utilization 2014'!N368*(648219910/715211981)</f>
        <v>72.416678715704563</v>
      </c>
      <c r="O372">
        <f>'Utilization 2014'!O368*(648219910/715211981)</f>
        <v>79.519093517350612</v>
      </c>
      <c r="P372">
        <f>'Utilization 2014'!P368*(648219910/715211981)</f>
        <v>88.452476843879566</v>
      </c>
      <c r="Q372">
        <f>'Utilization 2014'!Q368*(648219910/715211981)</f>
        <v>82.175229053001928</v>
      </c>
      <c r="R372">
        <f>'Utilization 2014'!R368*(648219910/715211981)</f>
        <v>67.019328330036416</v>
      </c>
      <c r="S372">
        <f>'Utilization 2014'!S368*(648219910/715211981)</f>
        <v>56.877336780137149</v>
      </c>
      <c r="T372">
        <f>'Utilization 2014'!T368*(648219910/715211981)</f>
        <v>59.435749346813282</v>
      </c>
    </row>
    <row r="373" spans="8:20" x14ac:dyDescent="0.25">
      <c r="H373">
        <v>368</v>
      </c>
      <c r="I373">
        <f>'Utilization 2014'!I369*(648219910/715211981)</f>
        <v>56.275278239594734</v>
      </c>
      <c r="J373">
        <f>'Utilization 2014'!J369*(648219910/715211981)</f>
        <v>55.859576173516537</v>
      </c>
      <c r="K373">
        <f>'Utilization 2014'!K369*(648219910/715211981)</f>
        <v>43.675373371636724</v>
      </c>
      <c r="L373">
        <f>'Utilization 2014'!L369*(648219910/715211981)</f>
        <v>57.227628591481874</v>
      </c>
      <c r="M373">
        <f>'Utilization 2014'!M369*(648219910/715211981)</f>
        <v>59.218563375998386</v>
      </c>
      <c r="N373">
        <f>'Utilization 2014'!N369*(648219910/715211981)</f>
        <v>72.836059438743291</v>
      </c>
      <c r="O373">
        <f>'Utilization 2014'!O369*(648219910/715211981)</f>
        <v>79.287151430081224</v>
      </c>
      <c r="P373">
        <f>'Utilization 2014'!P369*(648219910/715211981)</f>
        <v>84.864852813577841</v>
      </c>
      <c r="Q373">
        <f>'Utilization 2014'!Q369*(648219910/715211981)</f>
        <v>82.303774603559063</v>
      </c>
      <c r="R373">
        <f>'Utilization 2014'!R369*(648219910/715211981)</f>
        <v>61.836121416945119</v>
      </c>
      <c r="S373">
        <f>'Utilization 2014'!S369*(648219910/715211981)</f>
        <v>48.502321027975505</v>
      </c>
      <c r="T373">
        <f>'Utilization 2014'!T369*(648219910/715211981)</f>
        <v>51.270347893715055</v>
      </c>
    </row>
    <row r="374" spans="8:20" x14ac:dyDescent="0.25">
      <c r="H374">
        <v>369</v>
      </c>
      <c r="I374">
        <f>'Utilization 2014'!I370*(648219910/715211981)</f>
        <v>56.510573989694677</v>
      </c>
      <c r="J374">
        <f>'Utilization 2014'!J370*(648219910/715211981)</f>
        <v>61.205252492519094</v>
      </c>
      <c r="K374">
        <f>'Utilization 2014'!K370*(648219910/715211981)</f>
        <v>43.298276459338005</v>
      </c>
      <c r="L374">
        <f>'Utilization 2014'!L370*(648219910/715211981)</f>
        <v>60.974347620558127</v>
      </c>
      <c r="M374">
        <f>'Utilization 2014'!M370*(648219910/715211981)</f>
        <v>60.288354159873819</v>
      </c>
      <c r="N374">
        <f>'Utilization 2014'!N370*(648219910/715211981)</f>
        <v>73.635614146162396</v>
      </c>
      <c r="O374">
        <f>'Utilization 2014'!O370*(648219910/715211981)</f>
        <v>81.354618874821853</v>
      </c>
      <c r="P374">
        <f>'Utilization 2014'!P370*(648219910/715211981)</f>
        <v>82.582011067427686</v>
      </c>
      <c r="Q374">
        <f>'Utilization 2014'!Q370*(648219910/715211981)</f>
        <v>86.200302097015097</v>
      </c>
      <c r="R374">
        <f>'Utilization 2014'!R370*(648219910/715211981)</f>
        <v>56.671103802979189</v>
      </c>
      <c r="S374">
        <f>'Utilization 2014'!S370*(648219910/715211981)</f>
        <v>46.84400044856384</v>
      </c>
      <c r="T374">
        <f>'Utilization 2014'!T370*(648219910/715211981)</f>
        <v>43.527846780935469</v>
      </c>
    </row>
    <row r="375" spans="8:20" x14ac:dyDescent="0.25">
      <c r="H375">
        <v>370</v>
      </c>
      <c r="I375">
        <f>'Utilization 2014'!I371*(648219910/715211981)</f>
        <v>57.263077153339388</v>
      </c>
      <c r="J375">
        <f>'Utilization 2014'!J371*(648219910/715211981)</f>
        <v>62.981836361397065</v>
      </c>
      <c r="K375">
        <f>'Utilization 2014'!K371*(648219910/715211981)</f>
        <v>42.55478669672349</v>
      </c>
      <c r="L375">
        <f>'Utilization 2014'!L371*(648219910/715211981)</f>
        <v>62.99992539637595</v>
      </c>
      <c r="M375">
        <f>'Utilization 2014'!M371*(648219910/715211981)</f>
        <v>61.505885892280922</v>
      </c>
      <c r="N375">
        <f>'Utilization 2014'!N371*(648219910/715211981)</f>
        <v>73.619309121513993</v>
      </c>
      <c r="O375">
        <f>'Utilization 2014'!O371*(648219910/715211981)</f>
        <v>81.72185532692184</v>
      </c>
      <c r="P375">
        <f>'Utilization 2014'!P371*(648219910/715211981)</f>
        <v>81.249528219772515</v>
      </c>
      <c r="Q375">
        <f>'Utilization 2014'!Q371*(648219910/715211981)</f>
        <v>84.246395899009258</v>
      </c>
      <c r="R375">
        <f>'Utilization 2014'!R371*(648219910/715211981)</f>
        <v>51.24737011724914</v>
      </c>
      <c r="S375">
        <f>'Utilization 2014'!S371*(648219910/715211981)</f>
        <v>45.17969859420694</v>
      </c>
      <c r="T375">
        <f>'Utilization 2014'!T371*(648219910/715211981)</f>
        <v>37.293729859966383</v>
      </c>
    </row>
    <row r="376" spans="8:20" x14ac:dyDescent="0.25">
      <c r="H376">
        <v>371</v>
      </c>
      <c r="I376">
        <f>'Utilization 2014'!I372*(648219910/715211981)</f>
        <v>55.362449248342834</v>
      </c>
      <c r="J376">
        <f>'Utilization 2014'!J372*(648219910/715211981)</f>
        <v>63.234847748964867</v>
      </c>
      <c r="K376">
        <f>'Utilization 2014'!K372*(648219910/715211981)</f>
        <v>41.172832136240935</v>
      </c>
      <c r="L376">
        <f>'Utilization 2014'!L372*(648219910/715211981)</f>
        <v>65.068623669949233</v>
      </c>
      <c r="M376">
        <f>'Utilization 2014'!M372*(648219910/715211981)</f>
        <v>63.845670758863449</v>
      </c>
      <c r="N376">
        <f>'Utilization 2014'!N372*(648219910/715211981)</f>
        <v>72.07983267214135</v>
      </c>
      <c r="O376">
        <f>'Utilization 2014'!O372*(648219910/715211981)</f>
        <v>79.35710123048122</v>
      </c>
      <c r="P376">
        <f>'Utilization 2014'!P372*(648219910/715211981)</f>
        <v>79.83683405493268</v>
      </c>
      <c r="Q376">
        <f>'Utilization 2014'!Q372*(648219910/715211981)</f>
        <v>80.472647038995518</v>
      </c>
      <c r="R376">
        <f>'Utilization 2014'!R372*(648219910/715211981)</f>
        <v>49.344799162241479</v>
      </c>
      <c r="S376">
        <f>'Utilization 2014'!S372*(648219910/715211981)</f>
        <v>45.572184324298284</v>
      </c>
      <c r="T376">
        <f>'Utilization 2014'!T372*(648219910/715211981)</f>
        <v>34.570088894658589</v>
      </c>
    </row>
    <row r="377" spans="8:20" x14ac:dyDescent="0.25">
      <c r="H377">
        <v>372</v>
      </c>
      <c r="I377">
        <f>'Utilization 2014'!I373*(648219910/715211981)</f>
        <v>54.843250381405909</v>
      </c>
      <c r="J377">
        <f>'Utilization 2014'!J373*(648219910/715211981)</f>
        <v>63.145273834929519</v>
      </c>
      <c r="K377">
        <f>'Utilization 2014'!K373*(648219910/715211981)</f>
        <v>40.684258779977355</v>
      </c>
      <c r="L377">
        <f>'Utilization 2014'!L373*(648219910/715211981)</f>
        <v>65.201304252202618</v>
      </c>
      <c r="M377">
        <f>'Utilization 2014'!M373*(648219910/715211981)</f>
        <v>68.207901011032362</v>
      </c>
      <c r="N377">
        <f>'Utilization 2014'!N373*(648219910/715211981)</f>
        <v>71.855413853242396</v>
      </c>
      <c r="O377">
        <f>'Utilization 2014'!O373*(648219910/715211981)</f>
        <v>79.850359342554512</v>
      </c>
      <c r="P377">
        <f>'Utilization 2014'!P373*(648219910/715211981)</f>
        <v>80.955083538017604</v>
      </c>
      <c r="Q377">
        <f>'Utilization 2014'!Q373*(648219910/715211981)</f>
        <v>81.688595289365097</v>
      </c>
      <c r="R377">
        <f>'Utilization 2014'!R373*(648219910/715211981)</f>
        <v>48.476788244466512</v>
      </c>
      <c r="S377">
        <f>'Utilization 2014'!S373*(648219910/715211981)</f>
        <v>53.549860178725169</v>
      </c>
      <c r="T377">
        <f>'Utilization 2014'!T373*(648219910/715211981)</f>
        <v>37.01645109156587</v>
      </c>
    </row>
    <row r="378" spans="8:20" x14ac:dyDescent="0.25">
      <c r="H378">
        <v>373</v>
      </c>
      <c r="I378">
        <f>'Utilization 2014'!I374*(648219910/715211981)</f>
        <v>54.991931738483878</v>
      </c>
      <c r="J378">
        <f>'Utilization 2014'!J374*(648219910/715211981)</f>
        <v>62.715161390832982</v>
      </c>
      <c r="K378">
        <f>'Utilization 2014'!K374*(648219910/715211981)</f>
        <v>42.0618155475522</v>
      </c>
      <c r="L378">
        <f>'Utilization 2014'!L374*(648219910/715211981)</f>
        <v>66.720485855373795</v>
      </c>
      <c r="M378">
        <f>'Utilization 2014'!M374*(648219910/715211981)</f>
        <v>71.811906128438437</v>
      </c>
      <c r="N378">
        <f>'Utilization 2014'!N374*(648219910/715211981)</f>
        <v>76.881240630202413</v>
      </c>
      <c r="O378">
        <f>'Utilization 2014'!O374*(648219910/715211981)</f>
        <v>81.12515918952397</v>
      </c>
      <c r="P378">
        <f>'Utilization 2014'!P374*(648219910/715211981)</f>
        <v>81.873793540068249</v>
      </c>
      <c r="Q378">
        <f>'Utilization 2014'!Q374*(648219910/715211981)</f>
        <v>85.091581165230224</v>
      </c>
      <c r="R378">
        <f>'Utilization 2014'!R374*(648219910/715211981)</f>
        <v>50.000675347753571</v>
      </c>
      <c r="S378">
        <f>'Utilization 2014'!S374*(648219910/715211981)</f>
        <v>59.909991844898826</v>
      </c>
      <c r="T378">
        <f>'Utilization 2014'!T374*(648219910/715211981)</f>
        <v>36.442196836057889</v>
      </c>
    </row>
    <row r="379" spans="8:20" x14ac:dyDescent="0.25">
      <c r="H379">
        <v>374</v>
      </c>
      <c r="I379">
        <f>'Utilization 2014'!I375*(648219910/715211981)</f>
        <v>56.797322533861099</v>
      </c>
      <c r="J379">
        <f>'Utilization 2014'!J375*(648219910/715211981)</f>
        <v>62.394032616576723</v>
      </c>
      <c r="K379">
        <f>'Utilization 2014'!K375*(648219910/715211981)</f>
        <v>44.6140497683745</v>
      </c>
      <c r="L379">
        <f>'Utilization 2014'!L375*(648219910/715211981)</f>
        <v>69.100943391583925</v>
      </c>
      <c r="M379">
        <f>'Utilization 2014'!M375*(648219910/715211981)</f>
        <v>74.422729184649157</v>
      </c>
      <c r="N379">
        <f>'Utilization 2014'!N375*(648219910/715211981)</f>
        <v>85.253075588751571</v>
      </c>
      <c r="O379">
        <f>'Utilization 2014'!O375*(648219910/715211981)</f>
        <v>86.021659047061178</v>
      </c>
      <c r="P379">
        <f>'Utilization 2014'!P375*(648219910/715211981)</f>
        <v>85.479312991824628</v>
      </c>
      <c r="Q379">
        <f>'Utilization 2014'!Q375*(648219910/715211981)</f>
        <v>89.645232959952821</v>
      </c>
      <c r="R379">
        <f>'Utilization 2014'!R375*(648219910/715211981)</f>
        <v>51.213487750507348</v>
      </c>
      <c r="S379">
        <f>'Utilization 2014'!S375*(648219910/715211981)</f>
        <v>65.032632298746989</v>
      </c>
      <c r="T379">
        <f>'Utilization 2014'!T375*(648219910/715211981)</f>
        <v>44.101713809394973</v>
      </c>
    </row>
    <row r="380" spans="8:20" x14ac:dyDescent="0.25">
      <c r="H380">
        <v>375</v>
      </c>
      <c r="I380">
        <f>'Utilization 2014'!I376*(648219910/715211981)</f>
        <v>60.458111732018928</v>
      </c>
      <c r="J380">
        <f>'Utilization 2014'!J376*(648219910/715211981)</f>
        <v>63.031712588194729</v>
      </c>
      <c r="K380">
        <f>'Utilization 2014'!K376*(648219910/715211981)</f>
        <v>47.800679445671463</v>
      </c>
      <c r="L380">
        <f>'Utilization 2014'!L376*(648219910/715211981)</f>
        <v>72.543626954686729</v>
      </c>
      <c r="M380">
        <f>'Utilization 2014'!M376*(648219910/715211981)</f>
        <v>75.419562243730169</v>
      </c>
      <c r="N380">
        <f>'Utilization 2014'!N376*(648219910/715211981)</f>
        <v>93.150308481241581</v>
      </c>
      <c r="O380">
        <f>'Utilization 2014'!O376*(648219910/715211981)</f>
        <v>90.979866300680797</v>
      </c>
      <c r="P380">
        <f>'Utilization 2014'!P376*(648219910/715211981)</f>
        <v>90.827409479880174</v>
      </c>
      <c r="Q380">
        <f>'Utilization 2014'!Q376*(648219910/715211981)</f>
        <v>98.90289819527564</v>
      </c>
      <c r="R380">
        <f>'Utilization 2014'!R376*(648219910/715211981)</f>
        <v>58.93672431762517</v>
      </c>
      <c r="S380">
        <f>'Utilization 2014'!S376*(648219910/715211981)</f>
        <v>70.368026356658717</v>
      </c>
      <c r="T380">
        <f>'Utilization 2014'!T376*(648219910/715211981)</f>
        <v>57.277487531357728</v>
      </c>
    </row>
    <row r="381" spans="8:20" x14ac:dyDescent="0.25">
      <c r="H381">
        <v>376</v>
      </c>
      <c r="I381">
        <f>'Utilization 2014'!I377*(648219910/715211981)</f>
        <v>62.800372085804227</v>
      </c>
      <c r="J381">
        <f>'Utilization 2014'!J377*(648219910/715211981)</f>
        <v>63.688387429494298</v>
      </c>
      <c r="K381">
        <f>'Utilization 2014'!K377*(648219910/715211981)</f>
        <v>54.976107290261716</v>
      </c>
      <c r="L381">
        <f>'Utilization 2014'!L377*(648219910/715211981)</f>
        <v>76.494829524434067</v>
      </c>
      <c r="M381">
        <f>'Utilization 2014'!M377*(648219910/715211981)</f>
        <v>73.385555364839234</v>
      </c>
      <c r="N381">
        <f>'Utilization 2014'!N377*(648219910/715211981)</f>
        <v>98.973041609199868</v>
      </c>
      <c r="O381">
        <f>'Utilization 2014'!O377*(648219910/715211981)</f>
        <v>96.586969280786818</v>
      </c>
      <c r="P381">
        <f>'Utilization 2014'!P377*(648219910/715211981)</f>
        <v>98.012642466519367</v>
      </c>
      <c r="Q381">
        <f>'Utilization 2014'!Q377*(648219910/715211981)</f>
        <v>105.16238194530436</v>
      </c>
      <c r="R381">
        <f>'Utilization 2014'!R377*(648219910/715211981)</f>
        <v>69.145861729207326</v>
      </c>
      <c r="S381">
        <f>'Utilization 2014'!S377*(648219910/715211981)</f>
        <v>78.835375015576105</v>
      </c>
      <c r="T381">
        <f>'Utilization 2014'!T377*(648219910/715211981)</f>
        <v>71.643960225698706</v>
      </c>
    </row>
    <row r="382" spans="8:20" x14ac:dyDescent="0.25">
      <c r="H382">
        <v>377</v>
      </c>
      <c r="I382">
        <f>'Utilization 2014'!I378*(648219910/715211981)</f>
        <v>67.61308569072709</v>
      </c>
      <c r="J382">
        <f>'Utilization 2014'!J378*(648219910/715211981)</f>
        <v>66.676839835195381</v>
      </c>
      <c r="K382">
        <f>'Utilization 2014'!K378*(648219910/715211981)</f>
        <v>61.067842208459311</v>
      </c>
      <c r="L382">
        <f>'Utilization 2014'!L378*(648219910/715211981)</f>
        <v>81.309036719401064</v>
      </c>
      <c r="M382">
        <f>'Utilization 2014'!M378*(648219910/715211981)</f>
        <v>78.122310235341985</v>
      </c>
      <c r="N382">
        <f>'Utilization 2014'!N378*(648219910/715211981)</f>
        <v>107.09015723230668</v>
      </c>
      <c r="O382">
        <f>'Utilization 2014'!O378*(648219910/715211981)</f>
        <v>107.73278817833022</v>
      </c>
      <c r="P382">
        <f>'Utilization 2014'!P378*(648219910/715211981)</f>
        <v>105.89644687814967</v>
      </c>
      <c r="Q382">
        <f>'Utilization 2014'!Q378*(648219910/715211981)</f>
        <v>88.196194770705873</v>
      </c>
      <c r="R382">
        <f>'Utilization 2014'!R378*(648219910/715211981)</f>
        <v>83.667685075059424</v>
      </c>
      <c r="S382">
        <f>'Utilization 2014'!S378*(648219910/715211981)</f>
        <v>88.675166970597829</v>
      </c>
      <c r="T382">
        <f>'Utilization 2014'!T378*(648219910/715211981)</f>
        <v>82.528227996301638</v>
      </c>
    </row>
    <row r="383" spans="8:20" x14ac:dyDescent="0.25">
      <c r="H383">
        <v>378</v>
      </c>
      <c r="I383">
        <f>'Utilization 2014'!I379*(648219910/715211981)</f>
        <v>75.116079959254535</v>
      </c>
      <c r="J383">
        <f>'Utilization 2014'!J379*(648219910/715211981)</f>
        <v>75.462814122091373</v>
      </c>
      <c r="K383">
        <f>'Utilization 2014'!K379*(648219910/715211981)</f>
        <v>68.871691149347711</v>
      </c>
      <c r="L383">
        <f>'Utilization 2014'!L379*(648219910/715211981)</f>
        <v>82.218155937233163</v>
      </c>
      <c r="M383">
        <f>'Utilization 2014'!M379*(648219910/715211981)</f>
        <v>88.393182702081432</v>
      </c>
      <c r="N383">
        <f>'Utilization 2014'!N379*(648219910/715211981)</f>
        <v>114.6093873777953</v>
      </c>
      <c r="O383">
        <f>'Utilization 2014'!O379*(648219910/715211981)</f>
        <v>117.91524149741103</v>
      </c>
      <c r="P383">
        <f>'Utilization 2014'!P379*(648219910/715211981)</f>
        <v>114.86569711004388</v>
      </c>
      <c r="Q383">
        <f>'Utilization 2014'!Q379*(648219910/715211981)</f>
        <v>95.455235998692402</v>
      </c>
      <c r="R383">
        <f>'Utilization 2014'!R379*(648219910/715211981)</f>
        <v>91.345823520567052</v>
      </c>
      <c r="S383">
        <f>'Utilization 2014'!S379*(648219910/715211981)</f>
        <v>89.760094183207499</v>
      </c>
      <c r="T383">
        <f>'Utilization 2014'!T379*(648219910/715211981)</f>
        <v>83.382810433216903</v>
      </c>
    </row>
    <row r="384" spans="8:20" x14ac:dyDescent="0.25">
      <c r="H384">
        <v>379</v>
      </c>
      <c r="I384">
        <f>'Utilization 2014'!I380*(648219910/715211981)</f>
        <v>75.347586416094387</v>
      </c>
      <c r="J384">
        <f>'Utilization 2014'!J380*(648219910/715211981)</f>
        <v>76.720728103839704</v>
      </c>
      <c r="K384">
        <f>'Utilization 2014'!K380*(648219910/715211981)</f>
        <v>70.818565027562443</v>
      </c>
      <c r="L384">
        <f>'Utilization 2014'!L380*(648219910/715211981)</f>
        <v>84.267568920838528</v>
      </c>
      <c r="M384">
        <f>'Utilization 2014'!M380*(648219910/715211981)</f>
        <v>91.427680552707741</v>
      </c>
      <c r="N384">
        <f>'Utilization 2014'!N380*(648219910/715211981)</f>
        <v>118.20021294601568</v>
      </c>
      <c r="O384">
        <f>'Utilization 2014'!O380*(648219910/715211981)</f>
        <v>121.00795478591472</v>
      </c>
      <c r="P384">
        <f>'Utilization 2014'!P380*(648219910/715211981)</f>
        <v>121.9555270326144</v>
      </c>
      <c r="Q384">
        <f>'Utilization 2014'!Q380*(648219910/715211981)</f>
        <v>128.84659192824762</v>
      </c>
      <c r="R384">
        <f>'Utilization 2014'!R380*(648219910/715211981)</f>
        <v>98.930709395078793</v>
      </c>
      <c r="S384">
        <f>'Utilization 2014'!S380*(648219910/715211981)</f>
        <v>88.298706217021603</v>
      </c>
      <c r="T384">
        <f>'Utilization 2014'!T380*(648219910/715211981)</f>
        <v>83.527287610911401</v>
      </c>
    </row>
    <row r="385" spans="8:20" x14ac:dyDescent="0.25">
      <c r="H385">
        <v>380</v>
      </c>
      <c r="I385">
        <f>'Utilization 2014'!I381*(648219910/715211981)</f>
        <v>74.560436803764006</v>
      </c>
      <c r="J385">
        <f>'Utilization 2014'!J381*(648219910/715211981)</f>
        <v>75.270085688249068</v>
      </c>
      <c r="K385">
        <f>'Utilization 2014'!K381*(648219910/715211981)</f>
        <v>68.941841478040672</v>
      </c>
      <c r="L385">
        <f>'Utilization 2014'!L381*(648219910/715211981)</f>
        <v>88.786536235647489</v>
      </c>
      <c r="M385">
        <f>'Utilization 2014'!M381*(648219910/715211981)</f>
        <v>94.086284660793098</v>
      </c>
      <c r="N385">
        <f>'Utilization 2014'!N381*(648219910/715211981)</f>
        <v>121.30889935026907</v>
      </c>
      <c r="O385">
        <f>'Utilization 2014'!O381*(648219910/715211981)</f>
        <v>124.87805403331217</v>
      </c>
      <c r="P385">
        <f>'Utilization 2014'!P381*(648219910/715211981)</f>
        <v>127.67162059732944</v>
      </c>
      <c r="Q385">
        <f>'Utilization 2014'!Q381*(648219910/715211981)</f>
        <v>127.49554292657167</v>
      </c>
      <c r="R385">
        <f>'Utilization 2014'!R381*(648219910/715211981)</f>
        <v>100.4182559313431</v>
      </c>
      <c r="S385">
        <f>'Utilization 2014'!S381*(648219910/715211981)</f>
        <v>85.556170646178714</v>
      </c>
      <c r="T385">
        <f>'Utilization 2014'!T381*(648219910/715211981)</f>
        <v>80.90269725017356</v>
      </c>
    </row>
    <row r="386" spans="8:20" x14ac:dyDescent="0.25">
      <c r="H386">
        <v>381</v>
      </c>
      <c r="I386">
        <f>'Utilization 2014'!I382*(648219910/715211981)</f>
        <v>71.578608746499384</v>
      </c>
      <c r="J386">
        <f>'Utilization 2014'!J382*(648219910/715211981)</f>
        <v>72.606371566077556</v>
      </c>
      <c r="K386">
        <f>'Utilization 2014'!K382*(648219910/715211981)</f>
        <v>66.345103805718338</v>
      </c>
      <c r="L386">
        <f>'Utilization 2014'!L382*(648219910/715211981)</f>
        <v>86.564509880414491</v>
      </c>
      <c r="M386">
        <f>'Utilization 2014'!M382*(648219910/715211981)</f>
        <v>90.37032252299592</v>
      </c>
      <c r="N386">
        <f>'Utilization 2014'!N382*(648219910/715211981)</f>
        <v>119.92752217297488</v>
      </c>
      <c r="O386">
        <f>'Utilization 2014'!O382*(648219910/715211981)</f>
        <v>121.6482347105725</v>
      </c>
      <c r="P386">
        <f>'Utilization 2014'!P382*(648219910/715211981)</f>
        <v>120.73011937863201</v>
      </c>
      <c r="Q386">
        <f>'Utilization 2014'!Q382*(648219910/715211981)</f>
        <v>121.88917291195027</v>
      </c>
      <c r="R386">
        <f>'Utilization 2014'!R382*(648219910/715211981)</f>
        <v>96.59532232140397</v>
      </c>
      <c r="S386">
        <f>'Utilization 2014'!S382*(648219910/715211981)</f>
        <v>81.809347895571619</v>
      </c>
      <c r="T386">
        <f>'Utilization 2014'!T382*(648219910/715211981)</f>
        <v>77.214532482642099</v>
      </c>
    </row>
    <row r="387" spans="8:20" x14ac:dyDescent="0.25">
      <c r="H387">
        <v>382</v>
      </c>
      <c r="I387">
        <f>'Utilization 2014'!I383*(648219910/715211981)</f>
        <v>65.872285749989686</v>
      </c>
      <c r="J387">
        <f>'Utilization 2014'!J383*(648219910/715211981)</f>
        <v>65.615249967025207</v>
      </c>
      <c r="K387">
        <f>'Utilization 2014'!K383*(648219910/715211981)</f>
        <v>60.984353290900046</v>
      </c>
      <c r="L387">
        <f>'Utilization 2014'!L383*(648219910/715211981)</f>
        <v>85.895817171074668</v>
      </c>
      <c r="M387">
        <f>'Utilization 2014'!M383*(648219910/715211981)</f>
        <v>86.878288255518399</v>
      </c>
      <c r="N387">
        <f>'Utilization 2014'!N383*(648219910/715211981)</f>
        <v>113.0452252040822</v>
      </c>
      <c r="O387">
        <f>'Utilization 2014'!O383*(648219910/715211981)</f>
        <v>115.53738391424068</v>
      </c>
      <c r="P387">
        <f>'Utilization 2014'!P383*(648219910/715211981)</f>
        <v>123.05478164601774</v>
      </c>
      <c r="Q387">
        <f>'Utilization 2014'!Q383*(648219910/715211981)</f>
        <v>113.5128156946564</v>
      </c>
      <c r="R387">
        <f>'Utilization 2014'!R383*(648219910/715211981)</f>
        <v>92.670534168177781</v>
      </c>
      <c r="S387">
        <f>'Utilization 2014'!S383*(648219910/715211981)</f>
        <v>75.95864452812954</v>
      </c>
      <c r="T387">
        <f>'Utilization 2014'!T383*(648219910/715211981)</f>
        <v>74.149581990560506</v>
      </c>
    </row>
    <row r="388" spans="8:20" x14ac:dyDescent="0.25">
      <c r="H388">
        <v>383</v>
      </c>
      <c r="I388">
        <f>'Utilization 2014'!I384*(648219910/715211981)</f>
        <v>62.171625995376104</v>
      </c>
      <c r="J388">
        <f>'Utilization 2014'!J384*(648219910/715211981)</f>
        <v>60.589430104833909</v>
      </c>
      <c r="K388">
        <f>'Utilization 2014'!K384*(648219910/715211981)</f>
        <v>56.72377013895651</v>
      </c>
      <c r="L388">
        <f>'Utilization 2014'!L384*(648219910/715211981)</f>
        <v>79.870453660463014</v>
      </c>
      <c r="M388">
        <f>'Utilization 2014'!M384*(648219910/715211981)</f>
        <v>82.343437716953133</v>
      </c>
      <c r="N388">
        <f>'Utilization 2014'!N384*(648219910/715211981)</f>
        <v>104.46744768866145</v>
      </c>
      <c r="O388">
        <f>'Utilization 2014'!O384*(648219910/715211981)</f>
        <v>106.21280446198719</v>
      </c>
      <c r="P388">
        <f>'Utilization 2014'!P384*(648219910/715211981)</f>
        <v>117.17129536006081</v>
      </c>
      <c r="Q388">
        <f>'Utilization 2014'!Q384*(648219910/715211981)</f>
        <v>106.10624096119989</v>
      </c>
      <c r="R388">
        <f>'Utilization 2014'!R384*(648219910/715211981)</f>
        <v>85.293941871903399</v>
      </c>
      <c r="S388">
        <f>'Utilization 2014'!S384*(648219910/715211981)</f>
        <v>69.584831992037792</v>
      </c>
      <c r="T388">
        <f>'Utilization 2014'!T384*(648219910/715211981)</f>
        <v>67.043004498143333</v>
      </c>
    </row>
    <row r="389" spans="8:20" x14ac:dyDescent="0.25">
      <c r="H389">
        <v>384</v>
      </c>
      <c r="I389">
        <f>'Utilization 2014'!I385*(648219910/715211981)</f>
        <v>56.456555816432051</v>
      </c>
      <c r="J389">
        <f>'Utilization 2014'!J385*(648219910/715211981)</f>
        <v>53.397092193332014</v>
      </c>
      <c r="K389">
        <f>'Utilization 2014'!K385*(648219910/715211981)</f>
        <v>51.354656211367974</v>
      </c>
      <c r="L389">
        <f>'Utilization 2014'!L385*(648219910/715211981)</f>
        <v>72.287144353220071</v>
      </c>
      <c r="M389">
        <f>'Utilization 2014'!M385*(648219910/715211981)</f>
        <v>76.250765847593584</v>
      </c>
      <c r="N389">
        <f>'Utilization 2014'!N385*(648219910/715211981)</f>
        <v>95.43167738165377</v>
      </c>
      <c r="O389">
        <f>'Utilization 2014'!O385*(648219910/715211981)</f>
        <v>98.799501658563386</v>
      </c>
      <c r="P389">
        <f>'Utilization 2014'!P385*(648219910/715211981)</f>
        <v>108.6953308993148</v>
      </c>
      <c r="Q389">
        <f>'Utilization 2014'!Q385*(648219910/715211981)</f>
        <v>98.38505116562402</v>
      </c>
      <c r="R389">
        <f>'Utilization 2014'!R385*(648219910/715211981)</f>
        <v>77.844260470228861</v>
      </c>
      <c r="S389">
        <f>'Utilization 2014'!S385*(648219910/715211981)</f>
        <v>62.281211250095275</v>
      </c>
      <c r="T389">
        <f>'Utilization 2014'!T385*(648219910/715211981)</f>
        <v>62.351651999074591</v>
      </c>
    </row>
    <row r="390" spans="8:20" x14ac:dyDescent="0.25">
      <c r="H390">
        <v>385</v>
      </c>
      <c r="I390">
        <f>'Utilization 2014'!I386*(648219910/715211981)</f>
        <v>50.927520575206607</v>
      </c>
      <c r="J390">
        <f>'Utilization 2014'!J386*(648219910/715211981)</f>
        <v>49.105606939966222</v>
      </c>
      <c r="K390">
        <f>'Utilization 2014'!K386*(648219910/715211981)</f>
        <v>46.823591508678454</v>
      </c>
      <c r="L390">
        <f>'Utilization 2014'!L386*(648219910/715211981)</f>
        <v>66.591290316556723</v>
      </c>
      <c r="M390">
        <f>'Utilization 2014'!M386*(648219910/715211981)</f>
        <v>71.224171531305331</v>
      </c>
      <c r="N390">
        <f>'Utilization 2014'!N386*(648219910/715211981)</f>
        <v>86.849218567807682</v>
      </c>
      <c r="O390">
        <f>'Utilization 2014'!O386*(648219910/715211981)</f>
        <v>89.561799360543333</v>
      </c>
      <c r="P390">
        <f>'Utilization 2014'!P386*(648219910/715211981)</f>
        <v>99.594803783217955</v>
      </c>
      <c r="Q390">
        <f>'Utilization 2014'!Q386*(648219910/715211981)</f>
        <v>89.015518801903497</v>
      </c>
      <c r="R390">
        <f>'Utilization 2014'!R386*(648219910/715211981)</f>
        <v>71.190780113142864</v>
      </c>
      <c r="S390">
        <f>'Utilization 2014'!S386*(648219910/715211981)</f>
        <v>57.765013300159808</v>
      </c>
      <c r="T390">
        <f>'Utilization 2014'!T386*(648219910/715211981)</f>
        <v>57.627246905510802</v>
      </c>
    </row>
    <row r="391" spans="8:20" x14ac:dyDescent="0.25">
      <c r="H391">
        <v>386</v>
      </c>
      <c r="I391">
        <f>'Utilization 2014'!I387*(648219910/715211981)</f>
        <v>47.810591766635618</v>
      </c>
      <c r="J391">
        <f>'Utilization 2014'!J387*(648219910/715211981)</f>
        <v>46.199301986692184</v>
      </c>
      <c r="K391">
        <f>'Utilization 2014'!K387*(648219910/715211981)</f>
        <v>44.400072250246993</v>
      </c>
      <c r="L391">
        <f>'Utilization 2014'!L387*(648219910/715211981)</f>
        <v>62.518249521913376</v>
      </c>
      <c r="M391">
        <f>'Utilization 2014'!M387*(648219910/715211981)</f>
        <v>67.357854662399262</v>
      </c>
      <c r="N391">
        <f>'Utilization 2014'!N387*(648219910/715211981)</f>
        <v>80.618603977196699</v>
      </c>
      <c r="O391">
        <f>'Utilization 2014'!O387*(648219910/715211981)</f>
        <v>82.71689054613492</v>
      </c>
      <c r="P391">
        <f>'Utilization 2014'!P387*(648219910/715211981)</f>
        <v>92.869285365577653</v>
      </c>
      <c r="Q391">
        <f>'Utilization 2014'!Q387*(648219910/715211981)</f>
        <v>84.66504365656337</v>
      </c>
      <c r="R391">
        <f>'Utilization 2014'!R387*(648219910/715211981)</f>
        <v>66.381081347383144</v>
      </c>
      <c r="S391">
        <f>'Utilization 2014'!S387*(648219910/715211981)</f>
        <v>55.070372874875488</v>
      </c>
      <c r="T391">
        <f>'Utilization 2014'!T387*(648219910/715211981)</f>
        <v>55.484401566922763</v>
      </c>
    </row>
    <row r="392" spans="8:20" x14ac:dyDescent="0.25">
      <c r="H392">
        <v>387</v>
      </c>
      <c r="I392">
        <f>'Utilization 2014'!I388*(648219910/715211981)</f>
        <v>45.860626986801783</v>
      </c>
      <c r="J392">
        <f>'Utilization 2014'!J388*(648219910/715211981)</f>
        <v>45.318142636190778</v>
      </c>
      <c r="K392">
        <f>'Utilization 2014'!K388*(648219910/715211981)</f>
        <v>43.336159019785953</v>
      </c>
      <c r="L392">
        <f>'Utilization 2014'!L388*(648219910/715211981)</f>
        <v>58.858386902764401</v>
      </c>
      <c r="M392">
        <f>'Utilization 2014'!M388*(648219910/715211981)</f>
        <v>65.210487065066516</v>
      </c>
      <c r="N392">
        <f>'Utilization 2014'!N388*(648219910/715211981)</f>
        <v>77.787151395347138</v>
      </c>
      <c r="O392">
        <f>'Utilization 2014'!O388*(648219910/715211981)</f>
        <v>77.745365447955166</v>
      </c>
      <c r="P392">
        <f>'Utilization 2014'!P388*(648219910/715211981)</f>
        <v>88.413892434406264</v>
      </c>
      <c r="Q392">
        <f>'Utilization 2014'!Q388*(648219910/715211981)</f>
        <v>81.107602591736736</v>
      </c>
      <c r="R392">
        <f>'Utilization 2014'!R388*(648219910/715211981)</f>
        <v>64.602111883295805</v>
      </c>
      <c r="S392">
        <f>'Utilization 2014'!S388*(648219910/715211981)</f>
        <v>53.537700557926101</v>
      </c>
      <c r="T392">
        <f>'Utilization 2014'!T388*(648219910/715211981)</f>
        <v>53.342413659656359</v>
      </c>
    </row>
    <row r="393" spans="8:20" x14ac:dyDescent="0.25">
      <c r="H393">
        <v>388</v>
      </c>
      <c r="I393">
        <f>'Utilization 2014'!I389*(648219910/715211981)</f>
        <v>46.228959429744336</v>
      </c>
      <c r="J393">
        <f>'Utilization 2014'!J389*(648219910/715211981)</f>
        <v>45.202209623784064</v>
      </c>
      <c r="K393">
        <f>'Utilization 2014'!K389*(648219910/715211981)</f>
        <v>42.958896153037884</v>
      </c>
      <c r="L393">
        <f>'Utilization 2014'!L389*(648219910/715211981)</f>
        <v>58.177952916133236</v>
      </c>
      <c r="M393">
        <f>'Utilization 2014'!M389*(648219910/715211981)</f>
        <v>63.125559829300769</v>
      </c>
      <c r="N393">
        <f>'Utilization 2014'!N389*(648219910/715211981)</f>
        <v>75.521423701785949</v>
      </c>
      <c r="O393">
        <f>'Utilization 2014'!O389*(648219910/715211981)</f>
        <v>77.472529418459047</v>
      </c>
      <c r="P393">
        <f>'Utilization 2014'!P389*(648219910/715211981)</f>
        <v>86.869879896751456</v>
      </c>
      <c r="Q393">
        <f>'Utilization 2014'!Q389*(648219910/715211981)</f>
        <v>80.66423453599856</v>
      </c>
      <c r="R393">
        <f>'Utilization 2014'!R389*(648219910/715211981)</f>
        <v>64.294280209293518</v>
      </c>
      <c r="S393">
        <f>'Utilization 2014'!S389*(648219910/715211981)</f>
        <v>52.593751650037177</v>
      </c>
      <c r="T393">
        <f>'Utilization 2014'!T389*(648219910/715211981)</f>
        <v>54.598889369510353</v>
      </c>
    </row>
    <row r="394" spans="8:20" x14ac:dyDescent="0.25">
      <c r="H394">
        <v>389</v>
      </c>
      <c r="I394">
        <f>'Utilization 2014'!I390*(648219910/715211981)</f>
        <v>47.590059047758885</v>
      </c>
      <c r="J394">
        <f>'Utilization 2014'!J390*(648219910/715211981)</f>
        <v>47.331757862118124</v>
      </c>
      <c r="K394">
        <f>'Utilization 2014'!K390*(648219910/715211981)</f>
        <v>44.631969391519675</v>
      </c>
      <c r="L394">
        <f>'Utilization 2014'!L390*(648219910/715211981)</f>
        <v>58.653875703018421</v>
      </c>
      <c r="M394">
        <f>'Utilization 2014'!M390*(648219910/715211981)</f>
        <v>63.095432181975468</v>
      </c>
      <c r="N394">
        <f>'Utilization 2014'!N390*(648219910/715211981)</f>
        <v>74.78502849188105</v>
      </c>
      <c r="O394">
        <f>'Utilization 2014'!O390*(648219910/715211981)</f>
        <v>76.172794915475123</v>
      </c>
      <c r="P394">
        <f>'Utilization 2014'!P390*(648219910/715211981)</f>
        <v>88.19530968030935</v>
      </c>
      <c r="Q394">
        <f>'Utilization 2014'!Q390*(648219910/715211981)</f>
        <v>81.089153988784261</v>
      </c>
      <c r="R394">
        <f>'Utilization 2014'!R390*(648219910/715211981)</f>
        <v>65.726474021931693</v>
      </c>
      <c r="S394">
        <f>'Utilization 2014'!S390*(648219910/715211981)</f>
        <v>55.402669000619092</v>
      </c>
      <c r="T394">
        <f>'Utilization 2014'!T390*(648219910/715211981)</f>
        <v>56.672393407346</v>
      </c>
    </row>
    <row r="395" spans="8:20" x14ac:dyDescent="0.25">
      <c r="H395">
        <v>390</v>
      </c>
      <c r="I395">
        <f>'Utilization 2014'!I391*(648219910/715211981)</f>
        <v>50.625559539850002</v>
      </c>
      <c r="J395">
        <f>'Utilization 2014'!J391*(648219910/715211981)</f>
        <v>50.062960127024326</v>
      </c>
      <c r="K395">
        <f>'Utilization 2014'!K391*(648219910/715211981)</f>
        <v>47.098253037117388</v>
      </c>
      <c r="L395">
        <f>'Utilization 2014'!L391*(648219910/715211981)</f>
        <v>59.536124129593667</v>
      </c>
      <c r="M395">
        <f>'Utilization 2014'!M391*(648219910/715211981)</f>
        <v>60.648827968162891</v>
      </c>
      <c r="N395">
        <f>'Utilization 2014'!N391*(648219910/715211981)</f>
        <v>71.417868032768823</v>
      </c>
      <c r="O395">
        <f>'Utilization 2014'!O391*(648219910/715211981)</f>
        <v>76.801050057323934</v>
      </c>
      <c r="P395">
        <f>'Utilization 2014'!P391*(648219910/715211981)</f>
        <v>88.752128346482763</v>
      </c>
      <c r="Q395">
        <f>'Utilization 2014'!Q391*(648219910/715211981)</f>
        <v>82.849204645645983</v>
      </c>
      <c r="R395">
        <f>'Utilization 2014'!R391*(648219910/715211981)</f>
        <v>67.982949754941743</v>
      </c>
      <c r="S395">
        <f>'Utilization 2014'!S391*(648219910/715211981)</f>
        <v>57.439849758353787</v>
      </c>
      <c r="T395">
        <f>'Utilization 2014'!T391*(648219910/715211981)</f>
        <v>61.086830163372163</v>
      </c>
    </row>
    <row r="396" spans="8:20" x14ac:dyDescent="0.25">
      <c r="H396">
        <v>391</v>
      </c>
      <c r="I396">
        <f>'Utilization 2014'!I392*(648219910/715211981)</f>
        <v>53.712281181255371</v>
      </c>
      <c r="J396">
        <f>'Utilization 2014'!J392*(648219910/715211981)</f>
        <v>55.468027394587139</v>
      </c>
      <c r="K396">
        <f>'Utilization 2014'!K392*(648219910/715211981)</f>
        <v>46.669554663224659</v>
      </c>
      <c r="L396">
        <f>'Utilization 2014'!L392*(648219910/715211981)</f>
        <v>60.504198665556494</v>
      </c>
      <c r="M396">
        <f>'Utilization 2014'!M392*(648219910/715211981)</f>
        <v>58.167041411088633</v>
      </c>
      <c r="N396">
        <f>'Utilization 2014'!N392*(648219910/715211981)</f>
        <v>76.641222093064783</v>
      </c>
      <c r="O396">
        <f>'Utilization 2014'!O392*(648219910/715211981)</f>
        <v>80.750115963535919</v>
      </c>
      <c r="P396">
        <f>'Utilization 2014'!P392*(648219910/715211981)</f>
        <v>92.484658270139789</v>
      </c>
      <c r="Q396">
        <f>'Utilization 2014'!Q392*(648219910/715211981)</f>
        <v>84.99722223123868</v>
      </c>
      <c r="R396">
        <f>'Utilization 2014'!R392*(648219910/715211981)</f>
        <v>69.236071801965167</v>
      </c>
      <c r="S396">
        <f>'Utilization 2014'!S392*(648219910/715211981)</f>
        <v>58.994511039841733</v>
      </c>
      <c r="T396">
        <f>'Utilization 2014'!T392*(648219910/715211981)</f>
        <v>62.758413269194186</v>
      </c>
    </row>
    <row r="397" spans="8:20" x14ac:dyDescent="0.25">
      <c r="H397">
        <v>392</v>
      </c>
      <c r="I397">
        <f>'Utilization 2014'!I393*(648219910/715211981)</f>
        <v>55.509526379077109</v>
      </c>
      <c r="J397">
        <f>'Utilization 2014'!J393*(648219910/715211981)</f>
        <v>54.13539933678878</v>
      </c>
      <c r="K397">
        <f>'Utilization 2014'!K393*(648219910/715211981)</f>
        <v>49.188867670157641</v>
      </c>
      <c r="L397">
        <f>'Utilization 2014'!L393*(648219910/715211981)</f>
        <v>63.59290138820095</v>
      </c>
      <c r="M397">
        <f>'Utilization 2014'!M393*(648219910/715211981)</f>
        <v>54.188850499016141</v>
      </c>
      <c r="N397">
        <f>'Utilization 2014'!N393*(648219910/715211981)</f>
        <v>76.582619428138926</v>
      </c>
      <c r="O397">
        <f>'Utilization 2014'!O393*(648219910/715211981)</f>
        <v>80.173652439421005</v>
      </c>
      <c r="P397">
        <f>'Utilization 2014'!P393*(648219910/715211981)</f>
        <v>98.125083520721063</v>
      </c>
      <c r="Q397">
        <f>'Utilization 2014'!Q393*(648219910/715211981)</f>
        <v>85.543772465858709</v>
      </c>
      <c r="R397">
        <f>'Utilization 2014'!R393*(648219910/715211981)</f>
        <v>64.53361418432759</v>
      </c>
      <c r="S397">
        <f>'Utilization 2014'!S393*(648219910/715211981)</f>
        <v>48.514055390498122</v>
      </c>
      <c r="T397">
        <f>'Utilization 2014'!T393*(648219910/715211981)</f>
        <v>48.553400424530942</v>
      </c>
    </row>
    <row r="398" spans="8:20" x14ac:dyDescent="0.25">
      <c r="H398">
        <v>393</v>
      </c>
      <c r="I398">
        <f>'Utilization 2014'!I394*(648219910/715211981)</f>
        <v>56.052218172749804</v>
      </c>
      <c r="J398">
        <f>'Utilization 2014'!J394*(648219910/715211981)</f>
        <v>55.247709033540808</v>
      </c>
      <c r="K398">
        <f>'Utilization 2014'!K394*(648219910/715211981)</f>
        <v>51.367009445691288</v>
      </c>
      <c r="L398">
        <f>'Utilization 2014'!L394*(648219910/715211981)</f>
        <v>66.950643932312687</v>
      </c>
      <c r="M398">
        <f>'Utilization 2014'!M394*(648219910/715211981)</f>
        <v>50.418621256282314</v>
      </c>
      <c r="N398">
        <f>'Utilization 2014'!N394*(648219910/715211981)</f>
        <v>79.337110634103567</v>
      </c>
      <c r="O398">
        <f>'Utilization 2014'!O394*(648219910/715211981)</f>
        <v>83.176418416378311</v>
      </c>
      <c r="P398">
        <f>'Utilization 2014'!P394*(648219910/715211981)</f>
        <v>101.43935291387247</v>
      </c>
      <c r="Q398">
        <f>'Utilization 2014'!Q394*(648219910/715211981)</f>
        <v>88.226018168207375</v>
      </c>
      <c r="R398">
        <f>'Utilization 2014'!R394*(648219910/715211981)</f>
        <v>64.546855966431778</v>
      </c>
      <c r="S398">
        <f>'Utilization 2014'!S394*(648219910/715211981)</f>
        <v>45.909600836281122</v>
      </c>
      <c r="T398">
        <f>'Utilization 2014'!T394*(648219910/715211981)</f>
        <v>41.157657676278717</v>
      </c>
    </row>
    <row r="399" spans="8:20" x14ac:dyDescent="0.25">
      <c r="H399">
        <v>394</v>
      </c>
      <c r="I399">
        <f>'Utilization 2014'!I395*(648219910/715211981)</f>
        <v>57.094546952642574</v>
      </c>
      <c r="J399">
        <f>'Utilization 2014'!J395*(648219910/715211981)</f>
        <v>56.12624768669626</v>
      </c>
      <c r="K399">
        <f>'Utilization 2014'!K395*(648219910/715211981)</f>
        <v>53.844913360127684</v>
      </c>
      <c r="L399">
        <f>'Utilization 2014'!L395*(648219910/715211981)</f>
        <v>71.720098744105627</v>
      </c>
      <c r="M399">
        <f>'Utilization 2014'!M395*(648219910/715211981)</f>
        <v>50.656855783089462</v>
      </c>
      <c r="N399">
        <f>'Utilization 2014'!N395*(648219910/715211981)</f>
        <v>79.984208520722035</v>
      </c>
      <c r="O399">
        <f>'Utilization 2014'!O395*(648219910/715211981)</f>
        <v>82.038662370726328</v>
      </c>
      <c r="P399">
        <f>'Utilization 2014'!P395*(648219910/715211981)</f>
        <v>102.85694273496806</v>
      </c>
      <c r="Q399">
        <f>'Utilization 2014'!Q395*(648219910/715211981)</f>
        <v>88.945852507021144</v>
      </c>
      <c r="R399">
        <f>'Utilization 2014'!R395*(648219910/715211981)</f>
        <v>61.911146657587665</v>
      </c>
      <c r="S399">
        <f>'Utilization 2014'!S395*(648219910/715211981)</f>
        <v>47.846800953052643</v>
      </c>
      <c r="T399">
        <f>'Utilization 2014'!T395*(648219910/715211981)</f>
        <v>36.613378850559897</v>
      </c>
    </row>
    <row r="400" spans="8:20" x14ac:dyDescent="0.25">
      <c r="H400">
        <v>395</v>
      </c>
      <c r="I400">
        <f>'Utilization 2014'!I396*(648219910/715211981)</f>
        <v>55.978838647063291</v>
      </c>
      <c r="J400">
        <f>'Utilization 2014'!J396*(648219910/715211981)</f>
        <v>55.53877585077462</v>
      </c>
      <c r="K400">
        <f>'Utilization 2014'!K396*(648219910/715211981)</f>
        <v>52.594010953864277</v>
      </c>
      <c r="L400">
        <f>'Utilization 2014'!L396*(648219910/715211981)</f>
        <v>70.688940773084553</v>
      </c>
      <c r="M400">
        <f>'Utilization 2014'!M396*(648219910/715211981)</f>
        <v>49.962422847178956</v>
      </c>
      <c r="N400">
        <f>'Utilization 2014'!N396*(648219910/715211981)</f>
        <v>80.171017912537607</v>
      </c>
      <c r="O400">
        <f>'Utilization 2014'!O396*(648219910/715211981)</f>
        <v>79.967557757637508</v>
      </c>
      <c r="P400">
        <f>'Utilization 2014'!P396*(648219910/715211981)</f>
        <v>101.36055912427599</v>
      </c>
      <c r="Q400">
        <f>'Utilization 2014'!Q396*(648219910/715211981)</f>
        <v>88.144852612938976</v>
      </c>
      <c r="R400">
        <f>'Utilization 2014'!R396*(648219910/715211981)</f>
        <v>58.239556590684792</v>
      </c>
      <c r="S400">
        <f>'Utilization 2014'!S396*(648219910/715211981)</f>
        <v>51.592192346534119</v>
      </c>
      <c r="T400">
        <f>'Utilization 2014'!T396*(648219910/715211981)</f>
        <v>39.996336098819384</v>
      </c>
    </row>
    <row r="401" spans="8:20" x14ac:dyDescent="0.25">
      <c r="H401">
        <v>396</v>
      </c>
      <c r="I401">
        <f>'Utilization 2014'!I397*(648219910/715211981)</f>
        <v>55.393638312667093</v>
      </c>
      <c r="J401">
        <f>'Utilization 2014'!J397*(648219910/715211981)</f>
        <v>54.477742621486634</v>
      </c>
      <c r="K401">
        <f>'Utilization 2014'!K397*(648219910/715211981)</f>
        <v>55.570321025688102</v>
      </c>
      <c r="L401">
        <f>'Utilization 2014'!L397*(648219910/715211981)</f>
        <v>69.847247465068619</v>
      </c>
      <c r="M401">
        <f>'Utilization 2014'!M397*(648219910/715211981)</f>
        <v>49.357868075127598</v>
      </c>
      <c r="N401">
        <f>'Utilization 2014'!N397*(648219910/715211981)</f>
        <v>81.868379276158294</v>
      </c>
      <c r="O401">
        <f>'Utilization 2014'!O397*(648219910/715211981)</f>
        <v>79.293699716061738</v>
      </c>
      <c r="P401">
        <f>'Utilization 2014'!P397*(648219910/715211981)</f>
        <v>102.29323004437801</v>
      </c>
      <c r="Q401">
        <f>'Utilization 2014'!Q397*(648219910/715211981)</f>
        <v>88.88648230276705</v>
      </c>
      <c r="R401">
        <f>'Utilization 2014'!R397*(648219910/715211981)</f>
        <v>57.591366170608111</v>
      </c>
      <c r="S401">
        <f>'Utilization 2014'!S397*(648219910/715211981)</f>
        <v>54.274922082693379</v>
      </c>
      <c r="T401">
        <f>'Utilization 2014'!T397*(648219910/715211981)</f>
        <v>45.487972813407481</v>
      </c>
    </row>
    <row r="402" spans="8:20" x14ac:dyDescent="0.25">
      <c r="H402">
        <v>397</v>
      </c>
      <c r="I402">
        <f>'Utilization 2014'!I398*(648219910/715211981)</f>
        <v>54.14204442953141</v>
      </c>
      <c r="J402">
        <f>'Utilization 2014'!J398*(648219910/715211981)</f>
        <v>54.417919499881194</v>
      </c>
      <c r="K402">
        <f>'Utilization 2014'!K398*(648219910/715211981)</f>
        <v>53.819162761403923</v>
      </c>
      <c r="L402">
        <f>'Utilization 2014'!L398*(648219910/715211981)</f>
        <v>70.917722811047611</v>
      </c>
      <c r="M402">
        <f>'Utilization 2014'!M398*(648219910/715211981)</f>
        <v>51.931188883170122</v>
      </c>
      <c r="N402">
        <f>'Utilization 2014'!N398*(648219910/715211981)</f>
        <v>84.732753071897179</v>
      </c>
      <c r="O402">
        <f>'Utilization 2014'!O398*(648219910/715211981)</f>
        <v>81.112505162761209</v>
      </c>
      <c r="P402">
        <f>'Utilization 2014'!P398*(648219910/715211981)</f>
        <v>104.51825049446798</v>
      </c>
      <c r="Q402">
        <f>'Utilization 2014'!Q398*(648219910/715211981)</f>
        <v>91.610970327243393</v>
      </c>
      <c r="R402">
        <f>'Utilization 2014'!R398*(648219910/715211981)</f>
        <v>58.578255792265715</v>
      </c>
      <c r="S402">
        <f>'Utilization 2014'!S398*(648219910/715211981)</f>
        <v>65.571514054853409</v>
      </c>
      <c r="T402">
        <f>'Utilization 2014'!T398*(648219910/715211981)</f>
        <v>57.7475707960565</v>
      </c>
    </row>
    <row r="403" spans="8:20" x14ac:dyDescent="0.25">
      <c r="H403">
        <v>398</v>
      </c>
      <c r="I403">
        <f>'Utilization 2014'!I399*(648219910/715211981)</f>
        <v>55.05071418739653</v>
      </c>
      <c r="J403">
        <f>'Utilization 2014'!J399*(648219910/715211981)</f>
        <v>55.555844957366887</v>
      </c>
      <c r="K403">
        <f>'Utilization 2014'!K399*(648219910/715211981)</f>
        <v>55.333414134475738</v>
      </c>
      <c r="L403">
        <f>'Utilization 2014'!L399*(648219910/715211981)</f>
        <v>72.954198262372586</v>
      </c>
      <c r="M403">
        <f>'Utilization 2014'!M399*(648219910/715211981)</f>
        <v>56.585236204979275</v>
      </c>
      <c r="N403">
        <f>'Utilization 2014'!N399*(648219910/715211981)</f>
        <v>87.039831082420804</v>
      </c>
      <c r="O403">
        <f>'Utilization 2014'!O399*(648219910/715211981)</f>
        <v>85.32252061103479</v>
      </c>
      <c r="P403">
        <f>'Utilization 2014'!P399*(648219910/715211981)</f>
        <v>113.16698736652225</v>
      </c>
      <c r="Q403">
        <f>'Utilization 2014'!Q399*(648219910/715211981)</f>
        <v>94.369236996930695</v>
      </c>
      <c r="R403">
        <f>'Utilization 2014'!R399*(648219910/715211981)</f>
        <v>62.986607551815808</v>
      </c>
      <c r="S403">
        <f>'Utilization 2014'!S399*(648219910/715211981)</f>
        <v>78.350518347501037</v>
      </c>
      <c r="T403">
        <f>'Utilization 2014'!T399*(648219910/715211981)</f>
        <v>58.553383369169751</v>
      </c>
    </row>
    <row r="404" spans="8:20" x14ac:dyDescent="0.25">
      <c r="H404">
        <v>399</v>
      </c>
      <c r="I404">
        <f>'Utilization 2014'!I400*(648219910/715211981)</f>
        <v>57.805257254126587</v>
      </c>
      <c r="J404">
        <f>'Utilization 2014'!J400*(648219910/715211981)</f>
        <v>57.458205011928499</v>
      </c>
      <c r="K404">
        <f>'Utilization 2014'!K400*(648219910/715211981)</f>
        <v>58.782462742187889</v>
      </c>
      <c r="L404">
        <f>'Utilization 2014'!L400*(648219910/715211981)</f>
        <v>75.451211140174493</v>
      </c>
      <c r="M404">
        <f>'Utilization 2014'!M400*(648219910/715211981)</f>
        <v>61.061694979064733</v>
      </c>
      <c r="N404">
        <f>'Utilization 2014'!N400*(648219910/715211981)</f>
        <v>94.750323730782469</v>
      </c>
      <c r="O404">
        <f>'Utilization 2014'!O400*(648219910/715211981)</f>
        <v>92.191658775047955</v>
      </c>
      <c r="P404">
        <f>'Utilization 2014'!P400*(648219910/715211981)</f>
        <v>119.74220637120344</v>
      </c>
      <c r="Q404">
        <f>'Utilization 2014'!Q400*(648219910/715211981)</f>
        <v>101.67773956559152</v>
      </c>
      <c r="R404">
        <f>'Utilization 2014'!R400*(648219910/715211981)</f>
        <v>67.805413067983466</v>
      </c>
      <c r="S404">
        <f>'Utilization 2014'!S400*(648219910/715211981)</f>
        <v>80.69698979543854</v>
      </c>
      <c r="T404">
        <f>'Utilization 2014'!T400*(648219910/715211981)</f>
        <v>61.94872151082744</v>
      </c>
    </row>
    <row r="405" spans="8:20" x14ac:dyDescent="0.25">
      <c r="H405">
        <v>400</v>
      </c>
      <c r="I405">
        <f>'Utilization 2014'!I401*(648219910/715211981)</f>
        <v>60.641553631466486</v>
      </c>
      <c r="J405">
        <f>'Utilization 2014'!J401*(648219910/715211981)</f>
        <v>61.528372720167518</v>
      </c>
      <c r="K405">
        <f>'Utilization 2014'!K401*(648219910/715211981)</f>
        <v>60.808310193985896</v>
      </c>
      <c r="L405">
        <f>'Utilization 2014'!L401*(648219910/715211981)</f>
        <v>78.248684548520146</v>
      </c>
      <c r="M405">
        <f>'Utilization 2014'!M401*(648219910/715211981)</f>
        <v>67.792330325559902</v>
      </c>
      <c r="N405">
        <f>'Utilization 2014'!N401*(648219910/715211981)</f>
        <v>102.46980557848381</v>
      </c>
      <c r="O405">
        <f>'Utilization 2014'!O401*(648219910/715211981)</f>
        <v>97.577420008336674</v>
      </c>
      <c r="P405">
        <f>'Utilization 2014'!P401*(648219910/715211981)</f>
        <v>123.04215527832989</v>
      </c>
      <c r="Q405">
        <f>'Utilization 2014'!Q401*(648219910/715211981)</f>
        <v>112.22613627502115</v>
      </c>
      <c r="R405">
        <f>'Utilization 2014'!R401*(648219910/715211981)</f>
        <v>74.432644962997671</v>
      </c>
      <c r="S405">
        <f>'Utilization 2014'!S401*(648219910/715211981)</f>
        <v>82.463222255538454</v>
      </c>
      <c r="T405">
        <f>'Utilization 2014'!T401*(648219910/715211981)</f>
        <v>72.230187403250241</v>
      </c>
    </row>
    <row r="406" spans="8:20" x14ac:dyDescent="0.25">
      <c r="H406">
        <v>401</v>
      </c>
      <c r="I406">
        <f>'Utilization 2014'!I402*(648219910/715211981)</f>
        <v>64.065339131649836</v>
      </c>
      <c r="J406">
        <f>'Utilization 2014'!J402*(648219910/715211981)</f>
        <v>64.579161765904772</v>
      </c>
      <c r="K406">
        <f>'Utilization 2014'!K402*(648219910/715211981)</f>
        <v>63.300136995245687</v>
      </c>
      <c r="L406">
        <f>'Utilization 2014'!L402*(648219910/715211981)</f>
        <v>83.070857557055817</v>
      </c>
      <c r="M406">
        <f>'Utilization 2014'!M402*(648219910/715211981)</f>
        <v>74.477687766458089</v>
      </c>
      <c r="N406">
        <f>'Utilization 2014'!N402*(648219910/715211981)</f>
        <v>109.28215274697649</v>
      </c>
      <c r="O406">
        <f>'Utilization 2014'!O402*(648219910/715211981)</f>
        <v>102.15823301460249</v>
      </c>
      <c r="P406">
        <f>'Utilization 2014'!P402*(648219910/715211981)</f>
        <v>128.87606267254424</v>
      </c>
      <c r="Q406">
        <f>'Utilization 2014'!Q402*(648219910/715211981)</f>
        <v>120.94079855207875</v>
      </c>
      <c r="R406">
        <f>'Utilization 2014'!R402*(648219910/715211981)</f>
        <v>85.569882632556059</v>
      </c>
      <c r="S406">
        <f>'Utilization 2014'!S402*(648219910/715211981)</f>
        <v>88.247820433990412</v>
      </c>
      <c r="T406">
        <f>'Utilization 2014'!T402*(648219910/715211981)</f>
        <v>81.7348136035084</v>
      </c>
    </row>
    <row r="407" spans="8:20" x14ac:dyDescent="0.25">
      <c r="H407">
        <v>402</v>
      </c>
      <c r="I407">
        <f>'Utilization 2014'!I403*(648219910/715211981)</f>
        <v>71.070905682564131</v>
      </c>
      <c r="J407">
        <f>'Utilization 2014'!J403*(648219910/715211981)</f>
        <v>72.785132167099761</v>
      </c>
      <c r="K407">
        <f>'Utilization 2014'!K403*(648219910/715211981)</f>
        <v>69.962883142420253</v>
      </c>
      <c r="L407">
        <f>'Utilization 2014'!L403*(648219910/715211981)</f>
        <v>86.373786729501816</v>
      </c>
      <c r="M407">
        <f>'Utilization 2014'!M403*(648219910/715211981)</f>
        <v>81.004385839011277</v>
      </c>
      <c r="N407">
        <f>'Utilization 2014'!N403*(648219910/715211981)</f>
        <v>116.63811137338199</v>
      </c>
      <c r="O407">
        <f>'Utilization 2014'!O403*(648219910/715211981)</f>
        <v>113.15817103640066</v>
      </c>
      <c r="P407">
        <f>'Utilization 2014'!P403*(648219910/715211981)</f>
        <v>135.43817819049571</v>
      </c>
      <c r="Q407">
        <f>'Utilization 2014'!Q403*(648219910/715211981)</f>
        <v>123.08374069742889</v>
      </c>
      <c r="R407">
        <f>'Utilization 2014'!R403*(648219910/715211981)</f>
        <v>94.659982277418891</v>
      </c>
      <c r="S407">
        <f>'Utilization 2014'!S403*(648219910/715211981)</f>
        <v>89.774912532580487</v>
      </c>
      <c r="T407">
        <f>'Utilization 2014'!T403*(648219910/715211981)</f>
        <v>83.866353295234632</v>
      </c>
    </row>
    <row r="408" spans="8:20" x14ac:dyDescent="0.25">
      <c r="H408">
        <v>403</v>
      </c>
      <c r="I408">
        <f>'Utilization 2014'!I404*(648219910/715211981)</f>
        <v>71.110250716596951</v>
      </c>
      <c r="J408">
        <f>'Utilization 2014'!J404*(648219910/715211981)</f>
        <v>74.196892838162015</v>
      </c>
      <c r="K408">
        <f>'Utilization 2014'!K404*(648219910/715211981)</f>
        <v>72.151974454226476</v>
      </c>
      <c r="L408">
        <f>'Utilization 2014'!L404*(648219910/715211981)</f>
        <v>90.134840074140456</v>
      </c>
      <c r="M408">
        <f>'Utilization 2014'!M404*(648219910/715211981)</f>
        <v>85.04452616407147</v>
      </c>
      <c r="N408">
        <f>'Utilization 2014'!N404*(648219910/715211981)</f>
        <v>119.94485058339426</v>
      </c>
      <c r="O408">
        <f>'Utilization 2014'!O404*(648219910/715211981)</f>
        <v>119.57637638769289</v>
      </c>
      <c r="P408">
        <f>'Utilization 2014'!P404*(648219910/715211981)</f>
        <v>139.24699875747154</v>
      </c>
      <c r="Q408">
        <f>'Utilization 2014'!Q404*(648219910/715211981)</f>
        <v>127.60853024750247</v>
      </c>
      <c r="R408">
        <f>'Utilization 2014'!R404*(648219910/715211981)</f>
        <v>97.280230163398798</v>
      </c>
      <c r="S408">
        <f>'Utilization 2014'!S404*(648219910/715211981)</f>
        <v>89.151165819938967</v>
      </c>
      <c r="T408">
        <f>'Utilization 2014'!T404*(648219910/715211981)</f>
        <v>83.939649843696472</v>
      </c>
    </row>
    <row r="409" spans="8:20" x14ac:dyDescent="0.25">
      <c r="H409">
        <v>404</v>
      </c>
      <c r="I409">
        <f>'Utilization 2014'!I405*(648219910/715211981)</f>
        <v>66.204326029290542</v>
      </c>
      <c r="J409">
        <f>'Utilization 2014'!J405*(648219910/715211981)</f>
        <v>72.903575240552854</v>
      </c>
      <c r="K409">
        <f>'Utilization 2014'!K405*(648219910/715211981)</f>
        <v>70.398119430140412</v>
      </c>
      <c r="L409">
        <f>'Utilization 2014'!L405*(648219910/715211981)</f>
        <v>92.82911747406682</v>
      </c>
      <c r="M409">
        <f>'Utilization 2014'!M405*(648219910/715211981)</f>
        <v>90.944580235888267</v>
      </c>
      <c r="N409">
        <f>'Utilization 2014'!N405*(648219910/715211981)</f>
        <v>124.81377434326488</v>
      </c>
      <c r="O409">
        <f>'Utilization 2014'!O405*(648219910/715211981)</f>
        <v>119.7951734996202</v>
      </c>
      <c r="P409">
        <f>'Utilization 2014'!P405*(648219910/715211981)</f>
        <v>144.20282733065051</v>
      </c>
      <c r="Q409">
        <f>'Utilization 2014'!Q405*(648219910/715211981)</f>
        <v>127.13378988606888</v>
      </c>
      <c r="R409">
        <f>'Utilization 2014'!R405*(648219910/715211981)</f>
        <v>93.464149089263984</v>
      </c>
      <c r="S409">
        <f>'Utilization 2014'!S405*(648219910/715211981)</f>
        <v>86.235595076576345</v>
      </c>
      <c r="T409">
        <f>'Utilization 2014'!T405*(648219910/715211981)</f>
        <v>83.105548951738186</v>
      </c>
    </row>
    <row r="410" spans="8:20" x14ac:dyDescent="0.25">
      <c r="H410">
        <v>405</v>
      </c>
      <c r="I410">
        <f>'Utilization 2014'!I406*(648219910/715211981)</f>
        <v>64.162097490388192</v>
      </c>
      <c r="J410">
        <f>'Utilization 2014'!J406*(648219910/715211981)</f>
        <v>69.922009944499706</v>
      </c>
      <c r="K410">
        <f>'Utilization 2014'!K406*(648219910/715211981)</f>
        <v>67.957503406041781</v>
      </c>
      <c r="L410">
        <f>'Utilization 2014'!L406*(648219910/715211981)</f>
        <v>91.204174483280184</v>
      </c>
      <c r="M410">
        <f>'Utilization 2014'!M406*(648219910/715211981)</f>
        <v>91.711656274616303</v>
      </c>
      <c r="N410">
        <f>'Utilization 2014'!N406*(648219910/715211981)</f>
        <v>122.23574112033776</v>
      </c>
      <c r="O410">
        <f>'Utilization 2014'!O406*(648219910/715211981)</f>
        <v>116.2909346653469</v>
      </c>
      <c r="P410">
        <f>'Utilization 2014'!P406*(648219910/715211981)</f>
        <v>138.82934672661352</v>
      </c>
      <c r="Q410">
        <f>'Utilization 2014'!Q406*(648219910/715211981)</f>
        <v>121.38577774892934</v>
      </c>
      <c r="R410">
        <f>'Utilization 2014'!R406*(648219910/715211981)</f>
        <v>87.949337527301381</v>
      </c>
      <c r="S410">
        <f>'Utilization 2014'!S406*(648219910/715211981)</f>
        <v>83.204533866005278</v>
      </c>
      <c r="T410">
        <f>'Utilization 2014'!T406*(648219910/715211981)</f>
        <v>79.460421704737527</v>
      </c>
    </row>
    <row r="411" spans="8:20" x14ac:dyDescent="0.25">
      <c r="H411">
        <v>406</v>
      </c>
      <c r="I411">
        <f>'Utilization 2014'!I407*(648219910/715211981)</f>
        <v>61.998964220367412</v>
      </c>
      <c r="J411">
        <f>'Utilization 2014'!J407*(648219910/715211981)</f>
        <v>65.365516179832028</v>
      </c>
      <c r="K411">
        <f>'Utilization 2014'!K407*(648219910/715211981)</f>
        <v>62.118361531904263</v>
      </c>
      <c r="L411">
        <f>'Utilization 2014'!L407*(648219910/715211981)</f>
        <v>86.351749361582193</v>
      </c>
      <c r="M411">
        <f>'Utilization 2014'!M407*(648219910/715211981)</f>
        <v>85.270943351131322</v>
      </c>
      <c r="N411">
        <f>'Utilization 2014'!N407*(648219910/715211981)</f>
        <v>114.72199438644634</v>
      </c>
      <c r="O411">
        <f>'Utilization 2014'!O407*(648219910/715211981)</f>
        <v>111.23069999922214</v>
      </c>
      <c r="P411">
        <f>'Utilization 2014'!P407*(648219910/715211981)</f>
        <v>130.20447272142169</v>
      </c>
      <c r="Q411">
        <f>'Utilization 2014'!Q407*(648219910/715211981)</f>
        <v>116.41443243473637</v>
      </c>
      <c r="R411">
        <f>'Utilization 2014'!R407*(648219910/715211981)</f>
        <v>84.940604104936284</v>
      </c>
      <c r="S411">
        <f>'Utilization 2014'!S407*(648219910/715211981)</f>
        <v>77.557933726954545</v>
      </c>
      <c r="T411">
        <f>'Utilization 2014'!T407*(648219910/715211981)</f>
        <v>73.637287520193311</v>
      </c>
    </row>
    <row r="412" spans="8:20" x14ac:dyDescent="0.25">
      <c r="H412">
        <v>407</v>
      </c>
      <c r="I412">
        <f>'Utilization 2014'!I408*(648219910/715211981)</f>
        <v>59.037023037949602</v>
      </c>
      <c r="J412">
        <f>'Utilization 2014'!J408*(648219910/715211981)</f>
        <v>60.442304570718576</v>
      </c>
      <c r="K412">
        <f>'Utilization 2014'!K408*(648219910/715211981)</f>
        <v>57.665226272720858</v>
      </c>
      <c r="L412">
        <f>'Utilization 2014'!L408*(648219910/715211981)</f>
        <v>81.203870001895766</v>
      </c>
      <c r="M412">
        <f>'Utilization 2014'!M408*(648219910/715211981)</f>
        <v>79.333508039598982</v>
      </c>
      <c r="N412">
        <f>'Utilization 2014'!N408*(648219910/715211981)</f>
        <v>103.45870739783975</v>
      </c>
      <c r="O412">
        <f>'Utilization 2014'!O408*(648219910/715211981)</f>
        <v>104.95452399749654</v>
      </c>
      <c r="P412">
        <f>'Utilization 2014'!P408*(648219910/715211981)</f>
        <v>124.8523310936633</v>
      </c>
      <c r="Q412">
        <f>'Utilization 2014'!Q408*(648219910/715211981)</f>
        <v>108.02232337429193</v>
      </c>
      <c r="R412">
        <f>'Utilization 2014'!R408*(648219910/715211981)</f>
        <v>80.367632446402126</v>
      </c>
      <c r="S412">
        <f>'Utilization 2014'!S408*(648219910/715211981)</f>
        <v>69.164559263833823</v>
      </c>
      <c r="T412">
        <f>'Utilization 2014'!T408*(648219910/715211981)</f>
        <v>69.626652513273385</v>
      </c>
    </row>
    <row r="413" spans="8:20" x14ac:dyDescent="0.25">
      <c r="H413">
        <v>408</v>
      </c>
      <c r="I413">
        <f>'Utilization 2014'!I409*(648219910/715211981)</f>
        <v>54.181303028955192</v>
      </c>
      <c r="J413">
        <f>'Utilization 2014'!J409*(648219910/715211981)</f>
        <v>53.985328111197525</v>
      </c>
      <c r="K413">
        <f>'Utilization 2014'!K409*(648219910/715211981)</f>
        <v>52.024704215377476</v>
      </c>
      <c r="L413">
        <f>'Utilization 2014'!L409*(648219910/715211981)</f>
        <v>73.455470591395624</v>
      </c>
      <c r="M413">
        <f>'Utilization 2014'!M409*(648219910/715211981)</f>
        <v>70.894406210914283</v>
      </c>
      <c r="N413">
        <f>'Utilization 2014'!N409*(648219910/715211981)</f>
        <v>94.415884026734801</v>
      </c>
      <c r="O413">
        <f>'Utilization 2014'!O409*(648219910/715211981)</f>
        <v>100.41076032204757</v>
      </c>
      <c r="P413">
        <f>'Utilization 2014'!P409*(648219910/715211981)</f>
        <v>115.56683391423115</v>
      </c>
      <c r="Q413">
        <f>'Utilization 2014'!Q409*(648219910/715211981)</f>
        <v>99.205993252702783</v>
      </c>
      <c r="R413">
        <f>'Utilization 2014'!R409*(648219910/715211981)</f>
        <v>74.858470250486064</v>
      </c>
      <c r="S413">
        <f>'Utilization 2014'!S409*(648219910/715211981)</f>
        <v>62.789827063501939</v>
      </c>
      <c r="T413">
        <f>'Utilization 2014'!T409*(648219910/715211981)</f>
        <v>62.798933813909883</v>
      </c>
    </row>
    <row r="414" spans="8:20" x14ac:dyDescent="0.25">
      <c r="H414">
        <v>409</v>
      </c>
      <c r="I414">
        <f>'Utilization 2014'!I410*(648219910/715211981)</f>
        <v>49.345649678794388</v>
      </c>
      <c r="J414">
        <f>'Utilization 2014'!J410*(648219910/715211981)</f>
        <v>49.599722483361141</v>
      </c>
      <c r="K414">
        <f>'Utilization 2014'!K410*(648219910/715211981)</f>
        <v>47.560028207195693</v>
      </c>
      <c r="L414">
        <f>'Utilization 2014'!L410*(648219910/715211981)</f>
        <v>65.695786278339838</v>
      </c>
      <c r="M414">
        <f>'Utilization 2014'!M410*(648219910/715211981)</f>
        <v>64.73715040168365</v>
      </c>
      <c r="N414">
        <f>'Utilization 2014'!N410*(648219910/715211981)</f>
        <v>86.051606910399684</v>
      </c>
      <c r="O414">
        <f>'Utilization 2014'!O410*(648219910/715211981)</f>
        <v>96.333695132007549</v>
      </c>
      <c r="P414">
        <f>'Utilization 2014'!P410*(648219910/715211981)</f>
        <v>105.65981657768623</v>
      </c>
      <c r="Q414">
        <f>'Utilization 2014'!Q410*(648219910/715211981)</f>
        <v>92.220686974146332</v>
      </c>
      <c r="R414">
        <f>'Utilization 2014'!R410*(648219910/715211981)</f>
        <v>70.989401303628313</v>
      </c>
      <c r="S414">
        <f>'Utilization 2014'!S410*(648219910/715211981)</f>
        <v>58.28980621499349</v>
      </c>
      <c r="T414">
        <f>'Utilization 2014'!T410*(648219910/715211981)</f>
        <v>59.43802430572309</v>
      </c>
    </row>
    <row r="415" spans="8:20" x14ac:dyDescent="0.25">
      <c r="H415">
        <v>410</v>
      </c>
      <c r="I415">
        <f>'Utilization 2014'!I411*(648219910/715211981)</f>
        <v>46.232869731457086</v>
      </c>
      <c r="J415">
        <f>'Utilization 2014'!J411*(648219910/715211981)</f>
        <v>46.750637241268393</v>
      </c>
      <c r="K415">
        <f>'Utilization 2014'!K411*(648219910/715211981)</f>
        <v>45.69735546771868</v>
      </c>
      <c r="L415">
        <f>'Utilization 2014'!L411*(648219910/715211981)</f>
        <v>62.27858363798061</v>
      </c>
      <c r="M415">
        <f>'Utilization 2014'!M411*(648219910/715211981)</f>
        <v>61.786694650114441</v>
      </c>
      <c r="N415">
        <f>'Utilization 2014'!N411*(648219910/715211981)</f>
        <v>80.257846663389998</v>
      </c>
      <c r="O415">
        <f>'Utilization 2014'!O411*(648219910/715211981)</f>
        <v>93.502028192327572</v>
      </c>
      <c r="P415">
        <f>'Utilization 2014'!P411*(648219910/715211981)</f>
        <v>98.070857904396746</v>
      </c>
      <c r="Q415">
        <f>'Utilization 2014'!Q411*(648219910/715211981)</f>
        <v>87.302626867731377</v>
      </c>
      <c r="R415">
        <f>'Utilization 2014'!R411*(648219910/715211981)</f>
        <v>66.892919443014634</v>
      </c>
      <c r="S415">
        <f>'Utilization 2014'!S411*(648219910/715211981)</f>
        <v>55.163722252633491</v>
      </c>
      <c r="T415">
        <f>'Utilization 2014'!T411*(648219910/715211981)</f>
        <v>55.196276983780507</v>
      </c>
    </row>
    <row r="416" spans="8:20" x14ac:dyDescent="0.25">
      <c r="H416">
        <v>411</v>
      </c>
      <c r="I416">
        <f>'Utilization 2014'!I412*(648219910/715211981)</f>
        <v>45.612009934757332</v>
      </c>
      <c r="J416">
        <f>'Utilization 2014'!J412*(648219910/715211981)</f>
        <v>45.465963104562761</v>
      </c>
      <c r="K416">
        <f>'Utilization 2014'!K412*(648219910/715211981)</f>
        <v>43.376209360228493</v>
      </c>
      <c r="L416">
        <f>'Utilization 2014'!L412*(648219910/715211981)</f>
        <v>59.427181948365714</v>
      </c>
      <c r="M416">
        <f>'Utilization 2014'!M412*(648219910/715211981)</f>
        <v>58.684252282017745</v>
      </c>
      <c r="N416">
        <f>'Utilization 2014'!N412*(648219910/715211981)</f>
        <v>75.984816927745399</v>
      </c>
      <c r="O416">
        <f>'Utilization 2014'!O412*(648219910/715211981)</f>
        <v>90.647397305719124</v>
      </c>
      <c r="P416">
        <f>'Utilization 2014'!P412*(648219910/715211981)</f>
        <v>93.817106543951354</v>
      </c>
      <c r="Q416">
        <f>'Utilization 2014'!Q412*(648219910/715211981)</f>
        <v>84.447159294107479</v>
      </c>
      <c r="R416">
        <f>'Utilization 2014'!R412*(648219910/715211981)</f>
        <v>65.601226816055345</v>
      </c>
      <c r="S416">
        <f>'Utilization 2014'!S412*(648219910/715211981)</f>
        <v>53.408200769285216</v>
      </c>
      <c r="T416">
        <f>'Utilization 2014'!T412*(648219910/715211981)</f>
        <v>53.891550017778712</v>
      </c>
    </row>
    <row r="417" spans="8:20" x14ac:dyDescent="0.25">
      <c r="H417">
        <v>412</v>
      </c>
      <c r="I417">
        <f>'Utilization 2014'!I413*(648219910/715211981)</f>
        <v>45.318391567864801</v>
      </c>
      <c r="J417">
        <f>'Utilization 2014'!J413*(648219910/715211981)</f>
        <v>44.175639601810587</v>
      </c>
      <c r="K417">
        <f>'Utilization 2014'!K413*(648219910/715211981)</f>
        <v>42.799693975348156</v>
      </c>
      <c r="L417">
        <f>'Utilization 2014'!L413*(648219910/715211981)</f>
        <v>57.139603585640437</v>
      </c>
      <c r="M417">
        <f>'Utilization 2014'!M413*(648219910/715211981)</f>
        <v>57.575296248096294</v>
      </c>
      <c r="N417">
        <f>'Utilization 2014'!N413*(648219910/715211981)</f>
        <v>74.359106397630526</v>
      </c>
      <c r="O417">
        <f>'Utilization 2014'!O413*(648219910/715211981)</f>
        <v>90.45025033466294</v>
      </c>
      <c r="P417">
        <f>'Utilization 2014'!P413*(648219910/715211981)</f>
        <v>92.891329648265994</v>
      </c>
      <c r="Q417">
        <f>'Utilization 2014'!Q413*(648219910/715211981)</f>
        <v>84.034638021641783</v>
      </c>
      <c r="R417">
        <f>'Utilization 2014'!R413*(648219910/715211981)</f>
        <v>64.046627767485901</v>
      </c>
      <c r="S417">
        <f>'Utilization 2014'!S413*(648219910/715211981)</f>
        <v>53.34972257019637</v>
      </c>
      <c r="T417">
        <f>'Utilization 2014'!T413*(648219910/715211981)</f>
        <v>54.145965103397245</v>
      </c>
    </row>
    <row r="418" spans="8:20" x14ac:dyDescent="0.25">
      <c r="H418">
        <v>413</v>
      </c>
      <c r="I418">
        <f>'Utilization 2014'!I414*(648219910/715211981)</f>
        <v>45.891874826660185</v>
      </c>
      <c r="J418">
        <f>'Utilization 2014'!J414*(648219910/715211981)</f>
        <v>46.96459401508973</v>
      </c>
      <c r="K418">
        <f>'Utilization 2014'!K414*(648219910/715211981)</f>
        <v>44.76950068403211</v>
      </c>
      <c r="L418">
        <f>'Utilization 2014'!L414*(648219910/715211981)</f>
        <v>58.753953150743726</v>
      </c>
      <c r="M418">
        <f>'Utilization 2014'!M414*(648219910/715211981)</f>
        <v>57.189147903539407</v>
      </c>
      <c r="N418">
        <f>'Utilization 2014'!N414*(648219910/715211981)</f>
        <v>73.567406867480543</v>
      </c>
      <c r="O418">
        <f>'Utilization 2014'!O414*(648219910/715211981)</f>
        <v>89.6235275009319</v>
      </c>
      <c r="P418">
        <f>'Utilization 2014'!P414*(648219910/715211981)</f>
        <v>93.795145238487692</v>
      </c>
      <c r="Q418">
        <f>'Utilization 2014'!Q414*(648219910/715211981)</f>
        <v>85.414977983627551</v>
      </c>
      <c r="R418">
        <f>'Utilization 2014'!R414*(648219910/715211981)</f>
        <v>64.896487417363474</v>
      </c>
      <c r="S418">
        <f>'Utilization 2014'!S414*(648219910/715211981)</f>
        <v>55.431517415730674</v>
      </c>
      <c r="T418">
        <f>'Utilization 2014'!T414*(648219910/715211981)</f>
        <v>56.020424066162299</v>
      </c>
    </row>
    <row r="419" spans="8:20" x14ac:dyDescent="0.25">
      <c r="H419">
        <v>414</v>
      </c>
      <c r="I419">
        <f>'Utilization 2014'!I415*(648219910/715211981)</f>
        <v>47.11987897629799</v>
      </c>
      <c r="J419">
        <f>'Utilization 2014'!J415*(648219910/715211981)</f>
        <v>50.668486424081237</v>
      </c>
      <c r="K419">
        <f>'Utilization 2014'!K415*(648219910/715211981)</f>
        <v>47.289944255651264</v>
      </c>
      <c r="L419">
        <f>'Utilization 2014'!L415*(648219910/715211981)</f>
        <v>58.557110429511347</v>
      </c>
      <c r="M419">
        <f>'Utilization 2014'!M415*(648219910/715211981)</f>
        <v>58.18831815444873</v>
      </c>
      <c r="N419">
        <f>'Utilization 2014'!N415*(648219910/715211981)</f>
        <v>72.166910354667763</v>
      </c>
      <c r="O419">
        <f>'Utilization 2014'!O415*(648219910/715211981)</f>
        <v>88.597576350759113</v>
      </c>
      <c r="P419">
        <f>'Utilization 2014'!P415*(648219910/715211981)</f>
        <v>92.925308821769903</v>
      </c>
      <c r="Q419">
        <f>'Utilization 2014'!Q415*(648219910/715211981)</f>
        <v>87.589520622040979</v>
      </c>
      <c r="R419">
        <f>'Utilization 2014'!R415*(648219910/715211981)</f>
        <v>65.674793040497377</v>
      </c>
      <c r="S419">
        <f>'Utilization 2014'!S415*(648219910/715211981)</f>
        <v>58.424505909713922</v>
      </c>
      <c r="T419">
        <f>'Utilization 2014'!T415*(648219910/715211981)</f>
        <v>59.620110910500976</v>
      </c>
    </row>
    <row r="420" spans="8:20" x14ac:dyDescent="0.25">
      <c r="H420">
        <v>415</v>
      </c>
      <c r="I420">
        <f>'Utilization 2014'!I416*(648219910/715211981)</f>
        <v>47.617970511708528</v>
      </c>
      <c r="J420">
        <f>'Utilization 2014'!J416*(648219910/715211981)</f>
        <v>55.10491560203031</v>
      </c>
      <c r="K420">
        <f>'Utilization 2014'!K416*(648219910/715211981)</f>
        <v>48.911526668838611</v>
      </c>
      <c r="L420">
        <f>'Utilization 2014'!L416*(648219910/715211981)</f>
        <v>59.437484953762713</v>
      </c>
      <c r="M420">
        <f>'Utilization 2014'!M416*(648219910/715211981)</f>
        <v>58.660914937578248</v>
      </c>
      <c r="N420">
        <f>'Utilization 2014'!N416*(648219910/715211981)</f>
        <v>75.470254413237114</v>
      </c>
      <c r="O420">
        <f>'Utilization 2014'!O416*(648219910/715211981)</f>
        <v>89.599104537802916</v>
      </c>
      <c r="P420">
        <f>'Utilization 2014'!P416*(648219910/715211981)</f>
        <v>97.876753431578607</v>
      </c>
      <c r="Q420">
        <f>'Utilization 2014'!Q416*(648219910/715211981)</f>
        <v>89.99350220144612</v>
      </c>
      <c r="R420">
        <f>'Utilization 2014'!R416*(648219910/715211981)</f>
        <v>64.75100068343545</v>
      </c>
      <c r="S420">
        <f>'Utilization 2014'!S416*(648219910/715211981)</f>
        <v>57.550129947329602</v>
      </c>
      <c r="T420">
        <f>'Utilization 2014'!T416*(648219910/715211981)</f>
        <v>62.477113562781348</v>
      </c>
    </row>
    <row r="421" spans="8:20" x14ac:dyDescent="0.25">
      <c r="H421">
        <v>416</v>
      </c>
      <c r="I421">
        <f>'Utilization 2014'!I417*(648219910/715211981)</f>
        <v>46.598014466018419</v>
      </c>
      <c r="J421">
        <f>'Utilization 2014'!J417*(648219910/715211981)</f>
        <v>54.66486317789473</v>
      </c>
      <c r="K421">
        <f>'Utilization 2014'!K417*(648219910/715211981)</f>
        <v>47.403740604522632</v>
      </c>
      <c r="L421">
        <f>'Utilization 2014'!L417*(648219910/715211981)</f>
        <v>62.175194016037075</v>
      </c>
      <c r="M421">
        <f>'Utilization 2014'!M417*(648219910/715211981)</f>
        <v>58.522329142835588</v>
      </c>
      <c r="N421">
        <f>'Utilization 2014'!N417*(648219910/715211981)</f>
        <v>74.670609813824626</v>
      </c>
      <c r="O421">
        <f>'Utilization 2014'!O417*(648219910/715211981)</f>
        <v>85.205522724244773</v>
      </c>
      <c r="P421">
        <f>'Utilization 2014'!P417*(648219910/715211981)</f>
        <v>103.38592945703212</v>
      </c>
      <c r="Q421">
        <f>'Utilization 2014'!Q417*(648219910/715211981)</f>
        <v>93.102499770292042</v>
      </c>
      <c r="R421">
        <f>'Utilization 2014'!R417*(648219910/715211981)</f>
        <v>59.671086585525572</v>
      </c>
      <c r="S421">
        <f>'Utilization 2014'!S417*(648219910/715211981)</f>
        <v>50.320925946382026</v>
      </c>
      <c r="T421">
        <f>'Utilization 2014'!T417*(648219910/715211981)</f>
        <v>57.483108551483717</v>
      </c>
    </row>
    <row r="422" spans="8:20" x14ac:dyDescent="0.25">
      <c r="H422">
        <v>417</v>
      </c>
      <c r="I422">
        <f>'Utilization 2014'!I418*(648219910/715211981)</f>
        <v>47.715278594560338</v>
      </c>
      <c r="J422">
        <f>'Utilization 2014'!J418*(648219910/715211981)</f>
        <v>56.724295661379443</v>
      </c>
      <c r="K422">
        <f>'Utilization 2014'!K418*(648219910/715211981)</f>
        <v>47.160295799482846</v>
      </c>
      <c r="L422">
        <f>'Utilization 2014'!L418*(648219910/715211981)</f>
        <v>68.495977190793553</v>
      </c>
      <c r="M422">
        <f>'Utilization 2014'!M418*(648219910/715211981)</f>
        <v>60.746588968366048</v>
      </c>
      <c r="N422">
        <f>'Utilization 2014'!N418*(648219910/715211981)</f>
        <v>76.997878949018855</v>
      </c>
      <c r="O422">
        <f>'Utilization 2014'!O418*(648219910/715211981)</f>
        <v>80.746513369031334</v>
      </c>
      <c r="P422">
        <f>'Utilization 2014'!P418*(648219910/715211981)</f>
        <v>109.09441677615206</v>
      </c>
      <c r="Q422">
        <f>'Utilization 2014'!Q418*(648219910/715211981)</f>
        <v>96.911451717873632</v>
      </c>
      <c r="R422">
        <f>'Utilization 2014'!R418*(648219910/715211981)</f>
        <v>53.738553845017705</v>
      </c>
      <c r="S422">
        <f>'Utilization 2014'!S418*(648219910/715211981)</f>
        <v>46.255159488435083</v>
      </c>
      <c r="T422">
        <f>'Utilization 2014'!T418*(648219910/715211981)</f>
        <v>54.573460307532194</v>
      </c>
    </row>
    <row r="423" spans="8:20" x14ac:dyDescent="0.25">
      <c r="H423">
        <v>418</v>
      </c>
      <c r="I423">
        <f>'Utilization 2014'!I419*(648219910/715211981)</f>
        <v>47.56058484607788</v>
      </c>
      <c r="J423">
        <f>'Utilization 2014'!J419*(648219910/715211981)</f>
        <v>56.782068554058569</v>
      </c>
      <c r="K423">
        <f>'Utilization 2014'!K419*(648219910/715211981)</f>
        <v>45.828556289465368</v>
      </c>
      <c r="L423">
        <f>'Utilization 2014'!L419*(648219910/715211981)</f>
        <v>71.975938272081052</v>
      </c>
      <c r="M423">
        <f>'Utilization 2014'!M419*(648219910/715211981)</f>
        <v>59.623713505005561</v>
      </c>
      <c r="N423">
        <f>'Utilization 2014'!N419*(648219910/715211981)</f>
        <v>77.81685724178034</v>
      </c>
      <c r="O423">
        <f>'Utilization 2014'!O419*(648219910/715211981)</f>
        <v>78.777761162577619</v>
      </c>
      <c r="P423">
        <f>'Utilization 2014'!P419*(648219910/715211981)</f>
        <v>111.56778805969066</v>
      </c>
      <c r="Q423">
        <f>'Utilization 2014'!Q419*(648219910/715211981)</f>
        <v>94.295504818039319</v>
      </c>
      <c r="R423">
        <f>'Utilization 2014'!R419*(648219910/715211981)</f>
        <v>50.053849919232015</v>
      </c>
      <c r="S423">
        <f>'Utilization 2014'!S419*(648219910/715211981)</f>
        <v>43.436208808436362</v>
      </c>
      <c r="T423">
        <f>'Utilization 2014'!T419*(648219910/715211981)</f>
        <v>51.960427982714549</v>
      </c>
    </row>
    <row r="424" spans="8:20" x14ac:dyDescent="0.25">
      <c r="H424">
        <v>419</v>
      </c>
      <c r="I424">
        <f>'Utilization 2014'!I420*(648219910/715211981)</f>
        <v>47.348806224404228</v>
      </c>
      <c r="J424">
        <f>'Utilization 2014'!J420*(648219910/715211981)</f>
        <v>55.858926185256593</v>
      </c>
      <c r="K424">
        <f>'Utilization 2014'!K420*(648219910/715211981)</f>
        <v>47.004931318434274</v>
      </c>
      <c r="L424">
        <f>'Utilization 2014'!L420*(648219910/715211981)</f>
        <v>70.133629526492726</v>
      </c>
      <c r="M424">
        <f>'Utilization 2014'!M420*(648219910/715211981)</f>
        <v>57.001550228089435</v>
      </c>
      <c r="N424">
        <f>'Utilization 2014'!N420*(648219910/715211981)</f>
        <v>74.258136944739988</v>
      </c>
      <c r="O424">
        <f>'Utilization 2014'!O420*(648219910/715211981)</f>
        <v>78.633456854101183</v>
      </c>
      <c r="P424">
        <f>'Utilization 2014'!P420*(648219910/715211981)</f>
        <v>109.83187686044027</v>
      </c>
      <c r="Q424">
        <f>'Utilization 2014'!Q420*(648219910/715211981)</f>
        <v>92.203621324938425</v>
      </c>
      <c r="R424">
        <f>'Utilization 2014'!R420*(648219910/715211981)</f>
        <v>48.815124420689486</v>
      </c>
      <c r="S424">
        <f>'Utilization 2014'!S420*(648219910/715211981)</f>
        <v>43.390637025168651</v>
      </c>
      <c r="T424">
        <f>'Utilization 2014'!T420*(648219910/715211981)</f>
        <v>40.490302974686756</v>
      </c>
    </row>
    <row r="425" spans="8:20" x14ac:dyDescent="0.25">
      <c r="H425">
        <v>420</v>
      </c>
      <c r="I425">
        <f>'Utilization 2014'!I421*(648219910/715211981)</f>
        <v>45.781712188752657</v>
      </c>
      <c r="J425">
        <f>'Utilization 2014'!J421*(648219910/715211981)</f>
        <v>55.17540821177505</v>
      </c>
      <c r="K425">
        <f>'Utilization 2014'!K421*(648219910/715211981)</f>
        <v>45.857408161961317</v>
      </c>
      <c r="L425">
        <f>'Utilization 2014'!L421*(648219910/715211981)</f>
        <v>69.829386617457587</v>
      </c>
      <c r="M425">
        <f>'Utilization 2014'!M421*(648219910/715211981)</f>
        <v>57.397835623593963</v>
      </c>
      <c r="N425">
        <f>'Utilization 2014'!N421*(648219910/715211981)</f>
        <v>74.044498250279887</v>
      </c>
      <c r="O425">
        <f>'Utilization 2014'!O421*(648219910/715211981)</f>
        <v>76.188249423570625</v>
      </c>
      <c r="P425">
        <f>'Utilization 2014'!P421*(648219910/715211981)</f>
        <v>106.99886154085935</v>
      </c>
      <c r="Q425">
        <f>'Utilization 2014'!Q421*(648219910/715211981)</f>
        <v>92.388556814430117</v>
      </c>
      <c r="R425">
        <f>'Utilization 2014'!R421*(648219910/715211981)</f>
        <v>49.219313396844193</v>
      </c>
      <c r="S425">
        <f>'Utilization 2014'!S421*(648219910/715211981)</f>
        <v>43.672196035408589</v>
      </c>
      <c r="T425">
        <f>'Utilization 2014'!T421*(648219910/715211981)</f>
        <v>44.689268622541285</v>
      </c>
    </row>
    <row r="426" spans="8:20" x14ac:dyDescent="0.25">
      <c r="H426">
        <v>421</v>
      </c>
      <c r="I426">
        <f>'Utilization 2014'!I422*(648219910/715211981)</f>
        <v>44.050447714084022</v>
      </c>
      <c r="J426">
        <f>'Utilization 2014'!J422*(648219910/715211981)</f>
        <v>54.732648655684486</v>
      </c>
      <c r="K426">
        <f>'Utilization 2014'!K422*(648219910/715211981)</f>
        <v>48.206697378153358</v>
      </c>
      <c r="L426">
        <f>'Utilization 2014'!L422*(648219910/715211981)</f>
        <v>70.930750235321398</v>
      </c>
      <c r="M426">
        <f>'Utilization 2014'!M422*(648219910/715211981)</f>
        <v>58.765397092979981</v>
      </c>
      <c r="N426">
        <f>'Utilization 2014'!N422*(648219910/715211981)</f>
        <v>77.271620813217666</v>
      </c>
      <c r="O426">
        <f>'Utilization 2014'!O422*(648219910/715211981)</f>
        <v>78.15321925153296</v>
      </c>
      <c r="P426">
        <f>'Utilization 2014'!P422*(648219910/715211981)</f>
        <v>111.90300221783528</v>
      </c>
      <c r="Q426">
        <f>'Utilization 2014'!Q422*(648219910/715211981)</f>
        <v>95.417156367335863</v>
      </c>
      <c r="R426">
        <f>'Utilization 2014'!R422*(648219910/715211981)</f>
        <v>50.263260232618109</v>
      </c>
      <c r="S426">
        <f>'Utilization 2014'!S422*(648219910/715211981)</f>
        <v>49.367458859346144</v>
      </c>
      <c r="T426">
        <f>'Utilization 2014'!T422*(648219910/715211981)</f>
        <v>50.266465227921131</v>
      </c>
    </row>
    <row r="427" spans="8:20" x14ac:dyDescent="0.25">
      <c r="H427">
        <v>422</v>
      </c>
      <c r="I427">
        <f>'Utilization 2014'!I423*(648219910/715211981)</f>
        <v>44.679556829870087</v>
      </c>
      <c r="J427">
        <f>'Utilization 2014'!J423*(648219910/715211981)</f>
        <v>56.397427629083261</v>
      </c>
      <c r="K427">
        <f>'Utilization 2014'!K423*(648219910/715211981)</f>
        <v>53.06863722161394</v>
      </c>
      <c r="L427">
        <f>'Utilization 2014'!L423*(648219910/715211981)</f>
        <v>70.262264969043258</v>
      </c>
      <c r="M427">
        <f>'Utilization 2014'!M423*(648219910/715211981)</f>
        <v>63.461022919119422</v>
      </c>
      <c r="N427">
        <f>'Utilization 2014'!N423*(648219910/715211981)</f>
        <v>83.761456253709525</v>
      </c>
      <c r="O427">
        <f>'Utilization 2014'!O423*(648219910/715211981)</f>
        <v>80.61585189924503</v>
      </c>
      <c r="P427">
        <f>'Utilization 2014'!P423*(648219910/715211981)</f>
        <v>115.89296898104273</v>
      </c>
      <c r="Q427">
        <f>'Utilization 2014'!Q423*(648219910/715211981)</f>
        <v>104.39363944731413</v>
      </c>
      <c r="R427">
        <f>'Utilization 2014'!R423*(648219910/715211981)</f>
        <v>54.906530887372753</v>
      </c>
      <c r="S427">
        <f>'Utilization 2014'!S423*(648219910/715211981)</f>
        <v>66.271364712058229</v>
      </c>
      <c r="T427">
        <f>'Utilization 2014'!T423*(648219910/715211981)</f>
        <v>57.483371312695191</v>
      </c>
    </row>
    <row r="428" spans="8:20" x14ac:dyDescent="0.25">
      <c r="H428">
        <v>423</v>
      </c>
      <c r="I428">
        <f>'Utilization 2014'!I424*(648219910/715211981)</f>
        <v>46.989985045839909</v>
      </c>
      <c r="J428">
        <f>'Utilization 2014'!J424*(648219910/715211981)</f>
        <v>58.025675879319401</v>
      </c>
      <c r="K428">
        <f>'Utilization 2014'!K424*(648219910/715211981)</f>
        <v>53.251553598638566</v>
      </c>
      <c r="L428">
        <f>'Utilization 2014'!L424*(648219910/715211981)</f>
        <v>72.920122282106561</v>
      </c>
      <c r="M428">
        <f>'Utilization 2014'!M424*(648219910/715211981)</f>
        <v>68.852405859379786</v>
      </c>
      <c r="N428">
        <f>'Utilization 2014'!N424*(648219910/715211981)</f>
        <v>89.257791553644779</v>
      </c>
      <c r="O428">
        <f>'Utilization 2014'!O424*(648219910/715211981)</f>
        <v>85.73052653952449</v>
      </c>
      <c r="P428">
        <f>'Utilization 2014'!P424*(648219910/715211981)</f>
        <v>118.37077263133264</v>
      </c>
      <c r="Q428">
        <f>'Utilization 2014'!Q424*(648219910/715211981)</f>
        <v>112.10126938142456</v>
      </c>
      <c r="R428">
        <f>'Utilization 2014'!R424*(648219910/715211981)</f>
        <v>61.310398465718215</v>
      </c>
      <c r="S428">
        <f>'Utilization 2014'!S424*(648219910/715211981)</f>
        <v>69.356858982015311</v>
      </c>
      <c r="T428">
        <f>'Utilization 2014'!T424*(648219910/715211981)</f>
        <v>64.422452362339627</v>
      </c>
    </row>
    <row r="429" spans="8:20" x14ac:dyDescent="0.25">
      <c r="H429">
        <v>424</v>
      </c>
      <c r="I429">
        <f>'Utilization 2014'!I425*(648219910/715211981)</f>
        <v>51.622323451243787</v>
      </c>
      <c r="J429">
        <f>'Utilization 2014'!J425*(648219910/715211981)</f>
        <v>60.415433779461715</v>
      </c>
      <c r="K429">
        <f>'Utilization 2014'!K425*(648219910/715211981)</f>
        <v>59.135295731038248</v>
      </c>
      <c r="L429">
        <f>'Utilization 2014'!L425*(648219910/715211981)</f>
        <v>73.86793654571153</v>
      </c>
      <c r="M429">
        <f>'Utilization 2014'!M425*(648219910/715211981)</f>
        <v>73.984962091576449</v>
      </c>
      <c r="N429">
        <f>'Utilization 2014'!N425*(648219910/715211981)</f>
        <v>95.769042032871198</v>
      </c>
      <c r="O429">
        <f>'Utilization 2014'!O425*(648219910/715211981)</f>
        <v>91.667775152301317</v>
      </c>
      <c r="P429">
        <f>'Utilization 2014'!P425*(648219910/715211981)</f>
        <v>123.75925828349814</v>
      </c>
      <c r="Q429">
        <f>'Utilization 2014'!Q425*(648219910/715211981)</f>
        <v>119.28071470664275</v>
      </c>
      <c r="R429">
        <f>'Utilization 2014'!R425*(648219910/715211981)</f>
        <v>68.768688754452654</v>
      </c>
      <c r="S429">
        <f>'Utilization 2014'!S425*(648219910/715211981)</f>
        <v>82.602008578574072</v>
      </c>
      <c r="T429">
        <f>'Utilization 2014'!T425*(648219910/715211981)</f>
        <v>74.367563159778527</v>
      </c>
    </row>
    <row r="430" spans="8:20" x14ac:dyDescent="0.25">
      <c r="H430">
        <v>425</v>
      </c>
      <c r="I430">
        <f>'Utilization 2014'!I426*(648219910/715211981)</f>
        <v>56.904249060006343</v>
      </c>
      <c r="J430">
        <f>'Utilization 2014'!J426*(648219910/715211981)</f>
        <v>63.786819162263569</v>
      </c>
      <c r="K430">
        <f>'Utilization 2014'!K426*(648219910/715211981)</f>
        <v>62.855282264232102</v>
      </c>
      <c r="L430">
        <f>'Utilization 2014'!L426*(648219910/715211981)</f>
        <v>79.524895008309059</v>
      </c>
      <c r="M430">
        <f>'Utilization 2014'!M426*(648219910/715211981)</f>
        <v>80.884836402562527</v>
      </c>
      <c r="N430">
        <f>'Utilization 2014'!N426*(648219910/715211981)</f>
        <v>105.29240725636818</v>
      </c>
      <c r="O430">
        <f>'Utilization 2014'!O426*(648219910/715211981)</f>
        <v>99.786737018657121</v>
      </c>
      <c r="P430">
        <f>'Utilization 2014'!P426*(648219910/715211981)</f>
        <v>131.33319807912167</v>
      </c>
      <c r="Q430">
        <f>'Utilization 2014'!Q426*(648219910/715211981)</f>
        <v>126.76050301133644</v>
      </c>
      <c r="R430">
        <f>'Utilization 2014'!R426*(648219910/715211981)</f>
        <v>79.141706184765539</v>
      </c>
      <c r="S430">
        <f>'Utilization 2014'!S426*(648219910/715211981)</f>
        <v>91.263655323833845</v>
      </c>
      <c r="T430">
        <f>'Utilization 2014'!T426*(648219910/715211981)</f>
        <v>84.44619814125501</v>
      </c>
    </row>
    <row r="431" spans="8:20" x14ac:dyDescent="0.25">
      <c r="H431">
        <v>426</v>
      </c>
      <c r="I431">
        <f>'Utilization 2014'!I427*(648219910/715211981)</f>
        <v>66.895470992673353</v>
      </c>
      <c r="J431">
        <f>'Utilization 2014'!J427*(648219910/715211981)</f>
        <v>73.741251067940837</v>
      </c>
      <c r="K431">
        <f>'Utilization 2014'!K427*(648219910/715211981)</f>
        <v>71.054621402221912</v>
      </c>
      <c r="L431">
        <f>'Utilization 2014'!L427*(648219910/715211981)</f>
        <v>85.233209458210922</v>
      </c>
      <c r="M431">
        <f>'Utilization 2014'!M427*(648219910/715211981)</f>
        <v>87.307121467401217</v>
      </c>
      <c r="N431">
        <f>'Utilization 2014'!N427*(648219910/715211981)</f>
        <v>115.16184973967333</v>
      </c>
      <c r="O431">
        <f>'Utilization 2014'!O427*(648219910/715211981)</f>
        <v>109.45695118552052</v>
      </c>
      <c r="P431">
        <f>'Utilization 2014'!P427*(648219910/715211981)</f>
        <v>136.94179464927183</v>
      </c>
      <c r="Q431">
        <f>'Utilization 2014'!Q427*(648219910/715211981)</f>
        <v>134.2168640795972</v>
      </c>
      <c r="R431">
        <f>'Utilization 2014'!R427*(648219910/715211981)</f>
        <v>86.830272101507163</v>
      </c>
      <c r="S431">
        <f>'Utilization 2014'!S427*(648219910/715211981)</f>
        <v>92.376455969165193</v>
      </c>
      <c r="T431">
        <f>'Utilization 2014'!T427*(648219910/715211981)</f>
        <v>87.193062357318382</v>
      </c>
    </row>
    <row r="432" spans="8:20" x14ac:dyDescent="0.25">
      <c r="H432">
        <v>427</v>
      </c>
      <c r="I432">
        <f>'Utilization 2014'!I428*(648219910/715211981)</f>
        <v>69.582895856795403</v>
      </c>
      <c r="J432">
        <f>'Utilization 2014'!J428*(648219910/715211981)</f>
        <v>75.412135782121865</v>
      </c>
      <c r="K432">
        <f>'Utilization 2014'!K428*(648219910/715211981)</f>
        <v>73.578871554022982</v>
      </c>
      <c r="L432">
        <f>'Utilization 2014'!L428*(648219910/715211981)</f>
        <v>89.892892316529171</v>
      </c>
      <c r="M432">
        <f>'Utilization 2014'!M428*(648219910/715211981)</f>
        <v>88.449987527139356</v>
      </c>
      <c r="N432">
        <f>'Utilization 2014'!N428*(648219910/715211981)</f>
        <v>117.57882416950864</v>
      </c>
      <c r="O432">
        <f>'Utilization 2014'!O428*(648219910/715211981)</f>
        <v>116.39703487662977</v>
      </c>
      <c r="P432">
        <f>'Utilization 2014'!P428*(648219910/715211981)</f>
        <v>140.03181117797362</v>
      </c>
      <c r="Q432">
        <f>'Utilization 2014'!Q428*(648219910/715211981)</f>
        <v>137.18137755597991</v>
      </c>
      <c r="R432">
        <f>'Utilization 2014'!R428*(648219910/715211981)</f>
        <v>95.9765334979367</v>
      </c>
      <c r="S432">
        <f>'Utilization 2014'!S428*(648219910/715211981)</f>
        <v>91.040169998712457</v>
      </c>
      <c r="T432">
        <f>'Utilization 2014'!T428*(648219910/715211981)</f>
        <v>86.840685743203721</v>
      </c>
    </row>
    <row r="433" spans="8:20" x14ac:dyDescent="0.25">
      <c r="H433">
        <v>428</v>
      </c>
      <c r="I433">
        <f>'Utilization 2014'!I429*(648219910/715211981)</f>
        <v>67.650570651973467</v>
      </c>
      <c r="J433">
        <f>'Utilization 2014'!J429*(648219910/715211981)</f>
        <v>74.141436393005037</v>
      </c>
      <c r="K433">
        <f>'Utilization 2014'!K429*(648219910/715211981)</f>
        <v>71.606060378328962</v>
      </c>
      <c r="L433">
        <f>'Utilization 2014'!L429*(648219910/715211981)</f>
        <v>93.784372028817558</v>
      </c>
      <c r="M433">
        <f>'Utilization 2014'!M429*(648219910/715211981)</f>
        <v>89.031969036695074</v>
      </c>
      <c r="N433">
        <f>'Utilization 2014'!N429*(648219910/715211981)</f>
        <v>121.97704579287981</v>
      </c>
      <c r="O433">
        <f>'Utilization 2014'!O429*(648219910/715211981)</f>
        <v>117.53470794505708</v>
      </c>
      <c r="P433">
        <f>'Utilization 2014'!P429*(648219910/715211981)</f>
        <v>141.58737137939553</v>
      </c>
      <c r="Q433">
        <f>'Utilization 2014'!Q429*(648219910/715211981)</f>
        <v>134.64252341263625</v>
      </c>
      <c r="R433">
        <f>'Utilization 2014'!R429*(648219910/715211981)</f>
        <v>95.833909478259926</v>
      </c>
      <c r="S433">
        <f>'Utilization 2014'!S429*(648219910/715211981)</f>
        <v>87.681452472210808</v>
      </c>
      <c r="T433">
        <f>'Utilization 2014'!T429*(648219910/715211981)</f>
        <v>84.425170329568928</v>
      </c>
    </row>
    <row r="434" spans="8:20" x14ac:dyDescent="0.25">
      <c r="H434">
        <v>429</v>
      </c>
      <c r="I434">
        <f>'Utilization 2014'!I430*(648219910/715211981)</f>
        <v>64.80634649229286</v>
      </c>
      <c r="J434">
        <f>'Utilization 2014'!J430*(648219910/715211981)</f>
        <v>71.127254132886364</v>
      </c>
      <c r="K434">
        <f>'Utilization 2014'!K430*(648219910/715211981)</f>
        <v>68.86361469947947</v>
      </c>
      <c r="L434">
        <f>'Utilization 2014'!L430*(648219910/715211981)</f>
        <v>90.574114586794735</v>
      </c>
      <c r="M434">
        <f>'Utilization 2014'!M430*(648219910/715211981)</f>
        <v>84.89530545503311</v>
      </c>
      <c r="N434">
        <f>'Utilization 2014'!N430*(648219910/715211981)</f>
        <v>119.20754262401793</v>
      </c>
      <c r="O434">
        <f>'Utilization 2014'!O430*(648219910/715211981)</f>
        <v>113.64669253189882</v>
      </c>
      <c r="P434">
        <f>'Utilization 2014'!P430*(648219910/715211981)</f>
        <v>137.98970019013953</v>
      </c>
      <c r="Q434">
        <f>'Utilization 2014'!Q430*(648219910/715211981)</f>
        <v>129.58139674134625</v>
      </c>
      <c r="R434">
        <f>'Utilization 2014'!R430*(648219910/715211981)</f>
        <v>91.774165783870558</v>
      </c>
      <c r="S434">
        <f>'Utilization 2014'!S430*(648219910/715211981)</f>
        <v>86.625256123644419</v>
      </c>
      <c r="T434">
        <f>'Utilization 2014'!T430*(648219910/715211981)</f>
        <v>80.267223089778142</v>
      </c>
    </row>
    <row r="435" spans="8:20" x14ac:dyDescent="0.25">
      <c r="H435">
        <v>430</v>
      </c>
      <c r="I435">
        <f>'Utilization 2014'!I431*(648219910/715211981)</f>
        <v>63.743864618957446</v>
      </c>
      <c r="J435">
        <f>'Utilization 2014'!J431*(648219910/715211981)</f>
        <v>65.67866531098214</v>
      </c>
      <c r="K435">
        <f>'Utilization 2014'!K431*(648219910/715211981)</f>
        <v>62.884289719024309</v>
      </c>
      <c r="L435">
        <f>'Utilization 2014'!L431*(648219910/715211981)</f>
        <v>86.742122629828714</v>
      </c>
      <c r="M435">
        <f>'Utilization 2014'!M431*(648219910/715211981)</f>
        <v>79.375432282365409</v>
      </c>
      <c r="N435">
        <f>'Utilization 2014'!N431*(648219910/715211981)</f>
        <v>112.54748632187653</v>
      </c>
      <c r="O435">
        <f>'Utilization 2014'!O431*(648219910/715211981)</f>
        <v>107.01668781462678</v>
      </c>
      <c r="P435">
        <f>'Utilization 2014'!P431*(648219910/715211981)</f>
        <v>127.95446229716745</v>
      </c>
      <c r="Q435">
        <f>'Utilization 2014'!Q431*(648219910/715211981)</f>
        <v>119.58560068916913</v>
      </c>
      <c r="R435">
        <f>'Utilization 2014'!R431*(648219910/715211981)</f>
        <v>88.007940192227238</v>
      </c>
      <c r="S435">
        <f>'Utilization 2014'!S431*(648219910/715211981)</f>
        <v>78.728431202509057</v>
      </c>
      <c r="T435">
        <f>'Utilization 2014'!T431*(648219910/715211981)</f>
        <v>75.936835347577784</v>
      </c>
    </row>
    <row r="436" spans="8:20" x14ac:dyDescent="0.25">
      <c r="H436">
        <v>431</v>
      </c>
      <c r="I436">
        <f>'Utilization 2014'!I432*(648219910/715211981)</f>
        <v>57.978593219085752</v>
      </c>
      <c r="J436">
        <f>'Utilization 2014'!J432*(648219910/715211981)</f>
        <v>60.093046517297914</v>
      </c>
      <c r="K436">
        <f>'Utilization 2014'!K432*(648219910/715211981)</f>
        <v>58.550534484455952</v>
      </c>
      <c r="L436">
        <f>'Utilization 2014'!L432*(648219910/715211981)</f>
        <v>82.648067853036736</v>
      </c>
      <c r="M436">
        <f>'Utilization 2014'!M432*(648219910/715211981)</f>
        <v>72.655722270452273</v>
      </c>
      <c r="N436">
        <f>'Utilization 2014'!N432*(648219910/715211981)</f>
        <v>102.78581050911646</v>
      </c>
      <c r="O436">
        <f>'Utilization 2014'!O432*(648219910/715211981)</f>
        <v>100.55266520577717</v>
      </c>
      <c r="P436">
        <f>'Utilization 2014'!P432*(648219910/715211981)</f>
        <v>120.09289578174972</v>
      </c>
      <c r="Q436">
        <f>'Utilization 2014'!Q432*(648219910/715211981)</f>
        <v>110.61962114288082</v>
      </c>
      <c r="R436">
        <f>'Utilization 2014'!R432*(648219910/715211981)</f>
        <v>80.584168428957085</v>
      </c>
      <c r="S436">
        <f>'Utilization 2014'!S432*(648219910/715211981)</f>
        <v>71.591546278779774</v>
      </c>
      <c r="T436">
        <f>'Utilization 2014'!T432*(648219910/715211981)</f>
        <v>71.985605118755558</v>
      </c>
    </row>
    <row r="437" spans="8:20" x14ac:dyDescent="0.25">
      <c r="H437">
        <v>432</v>
      </c>
      <c r="I437">
        <f>'Utilization 2014'!I433*(648219910/715211981)</f>
        <v>51.362127618972977</v>
      </c>
      <c r="J437">
        <f>'Utilization 2014'!J433*(648219910/715211981)</f>
        <v>54.534616594231785</v>
      </c>
      <c r="K437">
        <f>'Utilization 2014'!K433*(648219910/715211981)</f>
        <v>53.557801790603321</v>
      </c>
      <c r="L437">
        <f>'Utilization 2014'!L433*(648219910/715211981)</f>
        <v>76.440541675191241</v>
      </c>
      <c r="M437">
        <f>'Utilization 2014'!M433*(648219910/715211981)</f>
        <v>68.498217575859755</v>
      </c>
      <c r="N437">
        <f>'Utilization 2014'!N433*(648219910/715211981)</f>
        <v>93.946385059993105</v>
      </c>
      <c r="O437">
        <f>'Utilization 2014'!O433*(648219910/715211981)</f>
        <v>94.884463329236368</v>
      </c>
      <c r="P437">
        <f>'Utilization 2014'!P433*(648219910/715211981)</f>
        <v>111.54230713694709</v>
      </c>
      <c r="Q437">
        <f>'Utilization 2014'!Q433*(648219910/715211981)</f>
        <v>100.43953958947192</v>
      </c>
      <c r="R437">
        <f>'Utilization 2014'!R433*(648219910/715211981)</f>
        <v>72.954862080169974</v>
      </c>
      <c r="S437">
        <f>'Utilization 2014'!S433*(648219910/715211981)</f>
        <v>65.192757598061206</v>
      </c>
      <c r="T437">
        <f>'Utilization 2014'!T433*(648219910/715211981)</f>
        <v>65.414541890076777</v>
      </c>
    </row>
    <row r="438" spans="8:20" x14ac:dyDescent="0.25">
      <c r="H438">
        <v>433</v>
      </c>
      <c r="I438">
        <f>'Utilization 2014'!I434*(648219910/715211981)</f>
        <v>46.989352344501775</v>
      </c>
      <c r="J438">
        <f>'Utilization 2014'!J434*(648219910/715211981)</f>
        <v>50.483378065371475</v>
      </c>
      <c r="K438">
        <f>'Utilization 2014'!K434*(648219910/715211981)</f>
        <v>49.445536970379813</v>
      </c>
      <c r="L438">
        <f>'Utilization 2014'!L434*(648219910/715211981)</f>
        <v>71.088185689602454</v>
      </c>
      <c r="M438">
        <f>'Utilization 2014'!M434*(648219910/715211981)</f>
        <v>61.050327099284424</v>
      </c>
      <c r="N438">
        <f>'Utilization 2014'!N434*(648219910/715211981)</f>
        <v>85.412523240730962</v>
      </c>
      <c r="O438">
        <f>'Utilization 2014'!O434*(648219910/715211981)</f>
        <v>87.23990300064672</v>
      </c>
      <c r="P438">
        <f>'Utilization 2014'!P434*(648219910/715211981)</f>
        <v>102.38776184758761</v>
      </c>
      <c r="Q438">
        <f>'Utilization 2014'!Q434*(648219910/715211981)</f>
        <v>92.443971770974755</v>
      </c>
      <c r="R438">
        <f>'Utilization 2014'!R434*(648219910/715211981)</f>
        <v>67.745330642550925</v>
      </c>
      <c r="S438">
        <f>'Utilization 2014'!S434*(648219910/715211981)</f>
        <v>61.203184976670968</v>
      </c>
      <c r="T438">
        <f>'Utilization 2014'!T434*(648219910/715211981)</f>
        <v>59.665229776417348</v>
      </c>
    </row>
    <row r="439" spans="8:20" x14ac:dyDescent="0.25">
      <c r="H439">
        <v>434</v>
      </c>
      <c r="I439">
        <f>'Utilization 2014'!I435*(648219910/715211981)</f>
        <v>45.234861161693196</v>
      </c>
      <c r="J439">
        <f>'Utilization 2014'!J435*(648219910/715211981)</f>
        <v>45.719451611172431</v>
      </c>
      <c r="K439">
        <f>'Utilization 2014'!K435*(648219910/715211981)</f>
        <v>46.441885903025977</v>
      </c>
      <c r="L439">
        <f>'Utilization 2014'!L435*(648219910/715211981)</f>
        <v>67.700004333572878</v>
      </c>
      <c r="M439">
        <f>'Utilization 2014'!M435*(648219910/715211981)</f>
        <v>57.601437531252891</v>
      </c>
      <c r="N439">
        <f>'Utilization 2014'!N435*(648219910/715211981)</f>
        <v>78.626051136799049</v>
      </c>
      <c r="O439">
        <f>'Utilization 2014'!O435*(648219910/715211981)</f>
        <v>81.734702967208833</v>
      </c>
      <c r="P439">
        <f>'Utilization 2014'!P435*(648219910/715211981)</f>
        <v>95.506426031547406</v>
      </c>
      <c r="Q439">
        <f>'Utilization 2014'!Q435*(648219910/715211981)</f>
        <v>87.708005184106412</v>
      </c>
      <c r="R439">
        <f>'Utilization 2014'!R435*(648219910/715211981)</f>
        <v>63.582148922836971</v>
      </c>
      <c r="S439">
        <f>'Utilization 2014'!S435*(648219910/715211981)</f>
        <v>58.14646305936953</v>
      </c>
      <c r="T439">
        <f>'Utilization 2014'!T435*(648219910/715211981)</f>
        <v>57.259813382502216</v>
      </c>
    </row>
    <row r="440" spans="8:20" x14ac:dyDescent="0.25">
      <c r="H440">
        <v>435</v>
      </c>
      <c r="I440">
        <f>'Utilization 2014'!I436*(648219910/715211981)</f>
        <v>44.32933070882823</v>
      </c>
      <c r="J440">
        <f>'Utilization 2014'!J436*(648219910/715211981)</f>
        <v>44.344107569588886</v>
      </c>
      <c r="K440">
        <f>'Utilization 2014'!K436*(648219910/715211981)</f>
        <v>45.099224515810818</v>
      </c>
      <c r="L440">
        <f>'Utilization 2014'!L436*(648219910/715211981)</f>
        <v>65.3430224371767</v>
      </c>
      <c r="M440">
        <f>'Utilization 2014'!M436*(648219910/715211981)</f>
        <v>54.863420761770364</v>
      </c>
      <c r="N440">
        <f>'Utilization 2014'!N436*(648219910/715211981)</f>
        <v>76.635462090718676</v>
      </c>
      <c r="O440">
        <f>'Utilization 2014'!O436*(648219910/715211981)</f>
        <v>78.49702155243132</v>
      </c>
      <c r="P440">
        <f>'Utilization 2014'!P436*(648219910/715211981)</f>
        <v>91.386122792683622</v>
      </c>
      <c r="Q440">
        <f>'Utilization 2014'!Q436*(648219910/715211981)</f>
        <v>84.027564213238335</v>
      </c>
      <c r="R440">
        <f>'Utilization 2014'!R436*(648219910/715211981)</f>
        <v>61.709083285969562</v>
      </c>
      <c r="S440">
        <f>'Utilization 2014'!S436*(648219910/715211981)</f>
        <v>56.765168859300005</v>
      </c>
      <c r="T440">
        <f>'Utilization 2014'!T436*(648219910/715211981)</f>
        <v>55.428533693026779</v>
      </c>
    </row>
    <row r="441" spans="8:20" x14ac:dyDescent="0.25">
      <c r="H441">
        <v>436</v>
      </c>
      <c r="I441">
        <f>'Utilization 2014'!I437*(648219910/715211981)</f>
        <v>43.562240840562751</v>
      </c>
      <c r="J441">
        <f>'Utilization 2014'!J437*(648219910/715211981)</f>
        <v>44.694669056913803</v>
      </c>
      <c r="K441">
        <f>'Utilization 2014'!K437*(648219910/715211981)</f>
        <v>45.697569825549088</v>
      </c>
      <c r="L441">
        <f>'Utilization 2014'!L437*(648219910/715211981)</f>
        <v>65.876821838271852</v>
      </c>
      <c r="M441">
        <f>'Utilization 2014'!M437*(648219910/715211981)</f>
        <v>54.142065173837572</v>
      </c>
      <c r="N441">
        <f>'Utilization 2014'!N437*(648219910/715211981)</f>
        <v>73.889939339787531</v>
      </c>
      <c r="O441">
        <f>'Utilization 2014'!O437*(648219910/715211981)</f>
        <v>77.453285617103461</v>
      </c>
      <c r="P441">
        <f>'Utilization 2014'!P437*(648219910/715211981)</f>
        <v>90.202805335917006</v>
      </c>
      <c r="Q441">
        <f>'Utilization 2014'!Q437*(648219910/715211981)</f>
        <v>83.377610527137335</v>
      </c>
      <c r="R441">
        <f>'Utilization 2014'!R437*(648219910/715211981)</f>
        <v>61.115187629904426</v>
      </c>
      <c r="S441">
        <f>'Utilization 2014'!S437*(648219910/715211981)</f>
        <v>57.065141898648804</v>
      </c>
      <c r="T441">
        <f>'Utilization 2014'!T437*(648219910/715211981)</f>
        <v>54.912142222191314</v>
      </c>
    </row>
    <row r="442" spans="8:20" x14ac:dyDescent="0.25">
      <c r="H442">
        <v>437</v>
      </c>
      <c r="I442">
        <f>'Utilization 2014'!I438*(648219910/715211981)</f>
        <v>45.110772179577921</v>
      </c>
      <c r="J442">
        <f>'Utilization 2014'!J438*(648219910/715211981)</f>
        <v>47.241074127702767</v>
      </c>
      <c r="K442">
        <f>'Utilization 2014'!K438*(648219910/715211981)</f>
        <v>47.321537833945804</v>
      </c>
      <c r="L442">
        <f>'Utilization 2014'!L438*(648219910/715211981)</f>
        <v>65.266199356666235</v>
      </c>
      <c r="M442">
        <f>'Utilization 2014'!M438*(648219910/715211981)</f>
        <v>55.042558217687969</v>
      </c>
      <c r="N442">
        <f>'Utilization 2014'!N438*(648219910/715211981)</f>
        <v>74.520075298728941</v>
      </c>
      <c r="O442">
        <f>'Utilization 2014'!O438*(648219910/715211981)</f>
        <v>76.432195549342808</v>
      </c>
      <c r="P442">
        <f>'Utilization 2014'!P438*(648219910/715211981)</f>
        <v>89.929665056597088</v>
      </c>
      <c r="Q442">
        <f>'Utilization 2014'!Q438*(648219910/715211981)</f>
        <v>83.659753835334357</v>
      </c>
      <c r="R442">
        <f>'Utilization 2014'!R438*(648219910/715211981)</f>
        <v>62.489898970149831</v>
      </c>
      <c r="S442">
        <f>'Utilization 2014'!S438*(648219910/715211981)</f>
        <v>60.252086197922658</v>
      </c>
      <c r="T442">
        <f>'Utilization 2014'!T438*(648219910/715211981)</f>
        <v>55.639078028483411</v>
      </c>
    </row>
    <row r="443" spans="8:20" x14ac:dyDescent="0.25">
      <c r="H443">
        <v>438</v>
      </c>
      <c r="I443">
        <f>'Utilization 2014'!I439*(648219910/715211981)</f>
        <v>49.37367177904359</v>
      </c>
      <c r="J443">
        <f>'Utilization 2014'!J439*(648219910/715211981)</f>
        <v>50.341213877814759</v>
      </c>
      <c r="K443">
        <f>'Utilization 2014'!K439*(648219910/715211981)</f>
        <v>48.449848305522423</v>
      </c>
      <c r="L443">
        <f>'Utilization 2014'!L439*(648219910/715211981)</f>
        <v>63.017101681883418</v>
      </c>
      <c r="M443">
        <f>'Utilization 2014'!M439*(648219910/715211981)</f>
        <v>55.709207612870202</v>
      </c>
      <c r="N443">
        <f>'Utilization 2014'!N439*(648219910/715211981)</f>
        <v>72.053929948505683</v>
      </c>
      <c r="O443">
        <f>'Utilization 2014'!O439*(648219910/715211981)</f>
        <v>74.661108921599478</v>
      </c>
      <c r="P443">
        <f>'Utilization 2014'!P439*(648219910/715211981)</f>
        <v>90.116405300725432</v>
      </c>
      <c r="Q443">
        <f>'Utilization 2014'!Q439*(648219910/715211981)</f>
        <v>83.678776364090822</v>
      </c>
      <c r="R443">
        <f>'Utilization 2014'!R439*(648219910/715211981)</f>
        <v>66.712699825791901</v>
      </c>
      <c r="S443">
        <f>'Utilization 2014'!S439*(648219910/715211981)</f>
        <v>62.821552022402209</v>
      </c>
      <c r="T443">
        <f>'Utilization 2014'!T439*(648219910/715211981)</f>
        <v>59.276854876331718</v>
      </c>
    </row>
    <row r="444" spans="8:20" x14ac:dyDescent="0.25">
      <c r="H444">
        <v>439</v>
      </c>
      <c r="I444">
        <f>'Utilization 2014'!I440*(648219910/715211981)</f>
        <v>52.557476773317283</v>
      </c>
      <c r="J444">
        <f>'Utilization 2014'!J440*(648219910/715211981)</f>
        <v>54.044594593920777</v>
      </c>
      <c r="K444">
        <f>'Utilization 2014'!K440*(648219910/715211981)</f>
        <v>53.229429796109919</v>
      </c>
      <c r="L444">
        <f>'Utilization 2014'!L440*(648219910/715211981)</f>
        <v>62.828916251092011</v>
      </c>
      <c r="M444">
        <f>'Utilization 2014'!M440*(648219910/715211981)</f>
        <v>56.239262666701947</v>
      </c>
      <c r="N444">
        <f>'Utilization 2014'!N440*(648219910/715211981)</f>
        <v>74.980716446736707</v>
      </c>
      <c r="O444">
        <f>'Utilization 2014'!O440*(648219910/715211981)</f>
        <v>75.561764462514859</v>
      </c>
      <c r="P444">
        <f>'Utilization 2014'!P440*(648219910/715211981)</f>
        <v>94.340851871323537</v>
      </c>
      <c r="Q444">
        <f>'Utilization 2014'!Q440*(648219910/715211981)</f>
        <v>85.561737035000576</v>
      </c>
      <c r="R444">
        <f>'Utilization 2014'!R440*(648219910/715211981)</f>
        <v>70.100646079684907</v>
      </c>
      <c r="S444">
        <f>'Utilization 2014'!S440*(648219910/715211981)</f>
        <v>60.773528907310137</v>
      </c>
      <c r="T444">
        <f>'Utilization 2014'!T440*(648219910/715211981)</f>
        <v>60.10370217589977</v>
      </c>
    </row>
    <row r="445" spans="8:20" x14ac:dyDescent="0.25">
      <c r="H445">
        <v>440</v>
      </c>
      <c r="I445">
        <f>'Utilization 2014'!I441*(648219910/715211981)</f>
        <v>52.951846777885592</v>
      </c>
      <c r="J445">
        <f>'Utilization 2014'!J441*(648219910/715211981)</f>
        <v>54.136208364729349</v>
      </c>
      <c r="K445">
        <f>'Utilization 2014'!K441*(648219910/715211981)</f>
        <v>48.029914400985867</v>
      </c>
      <c r="L445">
        <f>'Utilization 2014'!L441*(648219910/715211981)</f>
        <v>66.32236804615772</v>
      </c>
      <c r="M445">
        <f>'Utilization 2014'!M441*(648219910/715211981)</f>
        <v>57.139406514731839</v>
      </c>
      <c r="N445">
        <f>'Utilization 2014'!N441*(648219910/715211981)</f>
        <v>74.616778339317506</v>
      </c>
      <c r="O445">
        <f>'Utilization 2014'!O441*(648219910/715211981)</f>
        <v>71.400380582668831</v>
      </c>
      <c r="P445">
        <f>'Utilization 2014'!P441*(648219910/715211981)</f>
        <v>98.970849627514738</v>
      </c>
      <c r="Q445">
        <f>'Utilization 2014'!Q441*(648219910/715211981)</f>
        <v>86.31792922775891</v>
      </c>
      <c r="R445">
        <f>'Utilization 2014'!R441*(648219910/715211981)</f>
        <v>68.128823715918244</v>
      </c>
      <c r="S445">
        <f>'Utilization 2014'!S441*(648219910/715211981)</f>
        <v>50.873129004432947</v>
      </c>
      <c r="T445">
        <f>'Utilization 2014'!T441*(648219910/715211981)</f>
        <v>50.825942622668457</v>
      </c>
    </row>
    <row r="446" spans="8:20" x14ac:dyDescent="0.25">
      <c r="H446">
        <v>441</v>
      </c>
      <c r="I446">
        <f>'Utilization 2014'!I442*(648219910/715211981)</f>
        <v>54.917978286993375</v>
      </c>
      <c r="J446">
        <f>'Utilization 2014'!J442*(648219910/715211981)</f>
        <v>54.739214228586796</v>
      </c>
      <c r="K446">
        <f>'Utilization 2014'!K442*(648219910/715211981)</f>
        <v>46.213090035525475</v>
      </c>
      <c r="L446">
        <f>'Utilization 2014'!L442*(648219910/715211981)</f>
        <v>66.824843544938517</v>
      </c>
      <c r="M446">
        <f>'Utilization 2014'!M442*(648219910/715211981)</f>
        <v>57.635364843991383</v>
      </c>
      <c r="N446">
        <f>'Utilization 2014'!N442*(648219910/715211981)</f>
        <v>79.234785886543349</v>
      </c>
      <c r="O446">
        <f>'Utilization 2014'!O442*(648219910/715211981)</f>
        <v>66.29337442090295</v>
      </c>
      <c r="P446">
        <f>'Utilization 2014'!P442*(648219910/715211981)</f>
        <v>101.95572018301741</v>
      </c>
      <c r="Q446">
        <f>'Utilization 2014'!Q442*(648219910/715211981)</f>
        <v>87.210273216669464</v>
      </c>
      <c r="R446">
        <f>'Utilization 2014'!R442*(648219910/715211981)</f>
        <v>68.953990726686655</v>
      </c>
      <c r="S446">
        <f>'Utilization 2014'!S442*(648219910/715211981)</f>
        <v>57.592469076219402</v>
      </c>
      <c r="T446">
        <f>'Utilization 2014'!T442*(648219910/715211981)</f>
        <v>44.023991808950527</v>
      </c>
    </row>
    <row r="447" spans="8:20" x14ac:dyDescent="0.25">
      <c r="H447">
        <v>442</v>
      </c>
      <c r="I447">
        <f>'Utilization 2014'!I443*(648219910/715211981)</f>
        <v>54.914835524608854</v>
      </c>
      <c r="J447">
        <f>'Utilization 2014'!J443*(648219910/715211981)</f>
        <v>54.281065854703606</v>
      </c>
      <c r="K447">
        <f>'Utilization 2014'!K443*(648219910/715211981)</f>
        <v>45.195882610402691</v>
      </c>
      <c r="L447">
        <f>'Utilization 2014'!L443*(648219910/715211981)</f>
        <v>71.139596995056579</v>
      </c>
      <c r="M447">
        <f>'Utilization 2014'!M443*(648219910/715211981)</f>
        <v>56.887280217560559</v>
      </c>
      <c r="N447">
        <f>'Utilization 2014'!N443*(648219910/715211981)</f>
        <v>78.489283926230499</v>
      </c>
      <c r="O447">
        <f>'Utilization 2014'!O443*(648219910/715211981)</f>
        <v>61.633954323796175</v>
      </c>
      <c r="P447">
        <f>'Utilization 2014'!P443*(648219910/715211981)</f>
        <v>104.16417284724751</v>
      </c>
      <c r="Q447">
        <f>'Utilization 2014'!Q443*(648219910/715211981)</f>
        <v>83.862460280443685</v>
      </c>
      <c r="R447">
        <f>'Utilization 2014'!R443*(648219910/715211981)</f>
        <v>73.180414921139487</v>
      </c>
      <c r="S447">
        <f>'Utilization 2014'!S443*(648219910/715211981)</f>
        <v>51.853065826139762</v>
      </c>
      <c r="T447">
        <f>'Utilization 2014'!T443*(648219910/715211981)</f>
        <v>39.517595543679647</v>
      </c>
    </row>
    <row r="448" spans="8:20" x14ac:dyDescent="0.25">
      <c r="H448">
        <v>443</v>
      </c>
      <c r="I448">
        <f>'Utilization 2014'!I444*(648219910/715211981)</f>
        <v>55.155075334345611</v>
      </c>
      <c r="J448">
        <f>'Utilization 2014'!J444*(648219910/715211981)</f>
        <v>53.945537074582091</v>
      </c>
      <c r="K448">
        <f>'Utilization 2014'!K444*(648219910/715211981)</f>
        <v>46.797567776590135</v>
      </c>
      <c r="L448">
        <f>'Utilization 2014'!L444*(648219910/715211981)</f>
        <v>71.314561388049967</v>
      </c>
      <c r="M448">
        <f>'Utilization 2014'!M444*(648219910/715211981)</f>
        <v>56.23319841453204</v>
      </c>
      <c r="N448">
        <f>'Utilization 2014'!N444*(648219910/715211981)</f>
        <v>77.271904318735295</v>
      </c>
      <c r="O448">
        <f>'Utilization 2014'!O444*(648219910/715211981)</f>
        <v>60.089409348949708</v>
      </c>
      <c r="P448">
        <f>'Utilization 2014'!P444*(648219910/715211981)</f>
        <v>105.13907225993975</v>
      </c>
      <c r="Q448">
        <f>'Utilization 2014'!Q444*(648219910/715211981)</f>
        <v>82.407710492231686</v>
      </c>
      <c r="R448">
        <f>'Utilization 2014'!R444*(648219910/715211981)</f>
        <v>73.414334632263589</v>
      </c>
      <c r="S448">
        <f>'Utilization 2014'!S444*(648219910/715211981)</f>
        <v>50.573021127094052</v>
      </c>
      <c r="T448">
        <f>'Utilization 2014'!T444*(648219910/715211981)</f>
        <v>38.84933846476936</v>
      </c>
    </row>
    <row r="449" spans="8:20" x14ac:dyDescent="0.25">
      <c r="H449">
        <v>444</v>
      </c>
      <c r="I449">
        <f>'Utilization 2014'!I445*(648219910/715211981)</f>
        <v>56.91806131053017</v>
      </c>
      <c r="J449">
        <f>'Utilization 2014'!J445*(648219910/715211981)</f>
        <v>53.244797869596376</v>
      </c>
      <c r="K449">
        <f>'Utilization 2014'!K445*(648219910/715211981)</f>
        <v>47.612929645309592</v>
      </c>
      <c r="L449">
        <f>'Utilization 2014'!L445*(648219910/715211981)</f>
        <v>72.944524500929376</v>
      </c>
      <c r="M449">
        <f>'Utilization 2014'!M445*(648219910/715211981)</f>
        <v>56.167470080437319</v>
      </c>
      <c r="N449">
        <f>'Utilization 2014'!N445*(648219910/715211981)</f>
        <v>77.098703191766219</v>
      </c>
      <c r="O449">
        <f>'Utilization 2014'!O445*(648219910/715211981)</f>
        <v>60.485321346943209</v>
      </c>
      <c r="P449">
        <f>'Utilization 2014'!P445*(648219910/715211981)</f>
        <v>111.29286377004026</v>
      </c>
      <c r="Q449">
        <f>'Utilization 2014'!Q445*(648219910/715211981)</f>
        <v>80.950312347598867</v>
      </c>
      <c r="R449">
        <f>'Utilization 2014'!R445*(648219910/715211981)</f>
        <v>73.117684139286112</v>
      </c>
      <c r="S449">
        <f>'Utilization 2014'!S445*(648219910/715211981)</f>
        <v>55.576959203662007</v>
      </c>
      <c r="T449">
        <f>'Utilization 2014'!T445*(648219910/715211981)</f>
        <v>37.170712667003144</v>
      </c>
    </row>
    <row r="450" spans="8:20" x14ac:dyDescent="0.25">
      <c r="H450">
        <v>445</v>
      </c>
      <c r="I450">
        <f>'Utilization 2014'!I446*(648219910/715211981)</f>
        <v>53.98013166250233</v>
      </c>
      <c r="J450">
        <f>'Utilization 2014'!J446*(648219910/715211981)</f>
        <v>54.30103224939073</v>
      </c>
      <c r="K450">
        <f>'Utilization 2014'!K446*(648219910/715211981)</f>
        <v>48.602847935667789</v>
      </c>
      <c r="L450">
        <f>'Utilization 2014'!L446*(648219910/715211981)</f>
        <v>75.769318160498869</v>
      </c>
      <c r="M450">
        <f>'Utilization 2014'!M446*(648219910/715211981)</f>
        <v>58.294729530324133</v>
      </c>
      <c r="N450">
        <f>'Utilization 2014'!N446*(648219910/715211981)</f>
        <v>80.29582948798442</v>
      </c>
      <c r="O450">
        <f>'Utilization 2014'!O446*(648219910/715211981)</f>
        <v>61.941564725199328</v>
      </c>
      <c r="P450">
        <f>'Utilization 2014'!P446*(648219910/715211981)</f>
        <v>117.82113149509352</v>
      </c>
      <c r="Q450">
        <f>'Utilization 2014'!Q446*(648219910/715211981)</f>
        <v>82.232932797993826</v>
      </c>
      <c r="R450">
        <f>'Utilization 2014'!R446*(648219910/715211981)</f>
        <v>76.055236932418552</v>
      </c>
      <c r="S450">
        <f>'Utilization 2014'!S446*(648219910/715211981)</f>
        <v>55.911188007263625</v>
      </c>
      <c r="T450">
        <f>'Utilization 2014'!T446*(648219910/715211981)</f>
        <v>37.929352687889349</v>
      </c>
    </row>
    <row r="451" spans="8:20" x14ac:dyDescent="0.25">
      <c r="H451">
        <v>446</v>
      </c>
      <c r="I451">
        <f>'Utilization 2014'!I447*(648219910/715211981)</f>
        <v>56.597219499175914</v>
      </c>
      <c r="J451">
        <f>'Utilization 2014'!J447*(648219910/715211981)</f>
        <v>50.773314317919109</v>
      </c>
      <c r="K451">
        <f>'Utilization 2014'!K447*(648219910/715211981)</f>
        <v>51.344598680260638</v>
      </c>
      <c r="L451">
        <f>'Utilization 2014'!L447*(648219910/715211981)</f>
        <v>76.367756819614897</v>
      </c>
      <c r="M451">
        <f>'Utilization 2014'!M447*(648219910/715211981)</f>
        <v>60.116681196792491</v>
      </c>
      <c r="N451">
        <f>'Utilization 2014'!N447*(648219910/715211981)</f>
        <v>86.061992893021355</v>
      </c>
      <c r="O451">
        <f>'Utilization 2014'!O447*(648219910/715211981)</f>
        <v>64.464715428773459</v>
      </c>
      <c r="P451">
        <f>'Utilization 2014'!P447*(648219910/715211981)</f>
        <v>118.0511028732769</v>
      </c>
      <c r="Q451">
        <f>'Utilization 2014'!Q447*(648219910/715211981)</f>
        <v>86.819899948422943</v>
      </c>
      <c r="R451">
        <f>'Utilization 2014'!R447*(648219910/715211981)</f>
        <v>81.061349703749826</v>
      </c>
      <c r="S451">
        <f>'Utilization 2014'!S447*(648219910/715211981)</f>
        <v>64.350545682391072</v>
      </c>
      <c r="T451">
        <f>'Utilization 2014'!T447*(648219910/715211981)</f>
        <v>43.424491732835548</v>
      </c>
    </row>
    <row r="452" spans="8:20" x14ac:dyDescent="0.25">
      <c r="H452">
        <v>447</v>
      </c>
      <c r="I452">
        <f>'Utilization 2014'!I448*(648219910/715211981)</f>
        <v>58.599871359293239</v>
      </c>
      <c r="J452">
        <f>'Utilization 2014'!J448*(648219910/715211981)</f>
        <v>53.736859726680613</v>
      </c>
      <c r="K452">
        <f>'Utilization 2014'!K448*(648219910/715211981)</f>
        <v>54.221965326429704</v>
      </c>
      <c r="L452">
        <f>'Utilization 2014'!L448*(648219910/715211981)</f>
        <v>82.03387735077014</v>
      </c>
      <c r="M452">
        <f>'Utilization 2014'!M448*(648219910/715211981)</f>
        <v>66.952303476806165</v>
      </c>
      <c r="N452">
        <f>'Utilization 2014'!N448*(648219910/715211981)</f>
        <v>94.592701577745899</v>
      </c>
      <c r="O452">
        <f>'Utilization 2014'!O448*(648219910/715211981)</f>
        <v>68.923067880958229</v>
      </c>
      <c r="P452">
        <f>'Utilization 2014'!P448*(648219910/715211981)</f>
        <v>123.77463672913768</v>
      </c>
      <c r="Q452">
        <f>'Utilization 2014'!Q448*(648219910/715211981)</f>
        <v>92.521887384943426</v>
      </c>
      <c r="R452">
        <f>'Utilization 2014'!R448*(648219910/715211981)</f>
        <v>83.510463978608783</v>
      </c>
      <c r="S452">
        <f>'Utilization 2014'!S448*(648219910/715211981)</f>
        <v>80.943501300406894</v>
      </c>
      <c r="T452">
        <f>'Utilization 2014'!T448*(648219910/715211981)</f>
        <v>56.676327910749279</v>
      </c>
    </row>
    <row r="453" spans="8:20" x14ac:dyDescent="0.25">
      <c r="H453">
        <v>448</v>
      </c>
      <c r="I453">
        <f>'Utilization 2014'!I449*(648219910/715211981)</f>
        <v>57.866715718534969</v>
      </c>
      <c r="J453">
        <f>'Utilization 2014'!J449*(648219910/715211981)</f>
        <v>57.321918377786183</v>
      </c>
      <c r="K453">
        <f>'Utilization 2014'!K449*(648219910/715211981)</f>
        <v>55.852827359243072</v>
      </c>
      <c r="L453">
        <f>'Utilization 2014'!L449*(648219910/715211981)</f>
        <v>87.238948762562984</v>
      </c>
      <c r="M453">
        <f>'Utilization 2014'!M449*(648219910/715211981)</f>
        <v>69.926566777088041</v>
      </c>
      <c r="N453">
        <f>'Utilization 2014'!N449*(648219910/715211981)</f>
        <v>99.778826523238223</v>
      </c>
      <c r="O453">
        <f>'Utilization 2014'!O449*(648219910/715211981)</f>
        <v>74.702970931447396</v>
      </c>
      <c r="P453">
        <f>'Utilization 2014'!P449*(648219910/715211981)</f>
        <v>126.47391350685065</v>
      </c>
      <c r="Q453">
        <f>'Utilization 2014'!Q449*(648219910/715211981)</f>
        <v>99.044035539677012</v>
      </c>
      <c r="R453">
        <f>'Utilization 2014'!R449*(648219910/715211981)</f>
        <v>95.057042127020381</v>
      </c>
      <c r="S453">
        <f>'Utilization 2014'!S449*(648219910/715211981)</f>
        <v>85.089963109349085</v>
      </c>
      <c r="T453">
        <f>'Utilization 2014'!T449*(648219910/715211981)</f>
        <v>69.909272940512281</v>
      </c>
    </row>
    <row r="454" spans="8:20" x14ac:dyDescent="0.25">
      <c r="H454">
        <v>449</v>
      </c>
      <c r="I454">
        <f>'Utilization 2014'!I450*(648219910/715211981)</f>
        <v>63.619709946539302</v>
      </c>
      <c r="J454">
        <f>'Utilization 2014'!J450*(648219910/715211981)</f>
        <v>64.006231688607215</v>
      </c>
      <c r="K454">
        <f>'Utilization 2014'!K450*(648219910/715211981)</f>
        <v>62.657561367371933</v>
      </c>
      <c r="L454">
        <f>'Utilization 2014'!L450*(648219910/715211981)</f>
        <v>87.655936975623618</v>
      </c>
      <c r="M454">
        <f>'Utilization 2014'!M450*(648219910/715211981)</f>
        <v>76.070027622716651</v>
      </c>
      <c r="N454">
        <f>'Utilization 2014'!N450*(648219910/715211981)</f>
        <v>108.19602927937777</v>
      </c>
      <c r="O454">
        <f>'Utilization 2014'!O450*(648219910/715211981)</f>
        <v>84.516099538273934</v>
      </c>
      <c r="P454">
        <f>'Utilization 2014'!P450*(648219910/715211981)</f>
        <v>130.44987786339439</v>
      </c>
      <c r="Q454">
        <f>'Utilization 2014'!Q450*(648219910/715211981)</f>
        <v>104.90499350913502</v>
      </c>
      <c r="R454">
        <f>'Utilization 2014'!R450*(648219910/715211981)</f>
        <v>98.270494192193141</v>
      </c>
      <c r="S454">
        <f>'Utilization 2014'!S450*(648219910/715211981)</f>
        <v>93.155930188213233</v>
      </c>
      <c r="T454">
        <f>'Utilization 2014'!T450*(648219910/715211981)</f>
        <v>79.41439700411847</v>
      </c>
    </row>
    <row r="455" spans="8:20" x14ac:dyDescent="0.25">
      <c r="H455">
        <v>450</v>
      </c>
      <c r="I455">
        <f>'Utilization 2014'!I451*(648219910/715211981)</f>
        <v>70.566010014730352</v>
      </c>
      <c r="J455">
        <f>'Utilization 2014'!J451*(648219910/715211981)</f>
        <v>71.716074348708943</v>
      </c>
      <c r="K455">
        <f>'Utilization 2014'!K451*(648219910/715211981)</f>
        <v>70.340553980522969</v>
      </c>
      <c r="L455">
        <f>'Utilization 2014'!L451*(648219910/715211981)</f>
        <v>89.641263882705928</v>
      </c>
      <c r="M455">
        <f>'Utilization 2014'!M451*(648219910/715211981)</f>
        <v>83.141809998920621</v>
      </c>
      <c r="N455">
        <f>'Utilization 2014'!N451*(648219910/715211981)</f>
        <v>116.35414948101086</v>
      </c>
      <c r="O455">
        <f>'Utilization 2014'!O451*(648219910/715211981)</f>
        <v>95.202017168062923</v>
      </c>
      <c r="P455">
        <f>'Utilization 2014'!P451*(648219910/715211981)</f>
        <v>137.44438769912091</v>
      </c>
      <c r="Q455">
        <f>'Utilization 2014'!Q451*(648219910/715211981)</f>
        <v>114.8942205310255</v>
      </c>
      <c r="R455">
        <f>'Utilization 2014'!R451*(648219910/715211981)</f>
        <v>104.71008692314503</v>
      </c>
      <c r="S455">
        <f>'Utilization 2014'!S451*(648219910/715211981)</f>
        <v>94.081824634966893</v>
      </c>
      <c r="T455">
        <f>'Utilization 2014'!T451*(648219910/715211981)</f>
        <v>81.973539078894859</v>
      </c>
    </row>
    <row r="456" spans="8:20" x14ac:dyDescent="0.25">
      <c r="H456">
        <v>451</v>
      </c>
      <c r="I456">
        <f>'Utilization 2014'!I452*(648219910/715211981)</f>
        <v>71.511936546474004</v>
      </c>
      <c r="J456">
        <f>'Utilization 2014'!J452*(648219910/715211981)</f>
        <v>72.943556433308174</v>
      </c>
      <c r="K456">
        <f>'Utilization 2014'!K452*(648219910/715211981)</f>
        <v>72.21361270262166</v>
      </c>
      <c r="L456">
        <f>'Utilization 2014'!L452*(648219910/715211981)</f>
        <v>94.594126020102806</v>
      </c>
      <c r="M456">
        <f>'Utilization 2014'!M452*(648219910/715211981)</f>
        <v>85.732870646121526</v>
      </c>
      <c r="N456">
        <f>'Utilization 2014'!N452*(648219910/715211981)</f>
        <v>121.617837387267</v>
      </c>
      <c r="O456">
        <f>'Utilization 2014'!O452*(648219910/715211981)</f>
        <v>99.447802714939627</v>
      </c>
      <c r="P456">
        <f>'Utilization 2014'!P452*(648219910/715211981)</f>
        <v>139.83133820316175</v>
      </c>
      <c r="Q456">
        <f>'Utilization 2014'!Q452*(648219910/715211981)</f>
        <v>121.12914302255078</v>
      </c>
      <c r="R456">
        <f>'Utilization 2014'!R452*(648219910/715211981)</f>
        <v>106.31909137202558</v>
      </c>
      <c r="S456">
        <f>'Utilization 2014'!S452*(648219910/715211981)</f>
        <v>92.409086762768155</v>
      </c>
      <c r="T456">
        <f>'Utilization 2014'!T452*(648219910/715211981)</f>
        <v>80.416146463761407</v>
      </c>
    </row>
    <row r="457" spans="8:20" x14ac:dyDescent="0.25">
      <c r="H457">
        <v>452</v>
      </c>
      <c r="I457">
        <f>'Utilization 2014'!I453*(648219910/715211981)</f>
        <v>70.207403193996441</v>
      </c>
      <c r="J457">
        <f>'Utilization 2014'!J453*(648219910/715211981)</f>
        <v>71.565733447137504</v>
      </c>
      <c r="K457">
        <f>'Utilization 2014'!K453*(648219910/715211981)</f>
        <v>71.412412280246528</v>
      </c>
      <c r="L457">
        <f>'Utilization 2014'!L453*(648219910/715211981)</f>
        <v>100.79135610732003</v>
      </c>
      <c r="M457">
        <f>'Utilization 2014'!M453*(648219910/715211981)</f>
        <v>89.143117029145614</v>
      </c>
      <c r="N457">
        <f>'Utilization 2014'!N453*(648219910/715211981)</f>
        <v>125.22495415059835</v>
      </c>
      <c r="O457">
        <f>'Utilization 2014'!O453*(648219910/715211981)</f>
        <v>103.37433338988396</v>
      </c>
      <c r="P457">
        <f>'Utilization 2014'!P453*(648219910/715211981)</f>
        <v>142.4904540041326</v>
      </c>
      <c r="Q457">
        <f>'Utilization 2014'!Q453*(648219910/715211981)</f>
        <v>117.96305020836057</v>
      </c>
      <c r="R457">
        <f>'Utilization 2014'!R453*(648219910/715211981)</f>
        <v>103.76308168748062</v>
      </c>
      <c r="S457">
        <f>'Utilization 2014'!S453*(648219910/715211981)</f>
        <v>89.55526490410027</v>
      </c>
      <c r="T457">
        <f>'Utilization 2014'!T453*(648219910/715211981)</f>
        <v>78.253061597121686</v>
      </c>
    </row>
    <row r="458" spans="8:20" x14ac:dyDescent="0.25">
      <c r="H458">
        <v>453</v>
      </c>
      <c r="I458">
        <f>'Utilization 2014'!I454*(648219910/715211981)</f>
        <v>67.729399015413563</v>
      </c>
      <c r="J458">
        <f>'Utilization 2014'!J454*(648219910/715211981)</f>
        <v>68.17397715567823</v>
      </c>
      <c r="K458">
        <f>'Utilization 2014'!K454*(648219910/715211981)</f>
        <v>68.611806481669433</v>
      </c>
      <c r="L458">
        <f>'Utilization 2014'!L454*(648219910/715211981)</f>
        <v>100.85379646888705</v>
      </c>
      <c r="M458">
        <f>'Utilization 2014'!M454*(648219910/715211981)</f>
        <v>86.686237469010933</v>
      </c>
      <c r="N458">
        <f>'Utilization 2014'!N454*(648219910/715211981)</f>
        <v>122.90921193486506</v>
      </c>
      <c r="O458">
        <f>'Utilization 2014'!O454*(648219910/715211981)</f>
        <v>104.64318653575179</v>
      </c>
      <c r="P458">
        <f>'Utilization 2014'!P454*(648219910/715211981)</f>
        <v>137.80951514676042</v>
      </c>
      <c r="Q458">
        <f>'Utilization 2014'!Q454*(648219910/715211981)</f>
        <v>109.40668081690566</v>
      </c>
      <c r="R458">
        <f>'Utilization 2014'!R454*(648219910/715211981)</f>
        <v>99.424437711425227</v>
      </c>
      <c r="S458">
        <f>'Utilization 2014'!S454*(648219910/715211981)</f>
        <v>86.830244442432274</v>
      </c>
      <c r="T458">
        <f>'Utilization 2014'!T454*(648219910/715211981)</f>
        <v>74.622254836145984</v>
      </c>
    </row>
    <row r="459" spans="8:20" x14ac:dyDescent="0.25">
      <c r="H459">
        <v>454</v>
      </c>
      <c r="I459">
        <f>'Utilization 2014'!I455*(648219910/715211981)</f>
        <v>62.983309207135022</v>
      </c>
      <c r="J459">
        <f>'Utilization 2014'!J455*(648219910/715211981)</f>
        <v>63.873087816849413</v>
      </c>
      <c r="K459">
        <f>'Utilization 2014'!K455*(648219910/715211981)</f>
        <v>62.76649663383116</v>
      </c>
      <c r="L459">
        <f>'Utilization 2014'!L455*(648219910/715211981)</f>
        <v>96.650343136131411</v>
      </c>
      <c r="M459">
        <f>'Utilization 2014'!M455*(648219910/715211981)</f>
        <v>80.52617426367884</v>
      </c>
      <c r="N459">
        <f>'Utilization 2014'!N455*(648219910/715211981)</f>
        <v>116.37055131242138</v>
      </c>
      <c r="O459">
        <f>'Utilization 2014'!O455*(648219910/715211981)</f>
        <v>103.21503786281647</v>
      </c>
      <c r="P459">
        <f>'Utilization 2014'!P455*(648219910/715211981)</f>
        <v>130.60854414650811</v>
      </c>
      <c r="Q459">
        <f>'Utilization 2014'!Q455*(648219910/715211981)</f>
        <v>106.5829589464882</v>
      </c>
      <c r="R459">
        <f>'Utilization 2014'!R455*(648219910/715211981)</f>
        <v>91.2631574604858</v>
      </c>
      <c r="S459">
        <f>'Utilization 2014'!S455*(648219910/715211981)</f>
        <v>79.981352721239517</v>
      </c>
      <c r="T459">
        <f>'Utilization 2014'!T455*(648219910/715211981)</f>
        <v>72.201491113050565</v>
      </c>
    </row>
    <row r="460" spans="8:20" x14ac:dyDescent="0.25">
      <c r="H460">
        <v>455</v>
      </c>
      <c r="I460">
        <f>'Utilization 2014'!I456*(648219910/715211981)</f>
        <v>57.532929460131605</v>
      </c>
      <c r="J460">
        <f>'Utilization 2014'!J456*(648219910/715211981)</f>
        <v>60.440956190817623</v>
      </c>
      <c r="K460">
        <f>'Utilization 2014'!K456*(648219910/715211981)</f>
        <v>57.993674329670213</v>
      </c>
      <c r="L460">
        <f>'Utilization 2014'!L456*(648219910/715211981)</f>
        <v>91.744639721424136</v>
      </c>
      <c r="M460">
        <f>'Utilization 2014'!M456*(648219910/715211981)</f>
        <v>74.103259954886369</v>
      </c>
      <c r="N460">
        <f>'Utilization 2014'!N456*(648219910/715211981)</f>
        <v>107.64738386983473</v>
      </c>
      <c r="O460">
        <f>'Utilization 2014'!O456*(648219910/715211981)</f>
        <v>97.707424575094308</v>
      </c>
      <c r="P460">
        <f>'Utilization 2014'!P456*(648219910/715211981)</f>
        <v>121.72617798361607</v>
      </c>
      <c r="Q460">
        <f>'Utilization 2014'!Q456*(648219910/715211981)</f>
        <v>100.56404691509493</v>
      </c>
      <c r="R460">
        <f>'Utilization 2014'!R456*(648219910/715211981)</f>
        <v>83.314886660052679</v>
      </c>
      <c r="S460">
        <f>'Utilization 2014'!S456*(648219910/715211981)</f>
        <v>73.22343169736412</v>
      </c>
      <c r="T460">
        <f>'Utilization 2014'!T456*(648219910/715211981)</f>
        <v>66.679515850691118</v>
      </c>
    </row>
    <row r="461" spans="8:20" x14ac:dyDescent="0.25">
      <c r="H461">
        <v>456</v>
      </c>
      <c r="I461">
        <f>'Utilization 2014'!I457*(648219910/715211981)</f>
        <v>54.118001778682178</v>
      </c>
      <c r="J461">
        <f>'Utilization 2014'!J457*(648219910/715211981)</f>
        <v>53.394336657995972</v>
      </c>
      <c r="K461">
        <f>'Utilization 2014'!K457*(648219910/715211981)</f>
        <v>52.48842935023562</v>
      </c>
      <c r="L461">
        <f>'Utilization 2014'!L457*(648219910/715211981)</f>
        <v>83.80070448098023</v>
      </c>
      <c r="M461">
        <f>'Utilization 2014'!M457*(648219910/715211981)</f>
        <v>69.233305894476047</v>
      </c>
      <c r="N461">
        <f>'Utilization 2014'!N457*(648219910/715211981)</f>
        <v>98.622780914314404</v>
      </c>
      <c r="O461">
        <f>'Utilization 2014'!O457*(648219910/715211981)</f>
        <v>92.522032595086614</v>
      </c>
      <c r="P461">
        <f>'Utilization 2014'!P457*(648219910/715211981)</f>
        <v>115.69849111071355</v>
      </c>
      <c r="Q461">
        <f>'Utilization 2014'!Q457*(648219910/715211981)</f>
        <v>93.600224822960271</v>
      </c>
      <c r="R461">
        <f>'Utilization 2014'!R457*(648219910/715211981)</f>
        <v>74.393064826828279</v>
      </c>
      <c r="S461">
        <f>'Utilization 2014'!S457*(648219910/715211981)</f>
        <v>66.080648475914273</v>
      </c>
      <c r="T461">
        <f>'Utilization 2014'!T457*(648219910/715211981)</f>
        <v>62.557698277477037</v>
      </c>
    </row>
    <row r="462" spans="8:20" x14ac:dyDescent="0.25">
      <c r="H462">
        <v>457</v>
      </c>
      <c r="I462">
        <f>'Utilization 2014'!I458*(648219910/715211981)</f>
        <v>48.932544108371609</v>
      </c>
      <c r="J462">
        <f>'Utilization 2014'!J458*(648219910/715211981)</f>
        <v>48.74345284287751</v>
      </c>
      <c r="K462">
        <f>'Utilization 2014'!K458*(648219910/715211981)</f>
        <v>48.616456200514293</v>
      </c>
      <c r="L462">
        <f>'Utilization 2014'!L458*(648219910/715211981)</f>
        <v>79.409674217080791</v>
      </c>
      <c r="M462">
        <f>'Utilization 2014'!M458*(648219910/715211981)</f>
        <v>62.28923238181374</v>
      </c>
      <c r="N462">
        <f>'Utilization 2014'!N458*(648219910/715211981)</f>
        <v>88.627385918723178</v>
      </c>
      <c r="O462">
        <f>'Utilization 2014'!O458*(648219910/715211981)</f>
        <v>88.917833864156293</v>
      </c>
      <c r="P462">
        <f>'Utilization 2014'!P458*(648219910/715211981)</f>
        <v>105.62842352768465</v>
      </c>
      <c r="Q462">
        <f>'Utilization 2014'!Q458*(648219910/715211981)</f>
        <v>86.599394888621092</v>
      </c>
      <c r="R462">
        <f>'Utilization 2014'!R458*(648219910/715211981)</f>
        <v>67.955726310480017</v>
      </c>
      <c r="S462">
        <f>'Utilization 2014'!S458*(648219910/715211981)</f>
        <v>61.59572256752773</v>
      </c>
      <c r="T462">
        <f>'Utilization 2014'!T458*(648219910/715211981)</f>
        <v>59.416097574103041</v>
      </c>
    </row>
    <row r="463" spans="8:20" x14ac:dyDescent="0.25">
      <c r="H463">
        <v>458</v>
      </c>
      <c r="I463">
        <f>'Utilization 2014'!I459*(648219910/715211981)</f>
        <v>46.505287417445466</v>
      </c>
      <c r="J463">
        <f>'Utilization 2014'!J459*(648219910/715211981)</f>
        <v>46.601347384542812</v>
      </c>
      <c r="K463">
        <f>'Utilization 2014'!K459*(648219910/715211981)</f>
        <v>46.425560134071411</v>
      </c>
      <c r="L463">
        <f>'Utilization 2014'!L459*(648219910/715211981)</f>
        <v>74.724952981217228</v>
      </c>
      <c r="M463">
        <f>'Utilization 2014'!M459*(648219910/715211981)</f>
        <v>59.146248724695191</v>
      </c>
      <c r="N463">
        <f>'Utilization 2014'!N459*(648219910/715211981)</f>
        <v>83.713301804323834</v>
      </c>
      <c r="O463">
        <f>'Utilization 2014'!O459*(648219910/715211981)</f>
        <v>87.094188079350843</v>
      </c>
      <c r="P463">
        <f>'Utilization 2014'!P459*(648219910/715211981)</f>
        <v>98.86040694147394</v>
      </c>
      <c r="Q463">
        <f>'Utilization 2014'!Q459*(648219910/715211981)</f>
        <v>82.491040370110341</v>
      </c>
      <c r="R463">
        <f>'Utilization 2014'!R459*(648219910/715211981)</f>
        <v>64.242633801702809</v>
      </c>
      <c r="S463">
        <f>'Utilization 2014'!S459*(648219910/715211981)</f>
        <v>58.384794392938801</v>
      </c>
      <c r="T463">
        <f>'Utilization 2014'!T459*(648219910/715211981)</f>
        <v>56.513381385796144</v>
      </c>
    </row>
    <row r="464" spans="8:20" x14ac:dyDescent="0.25">
      <c r="H464">
        <v>459</v>
      </c>
      <c r="I464">
        <f>'Utilization 2014'!I460*(648219910/715211981)</f>
        <v>44.50535306143621</v>
      </c>
      <c r="J464">
        <f>'Utilization 2014'!J460*(648219910/715211981)</f>
        <v>44.313336848772359</v>
      </c>
      <c r="K464">
        <f>'Utilization 2014'!K460*(648219910/715211981)</f>
        <v>44.761942841818069</v>
      </c>
      <c r="L464">
        <f>'Utilization 2014'!L460*(648219910/715211981)</f>
        <v>70.274711552744321</v>
      </c>
      <c r="M464">
        <f>'Utilization 2014'!M460*(648219910/715211981)</f>
        <v>55.614326613840099</v>
      </c>
      <c r="N464">
        <f>'Utilization 2014'!N460*(648219910/715211981)</f>
        <v>80.644852439268504</v>
      </c>
      <c r="O464">
        <f>'Utilization 2014'!O460*(648219910/715211981)</f>
        <v>85.975205630781304</v>
      </c>
      <c r="P464">
        <f>'Utilization 2014'!P460*(648219910/715211981)</f>
        <v>94.882257518013787</v>
      </c>
      <c r="Q464">
        <f>'Utilization 2014'!Q460*(648219910/715211981)</f>
        <v>80.667442988685949</v>
      </c>
      <c r="R464">
        <f>'Utilization 2014'!R460*(648219910/715211981)</f>
        <v>61.402842008773533</v>
      </c>
      <c r="S464">
        <f>'Utilization 2014'!S460*(648219910/715211981)</f>
        <v>56.706227370706728</v>
      </c>
      <c r="T464">
        <f>'Utilization 2014'!T460*(648219910/715211981)</f>
        <v>54.548380441374547</v>
      </c>
    </row>
    <row r="465" spans="8:20" x14ac:dyDescent="0.25">
      <c r="H465">
        <v>460</v>
      </c>
      <c r="I465">
        <f>'Utilization 2014'!I461*(648219910/715211981)</f>
        <v>45.019804939644928</v>
      </c>
      <c r="J465">
        <f>'Utilization 2014'!J461*(648219910/715211981)</f>
        <v>44.343834436224334</v>
      </c>
      <c r="K465">
        <f>'Utilization 2014'!K461*(648219910/715211981)</f>
        <v>44.2811001969866</v>
      </c>
      <c r="L465">
        <f>'Utilization 2014'!L461*(648219910/715211981)</f>
        <v>69.020165063364004</v>
      </c>
      <c r="M465">
        <f>'Utilization 2014'!M461*(648219910/715211981)</f>
        <v>55.370584473745225</v>
      </c>
      <c r="N465">
        <f>'Utilization 2014'!N461*(648219910/715211981)</f>
        <v>79.44548580429624</v>
      </c>
      <c r="O465">
        <f>'Utilization 2014'!O461*(648219910/715211981)</f>
        <v>86.596490685757516</v>
      </c>
      <c r="P465">
        <f>'Utilization 2014'!P461*(648219910/715211981)</f>
        <v>93.500610664739398</v>
      </c>
      <c r="Q465">
        <f>'Utilization 2014'!Q461*(648219910/715211981)</f>
        <v>79.66948282230311</v>
      </c>
      <c r="R465">
        <f>'Utilization 2014'!R461*(648219910/715211981)</f>
        <v>61.263198254416281</v>
      </c>
      <c r="S465">
        <f>'Utilization 2014'!S461*(648219910/715211981)</f>
        <v>56.15692851551939</v>
      </c>
      <c r="T465">
        <f>'Utilization 2014'!T461*(648219910/715211981)</f>
        <v>54.856582055503495</v>
      </c>
    </row>
    <row r="466" spans="8:20" x14ac:dyDescent="0.25">
      <c r="H466">
        <v>461</v>
      </c>
      <c r="I466">
        <f>'Utilization 2014'!I462*(648219910/715211981)</f>
        <v>46.551944819402664</v>
      </c>
      <c r="J466">
        <f>'Utilization 2014'!J462*(648219910/715211981)</f>
        <v>46.318318985949276</v>
      </c>
      <c r="K466">
        <f>'Utilization 2014'!K462*(648219910/715211981)</f>
        <v>45.913158484789015</v>
      </c>
      <c r="L466">
        <f>'Utilization 2014'!L462*(648219910/715211981)</f>
        <v>68.922597676685072</v>
      </c>
      <c r="M466">
        <f>'Utilization 2014'!M462*(648219910/715211981)</f>
        <v>54.96715612215003</v>
      </c>
      <c r="N466">
        <f>'Utilization 2014'!N462*(648219910/715211981)</f>
        <v>79.261573700575539</v>
      </c>
      <c r="O466">
        <f>'Utilization 2014'!O462*(648219910/715211981)</f>
        <v>86.755101650721443</v>
      </c>
      <c r="P466">
        <f>'Utilization 2014'!P462*(648219910/715211981)</f>
        <v>93.335119504896255</v>
      </c>
      <c r="Q466">
        <f>'Utilization 2014'!Q462*(648219910/715211981)</f>
        <v>79.800420882838338</v>
      </c>
      <c r="R466">
        <f>'Utilization 2014'!R462*(648219910/715211981)</f>
        <v>63.10870853792327</v>
      </c>
      <c r="S466">
        <f>'Utilization 2014'!S462*(648219910/715211981)</f>
        <v>58.95274583675593</v>
      </c>
      <c r="T466">
        <f>'Utilization 2014'!T462*(648219910/715211981)</f>
        <v>55.421494458466952</v>
      </c>
    </row>
    <row r="467" spans="8:20" x14ac:dyDescent="0.25">
      <c r="H467">
        <v>462</v>
      </c>
      <c r="I467">
        <f>'Utilization 2014'!I463*(648219910/715211981)</f>
        <v>50.315857420908202</v>
      </c>
      <c r="J467">
        <f>'Utilization 2014'!J463*(648219910/715211981)</f>
        <v>49.961662222619445</v>
      </c>
      <c r="K467">
        <f>'Utilization 2014'!K463*(648219910/715211981)</f>
        <v>48.829704210541543</v>
      </c>
      <c r="L467">
        <f>'Utilization 2014'!L463*(648219910/715211981)</f>
        <v>67.86667100409889</v>
      </c>
      <c r="M467">
        <f>'Utilization 2014'!M463*(648219910/715211981)</f>
        <v>55.31259030846698</v>
      </c>
      <c r="N467">
        <f>'Utilization 2014'!N463*(648219910/715211981)</f>
        <v>76.983109003026925</v>
      </c>
      <c r="O467">
        <f>'Utilization 2014'!O463*(648219910/715211981)</f>
        <v>86.850919600913485</v>
      </c>
      <c r="P467">
        <f>'Utilization 2014'!P463*(648219910/715211981)</f>
        <v>92.614994745796139</v>
      </c>
      <c r="Q467">
        <f>'Utilization 2014'!Q463*(648219910/715211981)</f>
        <v>79.51127982869383</v>
      </c>
      <c r="R467">
        <f>'Utilization 2014'!R463*(648219910/715211981)</f>
        <v>66.881496245084548</v>
      </c>
      <c r="S467">
        <f>'Utilization 2014'!S463*(648219910/715211981)</f>
        <v>61.067475725717003</v>
      </c>
      <c r="T467">
        <f>'Utilization 2014'!T463*(648219910/715211981)</f>
        <v>56.875227775676692</v>
      </c>
    </row>
    <row r="468" spans="8:20" x14ac:dyDescent="0.25">
      <c r="H468">
        <v>463</v>
      </c>
      <c r="I468">
        <f>'Utilization 2014'!I464*(648219910/715211981)</f>
        <v>55.538198467586263</v>
      </c>
      <c r="J468">
        <f>'Utilization 2014'!J464*(648219910/715211981)</f>
        <v>52.7985809291444</v>
      </c>
      <c r="K468">
        <f>'Utilization 2014'!K464*(648219910/715211981)</f>
        <v>48.364689471316595</v>
      </c>
      <c r="L468">
        <f>'Utilization 2014'!L464*(648219910/715211981)</f>
        <v>70.766033529575225</v>
      </c>
      <c r="M468">
        <f>'Utilization 2014'!M464*(648219910/715211981)</f>
        <v>57.568585465050795</v>
      </c>
      <c r="N468">
        <f>'Utilization 2014'!N464*(648219910/715211981)</f>
        <v>77.910801289648518</v>
      </c>
      <c r="O468">
        <f>'Utilization 2014'!O464*(648219910/715211981)</f>
        <v>89.399931539510959</v>
      </c>
      <c r="P468">
        <f>'Utilization 2014'!P464*(648219910/715211981)</f>
        <v>95.805877005857624</v>
      </c>
      <c r="Q468">
        <f>'Utilization 2014'!Q464*(648219910/715211981)</f>
        <v>79.113404036383059</v>
      </c>
      <c r="R468">
        <f>'Utilization 2014'!R464*(648219910/715211981)</f>
        <v>71.105057725286116</v>
      </c>
      <c r="S468">
        <f>'Utilization 2014'!S464*(648219910/715211981)</f>
        <v>60.458602680598247</v>
      </c>
      <c r="T468">
        <f>'Utilization 2014'!T464*(648219910/715211981)</f>
        <v>53.985027318758085</v>
      </c>
    </row>
    <row r="469" spans="8:20" x14ac:dyDescent="0.25">
      <c r="H469">
        <v>464</v>
      </c>
      <c r="I469">
        <f>'Utilization 2014'!I465*(648219910/715211981)</f>
        <v>55.860762056352499</v>
      </c>
      <c r="J469">
        <f>'Utilization 2014'!J465*(648219910/715211981)</f>
        <v>50.009827044158214</v>
      </c>
      <c r="K469">
        <f>'Utilization 2014'!K465*(648219910/715211981)</f>
        <v>46.408411507638831</v>
      </c>
      <c r="L469">
        <f>'Utilization 2014'!L465*(648219910/715211981)</f>
        <v>77.176335300217275</v>
      </c>
      <c r="M469">
        <f>'Utilization 2014'!M465*(648219910/715211981)</f>
        <v>59.198150978728634</v>
      </c>
      <c r="N469">
        <f>'Utilization 2014'!N465*(648219910/715211981)</f>
        <v>79.972667771723664</v>
      </c>
      <c r="O469">
        <f>'Utilization 2014'!O465*(648219910/715211981)</f>
        <v>87.14658128196362</v>
      </c>
      <c r="P469">
        <f>'Utilization 2014'!P465*(648219910/715211981)</f>
        <v>98.287518352788709</v>
      </c>
      <c r="Q469">
        <f>'Utilization 2014'!Q465*(648219910/715211981)</f>
        <v>73.155155270995039</v>
      </c>
      <c r="R469">
        <f>'Utilization 2014'!R465*(648219910/715211981)</f>
        <v>72.295691007361469</v>
      </c>
      <c r="S469">
        <f>'Utilization 2014'!S465*(648219910/715211981)</f>
        <v>53.644232942254149</v>
      </c>
      <c r="T469">
        <f>'Utilization 2014'!T465*(648219910/715211981)</f>
        <v>48.316192740879131</v>
      </c>
    </row>
    <row r="470" spans="8:20" x14ac:dyDescent="0.25">
      <c r="H470">
        <v>465</v>
      </c>
      <c r="I470">
        <f>'Utilization 2014'!I466*(648219910/715211981)</f>
        <v>55.200259890564851</v>
      </c>
      <c r="J470">
        <f>'Utilization 2014'!J466*(648219910/715211981)</f>
        <v>51.164697142399163</v>
      </c>
      <c r="K470">
        <f>'Utilization 2014'!K466*(648219910/715211981)</f>
        <v>47.745513420800847</v>
      </c>
      <c r="L470">
        <f>'Utilization 2014'!L466*(648219910/715211981)</f>
        <v>85.357288068173105</v>
      </c>
      <c r="M470">
        <f>'Utilization 2014'!M466*(648219910/715211981)</f>
        <v>59.941737548105273</v>
      </c>
      <c r="N470">
        <f>'Utilization 2014'!N466*(648219910/715211981)</f>
        <v>83.62819483088343</v>
      </c>
      <c r="O470">
        <f>'Utilization 2014'!O466*(648219910/715211981)</f>
        <v>86.254209633978164</v>
      </c>
      <c r="P470">
        <f>'Utilization 2014'!P466*(648219910/715211981)</f>
        <v>101.62298842684427</v>
      </c>
      <c r="Q470">
        <f>'Utilization 2014'!Q466*(648219910/715211981)</f>
        <v>67.307936946989273</v>
      </c>
      <c r="R470">
        <f>'Utilization 2014'!R466*(648219910/715211981)</f>
        <v>76.977383574524438</v>
      </c>
      <c r="S470">
        <f>'Utilization 2014'!S466*(648219910/715211981)</f>
        <v>54.476145309911658</v>
      </c>
      <c r="T470">
        <f>'Utilization 2014'!T466*(648219910/715211981)</f>
        <v>38.895857571352096</v>
      </c>
    </row>
    <row r="471" spans="8:20" x14ac:dyDescent="0.25">
      <c r="H471">
        <v>466</v>
      </c>
      <c r="I471">
        <f>'Utilization 2014'!I467*(648219910/715211981)</f>
        <v>54.906807478121664</v>
      </c>
      <c r="J471">
        <f>'Utilization 2014'!J467*(648219910/715211981)</f>
        <v>51.514764223760395</v>
      </c>
      <c r="K471">
        <f>'Utilization 2014'!K467*(648219910/715211981)</f>
        <v>46.578566678985503</v>
      </c>
      <c r="L471">
        <f>'Utilization 2014'!L467*(648219910/715211981)</f>
        <v>79.345830157463041</v>
      </c>
      <c r="M471">
        <f>'Utilization 2014'!M467*(648219910/715211981)</f>
        <v>59.760542948492628</v>
      </c>
      <c r="N471">
        <f>'Utilization 2014'!N467*(648219910/715211981)</f>
        <v>83.946944924699039</v>
      </c>
      <c r="O471">
        <f>'Utilization 2014'!O467*(648219910/715211981)</f>
        <v>81.505264026217105</v>
      </c>
      <c r="P471">
        <f>'Utilization 2014'!P467*(648219910/715211981)</f>
        <v>103.6172907037288</v>
      </c>
      <c r="Q471">
        <f>'Utilization 2014'!Q467*(648219910/715211981)</f>
        <v>63.099491151215759</v>
      </c>
      <c r="R471">
        <f>'Utilization 2014'!R467*(648219910/715211981)</f>
        <v>58.696270150057998</v>
      </c>
      <c r="S471">
        <f>'Utilization 2014'!S467*(648219910/715211981)</f>
        <v>49.773933166563744</v>
      </c>
      <c r="T471">
        <f>'Utilization 2014'!T467*(648219910/715211981)</f>
        <v>32.874234950619481</v>
      </c>
    </row>
    <row r="472" spans="8:20" x14ac:dyDescent="0.25">
      <c r="H472">
        <v>467</v>
      </c>
      <c r="I472">
        <f>'Utilization 2014'!I468*(648219910/715211981)</f>
        <v>54.395398098150984</v>
      </c>
      <c r="J472">
        <f>'Utilization 2014'!J468*(648219910/715211981)</f>
        <v>49.890969084581748</v>
      </c>
      <c r="K472">
        <f>'Utilization 2014'!K468*(648219910/715211981)</f>
        <v>45.494967101970609</v>
      </c>
      <c r="L472">
        <f>'Utilization 2014'!L468*(648219910/715211981)</f>
        <v>81.439435427975909</v>
      </c>
      <c r="M472">
        <f>'Utilization 2014'!M468*(648219910/715211981)</f>
        <v>60.286307388331871</v>
      </c>
      <c r="N472">
        <f>'Utilization 2014'!N468*(648219910/715211981)</f>
        <v>84.964065915212785</v>
      </c>
      <c r="O472">
        <f>'Utilization 2014'!O468*(648219910/715211981)</f>
        <v>78.980758027973295</v>
      </c>
      <c r="P472">
        <f>'Utilization 2014'!P468*(648219910/715211981)</f>
        <v>102.74259320459886</v>
      </c>
      <c r="Q472">
        <f>'Utilization 2014'!Q468*(648219910/715211981)</f>
        <v>60.677185434695154</v>
      </c>
      <c r="R472">
        <f>'Utilization 2014'!R468*(648219910/715211981)</f>
        <v>66.535550365882102</v>
      </c>
      <c r="S472">
        <f>'Utilization 2014'!S468*(648219910/715211981)</f>
        <v>49.000402191232958</v>
      </c>
      <c r="T472">
        <f>'Utilization 2014'!T468*(648219910/715211981)</f>
        <v>28.572043906578592</v>
      </c>
    </row>
    <row r="473" spans="8:20" x14ac:dyDescent="0.25">
      <c r="H473">
        <v>468</v>
      </c>
      <c r="I473">
        <f>'Utilization 2014'!I469*(648219910/715211981)</f>
        <v>54.756411258400433</v>
      </c>
      <c r="J473">
        <f>'Utilization 2014'!J469*(648219910/715211981)</f>
        <v>52.097219394973635</v>
      </c>
      <c r="K473">
        <f>'Utilization 2014'!K469*(648219910/715211981)</f>
        <v>46.081318745359148</v>
      </c>
      <c r="L473">
        <f>'Utilization 2014'!L469*(648219910/715211981)</f>
        <v>58.055236515609437</v>
      </c>
      <c r="M473">
        <f>'Utilization 2014'!M469*(648219910/715211981)</f>
        <v>59.384165172141081</v>
      </c>
      <c r="N473">
        <f>'Utilization 2014'!N469*(648219910/715211981)</f>
        <v>89.325286611148172</v>
      </c>
      <c r="O473">
        <f>'Utilization 2014'!O469*(648219910/715211981)</f>
        <v>76.567759590153599</v>
      </c>
      <c r="P473">
        <f>'Utilization 2014'!P469*(648219910/715211981)</f>
        <v>102.60331593298392</v>
      </c>
      <c r="Q473">
        <f>'Utilization 2014'!Q469*(648219910/715211981)</f>
        <v>59.357598630708026</v>
      </c>
      <c r="R473">
        <f>'Utilization 2014'!R469*(648219910/715211981)</f>
        <v>65.461901141059343</v>
      </c>
      <c r="S473">
        <f>'Utilization 2014'!S469*(648219910/715211981)</f>
        <v>49.571769530799159</v>
      </c>
      <c r="T473">
        <f>'Utilization 2014'!T469*(648219910/715211981)</f>
        <v>27.560777996480883</v>
      </c>
    </row>
    <row r="474" spans="8:20" x14ac:dyDescent="0.25">
      <c r="H474">
        <v>469</v>
      </c>
      <c r="I474">
        <f>'Utilization 2014'!I470*(648219910/715211981)</f>
        <v>56.116739879702386</v>
      </c>
      <c r="J474">
        <f>'Utilization 2014'!J470*(648219910/715211981)</f>
        <v>51.822582068225231</v>
      </c>
      <c r="K474">
        <f>'Utilization 2014'!K470*(648219910/715211981)</f>
        <v>51.111159545562771</v>
      </c>
      <c r="L474">
        <f>'Utilization 2014'!L470*(648219910/715211981)</f>
        <v>79.105044080997175</v>
      </c>
      <c r="M474">
        <f>'Utilization 2014'!M470*(648219910/715211981)</f>
        <v>64.31911114377715</v>
      </c>
      <c r="N474">
        <f>'Utilization 2014'!N470*(648219910/715211981)</f>
        <v>86.629280519041103</v>
      </c>
      <c r="O474">
        <f>'Utilization 2014'!O470*(648219910/715211981)</f>
        <v>78.498307699413772</v>
      </c>
      <c r="P474">
        <f>'Utilization 2014'!P470*(648219910/715211981)</f>
        <v>108.63939042034721</v>
      </c>
      <c r="Q474">
        <f>'Utilization 2014'!Q470*(648219910/715211981)</f>
        <v>61.372154265181678</v>
      </c>
      <c r="R474">
        <f>'Utilization 2014'!R470*(648219910/715211981)</f>
        <v>61.800247596811154</v>
      </c>
      <c r="S474">
        <f>'Utilization 2014'!S470*(648219910/715211981)</f>
        <v>55.76385503008661</v>
      </c>
      <c r="T474">
        <f>'Utilization 2014'!T470*(648219910/715211981)</f>
        <v>29.342893680337106</v>
      </c>
    </row>
    <row r="475" spans="8:20" x14ac:dyDescent="0.25">
      <c r="H475">
        <v>470</v>
      </c>
      <c r="I475">
        <f>'Utilization 2014'!I471*(648219910/715211981)</f>
        <v>57.334371876255972</v>
      </c>
      <c r="J475">
        <f>'Utilization 2014'!J471*(648219910/715211981)</f>
        <v>54.785401426270838</v>
      </c>
      <c r="K475">
        <f>'Utilization 2014'!K471*(648219910/715211981)</f>
        <v>55.893347903958762</v>
      </c>
      <c r="L475">
        <f>'Utilization 2014'!L471*(648219910/715211981)</f>
        <v>80.594395371898131</v>
      </c>
      <c r="M475">
        <f>'Utilization 2014'!M471*(648219910/715211981)</f>
        <v>68.988772013362421</v>
      </c>
      <c r="N475">
        <f>'Utilization 2014'!N471*(648219910/715211981)</f>
        <v>90.318848984623287</v>
      </c>
      <c r="O475">
        <f>'Utilization 2014'!O471*(648219910/715211981)</f>
        <v>81.559544960691198</v>
      </c>
      <c r="P475">
        <f>'Utilization 2014'!P471*(648219910/715211981)</f>
        <v>111.84529847284338</v>
      </c>
      <c r="Q475">
        <f>'Utilization 2014'!Q471*(648219910/715211981)</f>
        <v>67.670353805289452</v>
      </c>
      <c r="R475">
        <f>'Utilization 2014'!R471*(648219910/715211981)</f>
        <v>64.313593158336346</v>
      </c>
      <c r="S475">
        <f>'Utilization 2014'!S471*(648219910/715211981)</f>
        <v>62.846431360266898</v>
      </c>
      <c r="T475">
        <f>'Utilization 2014'!T471*(648219910/715211981)</f>
        <v>34.491996954087476</v>
      </c>
    </row>
    <row r="476" spans="8:20" x14ac:dyDescent="0.25">
      <c r="H476">
        <v>471</v>
      </c>
      <c r="I476">
        <f>'Utilization 2014'!I472*(648219910/715211981)</f>
        <v>59.184003361921761</v>
      </c>
      <c r="J476">
        <f>'Utilization 2014'!J472*(648219910/715211981)</f>
        <v>56.235155294080599</v>
      </c>
      <c r="K476">
        <f>'Utilization 2014'!K472*(648219910/715211981)</f>
        <v>59.110824364528206</v>
      </c>
      <c r="L476">
        <f>'Utilization 2014'!L472*(648219910/715211981)</f>
        <v>81.876580191863553</v>
      </c>
      <c r="M476">
        <f>'Utilization 2014'!M472*(648219910/715211981)</f>
        <v>73.9412123498672</v>
      </c>
      <c r="N476">
        <f>'Utilization 2014'!N472*(648219910/715211981)</f>
        <v>92.384449441808755</v>
      </c>
      <c r="O476">
        <f>'Utilization 2014'!O472*(648219910/715211981)</f>
        <v>86.298249795973774</v>
      </c>
      <c r="P476">
        <f>'Utilization 2014'!P472*(648219910/715211981)</f>
        <v>118.58818678951539</v>
      </c>
      <c r="Q476">
        <f>'Utilization 2014'!Q472*(648219910/715211981)</f>
        <v>73.485937062388345</v>
      </c>
      <c r="R476">
        <f>'Utilization 2014'!R472*(648219910/715211981)</f>
        <v>60.975170478036148</v>
      </c>
      <c r="S476">
        <f>'Utilization 2014'!S472*(648219910/715211981)</f>
        <v>75.894233457476517</v>
      </c>
      <c r="T476">
        <f>'Utilization 2014'!T472*(648219910/715211981)</f>
        <v>48.002227667019717</v>
      </c>
    </row>
    <row r="477" spans="8:20" x14ac:dyDescent="0.25">
      <c r="H477">
        <v>472</v>
      </c>
      <c r="I477">
        <f>'Utilization 2014'!I473*(648219910/715211981)</f>
        <v>60.919257658143465</v>
      </c>
      <c r="J477">
        <f>'Utilization 2014'!J473*(648219910/715211981)</f>
        <v>60.560222121748737</v>
      </c>
      <c r="K477">
        <f>'Utilization 2014'!K473*(648219910/715211981)</f>
        <v>65.244528471488934</v>
      </c>
      <c r="L477">
        <f>'Utilization 2014'!L473*(648219910/715211981)</f>
        <v>84.189846920394089</v>
      </c>
      <c r="M477">
        <f>'Utilization 2014'!M473*(648219910/715211981)</f>
        <v>81.715369273859835</v>
      </c>
      <c r="N477">
        <f>'Utilization 2014'!N473*(648219910/715211981)</f>
        <v>96.250171640604663</v>
      </c>
      <c r="O477">
        <f>'Utilization 2014'!O473*(648219910/715211981)</f>
        <v>91.113992069597231</v>
      </c>
      <c r="P477">
        <f>'Utilization 2014'!P473*(648219910/715211981)</f>
        <v>122.2020523671202</v>
      </c>
      <c r="Q477">
        <f>'Utilization 2014'!Q473*(648219910/715211981)</f>
        <v>81.958990405502064</v>
      </c>
      <c r="R477">
        <f>'Utilization 2014'!R473*(648219910/715211981)</f>
        <v>77.339102041183608</v>
      </c>
      <c r="S477">
        <f>'Utilization 2014'!S473*(648219910/715211981)</f>
        <v>86.049760667150693</v>
      </c>
      <c r="T477">
        <f>'Utilization 2014'!T473*(648219910/715211981)</f>
        <v>65.596206693962571</v>
      </c>
    </row>
    <row r="478" spans="8:20" x14ac:dyDescent="0.25">
      <c r="H478">
        <v>473</v>
      </c>
      <c r="I478">
        <f>'Utilization 2014'!I474*(648219910/715211981)</f>
        <v>64.354452526719456</v>
      </c>
      <c r="J478">
        <f>'Utilization 2014'!J474*(648219910/715211981)</f>
        <v>65.542935315722005</v>
      </c>
      <c r="K478">
        <f>'Utilization 2014'!K474*(648219910/715211981)</f>
        <v>68.529596796323887</v>
      </c>
      <c r="L478">
        <f>'Utilization 2014'!L474*(648219910/715211981)</f>
        <v>86.271233794573746</v>
      </c>
      <c r="M478">
        <f>'Utilization 2014'!M474*(648219910/715211981)</f>
        <v>91.000769646529861</v>
      </c>
      <c r="N478">
        <f>'Utilization 2014'!N474*(648219910/715211981)</f>
        <v>104.33736014467914</v>
      </c>
      <c r="O478">
        <f>'Utilization 2014'!O474*(648219910/715211981)</f>
        <v>98.236964478656205</v>
      </c>
      <c r="P478">
        <f>'Utilization 2014'!P474*(648219910/715211981)</f>
        <v>121.59067617572379</v>
      </c>
      <c r="Q478">
        <f>'Utilization 2014'!Q474*(648219910/715211981)</f>
        <v>92.401473602404337</v>
      </c>
      <c r="R478">
        <f>'Utilization 2014'!R474*(648219910/715211981)</f>
        <v>86.066439089310123</v>
      </c>
      <c r="S478">
        <f>'Utilization 2014'!S474*(648219910/715211981)</f>
        <v>96.578270501733513</v>
      </c>
      <c r="T478">
        <f>'Utilization 2014'!T474*(648219910/715211981)</f>
        <v>76.035108040666429</v>
      </c>
    </row>
    <row r="479" spans="8:20" x14ac:dyDescent="0.25">
      <c r="H479">
        <v>474</v>
      </c>
      <c r="I479">
        <f>'Utilization 2014'!I475*(648219910/715211981)</f>
        <v>72.595349424733385</v>
      </c>
      <c r="J479">
        <f>'Utilization 2014'!J475*(648219910/715211981)</f>
        <v>73.745849389141512</v>
      </c>
      <c r="K479">
        <f>'Utilization 2014'!K475*(648219910/715211981)</f>
        <v>74.124101067816937</v>
      </c>
      <c r="L479">
        <f>'Utilization 2014'!L475*(648219910/715211981)</f>
        <v>100.223377004428</v>
      </c>
      <c r="M479">
        <f>'Utilization 2014'!M475*(648219910/715211981)</f>
        <v>93.905767708515299</v>
      </c>
      <c r="N479">
        <f>'Utilization 2014'!N475*(648219910/715211981)</f>
        <v>111.90110757120523</v>
      </c>
      <c r="O479">
        <f>'Utilization 2014'!O475*(648219910/715211981)</f>
        <v>105.59168536146034</v>
      </c>
      <c r="P479">
        <f>'Utilization 2014'!P475*(648219910/715211981)</f>
        <v>130.89879847841698</v>
      </c>
      <c r="Q479">
        <f>'Utilization 2014'!Q475*(648219910/715211981)</f>
        <v>102.09093157062333</v>
      </c>
      <c r="R479">
        <f>'Utilization 2014'!R475*(648219910/715211981)</f>
        <v>93.444345191641844</v>
      </c>
      <c r="S479">
        <f>'Utilization 2014'!S475*(648219910/715211981)</f>
        <v>97.247640858408175</v>
      </c>
      <c r="T479">
        <f>'Utilization 2014'!T475*(648219910/715211981)</f>
        <v>80.49564555976761</v>
      </c>
    </row>
    <row r="480" spans="8:20" x14ac:dyDescent="0.25">
      <c r="H480">
        <v>475</v>
      </c>
      <c r="I480">
        <f>'Utilization 2014'!I476*(648219910/715211981)</f>
        <v>73.510429173204557</v>
      </c>
      <c r="J480">
        <f>'Utilization 2014'!J476*(648219910/715211981)</f>
        <v>73.866567421504413</v>
      </c>
      <c r="K480">
        <f>'Utilization 2014'!K476*(648219910/715211981)</f>
        <v>75.071535019142161</v>
      </c>
      <c r="L480">
        <f>'Utilization 2014'!L476*(648219910/715211981)</f>
        <v>102.55713910745297</v>
      </c>
      <c r="M480">
        <f>'Utilization 2014'!M476*(648219910/715211981)</f>
        <v>96.58841446744988</v>
      </c>
      <c r="N480">
        <f>'Utilization 2014'!N476*(648219910/715211981)</f>
        <v>115.21226531843136</v>
      </c>
      <c r="O480">
        <f>'Utilization 2014'!O476*(648219910/715211981)</f>
        <v>110.37322027421202</v>
      </c>
      <c r="P480">
        <f>'Utilization 2014'!P476*(648219910/715211981)</f>
        <v>135.41361693199227</v>
      </c>
      <c r="Q480">
        <f>'Utilization 2014'!Q476*(648219910/715211981)</f>
        <v>108.40291224479567</v>
      </c>
      <c r="R480">
        <f>'Utilization 2014'!R476*(648219910/715211981)</f>
        <v>97.131258386034474</v>
      </c>
      <c r="S480">
        <f>'Utilization 2014'!S476*(648219910/715211981)</f>
        <v>95.81833050432742</v>
      </c>
      <c r="T480">
        <f>'Utilization 2014'!T476*(648219910/715211981)</f>
        <v>80.797253941919351</v>
      </c>
    </row>
    <row r="481" spans="8:20" x14ac:dyDescent="0.25">
      <c r="H481">
        <v>476</v>
      </c>
      <c r="I481">
        <f>'Utilization 2014'!I477*(648219910/715211981)</f>
        <v>72.864728069868093</v>
      </c>
      <c r="J481">
        <f>'Utilization 2014'!J477*(648219910/715211981)</f>
        <v>74.275015895192382</v>
      </c>
      <c r="K481">
        <f>'Utilization 2014'!K477*(648219910/715211981)</f>
        <v>73.820653357184923</v>
      </c>
      <c r="L481">
        <f>'Utilization 2014'!L477*(648219910/715211981)</f>
        <v>104.49373072457688</v>
      </c>
      <c r="M481">
        <f>'Utilization 2014'!M477*(648219910/715211981)</f>
        <v>100.07071965533441</v>
      </c>
      <c r="N481">
        <f>'Utilization 2014'!N477*(648219910/715211981)</f>
        <v>117.79489686255916</v>
      </c>
      <c r="O481">
        <f>'Utilization 2014'!O477*(648219910/715211981)</f>
        <v>110.92791610638753</v>
      </c>
      <c r="P481">
        <f>'Utilization 2014'!P477*(648219910/715211981)</f>
        <v>139.51104611592098</v>
      </c>
      <c r="Q481">
        <f>'Utilization 2014'!Q477*(648219910/715211981)</f>
        <v>112.96507611981605</v>
      </c>
      <c r="R481">
        <f>'Utilization 2014'!R477*(648219910/715211981)</f>
        <v>94.294896318391707</v>
      </c>
      <c r="S481">
        <f>'Utilization 2014'!S477*(648219910/715211981)</f>
        <v>92.641851707515556</v>
      </c>
      <c r="T481">
        <f>'Utilization 2014'!T477*(648219910/715211981)</f>
        <v>80.208924674676084</v>
      </c>
    </row>
    <row r="482" spans="8:20" x14ac:dyDescent="0.25">
      <c r="H482">
        <v>477</v>
      </c>
      <c r="I482">
        <f>'Utilization 2014'!I478*(648219910/715211981)</f>
        <v>69.845698556874709</v>
      </c>
      <c r="J482">
        <f>'Utilization 2014'!J478*(648219910/715211981)</f>
        <v>70.897248180859364</v>
      </c>
      <c r="K482">
        <f>'Utilization 2014'!K478*(648219910/715211981)</f>
        <v>71.873371507615545</v>
      </c>
      <c r="L482">
        <f>'Utilization 2014'!L478*(648219910/715211981)</f>
        <v>95.967737912121279</v>
      </c>
      <c r="M482">
        <f>'Utilization 2014'!M478*(648219910/715211981)</f>
        <v>97.254431161293979</v>
      </c>
      <c r="N482">
        <f>'Utilization 2014'!N478*(648219910/715211981)</f>
        <v>116.73526387393754</v>
      </c>
      <c r="O482">
        <f>'Utilization 2014'!O478*(648219910/715211981)</f>
        <v>107.9677312752253</v>
      </c>
      <c r="P482">
        <f>'Utilization 2014'!P478*(648219910/715211981)</f>
        <v>134.73193137222225</v>
      </c>
      <c r="Q482">
        <f>'Utilization 2014'!Q478*(648219910/715211981)</f>
        <v>108.90437127257421</v>
      </c>
      <c r="R482">
        <f>'Utilization 2014'!R478*(648219910/715211981)</f>
        <v>89.613466512440212</v>
      </c>
      <c r="S482">
        <f>'Utilization 2014'!S478*(648219910/715211981)</f>
        <v>88.658668332425194</v>
      </c>
      <c r="T482">
        <f>'Utilization 2014'!T478*(648219910/715211981)</f>
        <v>77.304721811093771</v>
      </c>
    </row>
    <row r="483" spans="8:20" x14ac:dyDescent="0.25">
      <c r="H483">
        <v>478</v>
      </c>
      <c r="I483">
        <f>'Utilization 2014'!I479*(648219910/715211981)</f>
        <v>64.687536936097459</v>
      </c>
      <c r="J483">
        <f>'Utilization 2014'!J479*(648219910/715211981)</f>
        <v>65.474091878317665</v>
      </c>
      <c r="K483">
        <f>'Utilization 2014'!K479*(648219910/715211981)</f>
        <v>65.889067893679965</v>
      </c>
      <c r="L483">
        <f>'Utilization 2014'!L479*(648219910/715211981)</f>
        <v>90.206878134694747</v>
      </c>
      <c r="M483">
        <f>'Utilization 2014'!M479*(648219910/715211981)</f>
        <v>90.771199324932411</v>
      </c>
      <c r="N483">
        <f>'Utilization 2014'!N479*(648219910/715211981)</f>
        <v>111.78074219204719</v>
      </c>
      <c r="O483">
        <f>'Utilization 2014'!O479*(648219910/715211981)</f>
        <v>103.94251302106895</v>
      </c>
      <c r="P483">
        <f>'Utilization 2014'!P479*(648219910/715211981)</f>
        <v>132.68116309394722</v>
      </c>
      <c r="Q483">
        <f>'Utilization 2014'!Q479*(648219910/715211981)</f>
        <v>105.69204631470326</v>
      </c>
      <c r="R483">
        <f>'Utilization 2014'!R479*(648219910/715211981)</f>
        <v>83.424140005873156</v>
      </c>
      <c r="S483">
        <f>'Utilization 2014'!S479*(648219910/715211981)</f>
        <v>82.206843375602645</v>
      </c>
      <c r="T483">
        <f>'Utilization 2014'!T479*(648219910/715211981)</f>
        <v>75.08441723327276</v>
      </c>
    </row>
    <row r="484" spans="8:20" x14ac:dyDescent="0.25">
      <c r="H484">
        <v>479</v>
      </c>
      <c r="I484">
        <f>'Utilization 2014'!I480*(648219910/715211981)</f>
        <v>61.877983426793044</v>
      </c>
      <c r="J484">
        <f>'Utilization 2014'!J480*(648219910/715211981)</f>
        <v>62.902192055247681</v>
      </c>
      <c r="K484">
        <f>'Utilization 2014'!K480*(648219910/715211981)</f>
        <v>61.370695248981164</v>
      </c>
      <c r="L484">
        <f>'Utilization 2014'!L480*(648219910/715211981)</f>
        <v>87.25445167403953</v>
      </c>
      <c r="M484">
        <f>'Utilization 2014'!M480*(648219910/715211981)</f>
        <v>82.764747660465517</v>
      </c>
      <c r="N484">
        <f>'Utilization 2014'!N480*(648219910/715211981)</f>
        <v>106.43980940438848</v>
      </c>
      <c r="O484">
        <f>'Utilization 2014'!O480*(648219910/715211981)</f>
        <v>98.975330397647127</v>
      </c>
      <c r="P484">
        <f>'Utilization 2014'!P480*(648219910/715211981)</f>
        <v>124.87842743082319</v>
      </c>
      <c r="Q484">
        <f>'Utilization 2014'!Q480*(648219910/715211981)</f>
        <v>98.194881196209153</v>
      </c>
      <c r="R484">
        <f>'Utilization 2014'!R480*(648219910/715211981)</f>
        <v>76.029437930313719</v>
      </c>
      <c r="S484">
        <f>'Utilization 2014'!S480*(648219910/715211981)</f>
        <v>74.831876049978121</v>
      </c>
      <c r="T484">
        <f>'Utilization 2014'!T480*(648219910/715211981)</f>
        <v>68.167760778596417</v>
      </c>
    </row>
    <row r="485" spans="8:20" x14ac:dyDescent="0.25">
      <c r="H485">
        <v>480</v>
      </c>
      <c r="I485">
        <f>'Utilization 2014'!I481*(648219910/715211981)</f>
        <v>54.22745219541126</v>
      </c>
      <c r="J485">
        <f>'Utilization 2014'!J481*(648219910/715211981)</f>
        <v>57.291967057063303</v>
      </c>
      <c r="K485">
        <f>'Utilization 2014'!K481*(648219910/715211981)</f>
        <v>55.948918442799666</v>
      </c>
      <c r="L485">
        <f>'Utilization 2014'!L481*(648219910/715211981)</f>
        <v>81.828294361872125</v>
      </c>
      <c r="M485">
        <f>'Utilization 2014'!M481*(648219910/715211981)</f>
        <v>76.796023020462442</v>
      </c>
      <c r="N485">
        <f>'Utilization 2014'!N481*(648219910/715211981)</f>
        <v>98.288922050839446</v>
      </c>
      <c r="O485">
        <f>'Utilization 2014'!O481*(648219910/715211981)</f>
        <v>95.728403937087208</v>
      </c>
      <c r="P485">
        <f>'Utilization 2014'!P481*(648219910/715211981)</f>
        <v>117.58869845924482</v>
      </c>
      <c r="Q485">
        <f>'Utilization 2014'!Q481*(648219910/715211981)</f>
        <v>88.422923122358256</v>
      </c>
      <c r="R485">
        <f>'Utilization 2014'!R481*(648219910/715211981)</f>
        <v>68.902448040626794</v>
      </c>
      <c r="S485">
        <f>'Utilization 2014'!S481*(648219910/715211981)</f>
        <v>68.903450682091602</v>
      </c>
      <c r="T485">
        <f>'Utilization 2014'!T481*(648219910/715211981)</f>
        <v>63.624923682156307</v>
      </c>
    </row>
    <row r="486" spans="8:20" x14ac:dyDescent="0.25">
      <c r="H486">
        <v>481</v>
      </c>
      <c r="I486">
        <f>'Utilization 2014'!I482*(648219910/715211981)</f>
        <v>48.93111275124599</v>
      </c>
      <c r="J486">
        <f>'Utilization 2014'!J482*(648219910/715211981)</f>
        <v>51.638096038700525</v>
      </c>
      <c r="K486">
        <f>'Utilization 2014'!K482*(648219910/715211981)</f>
        <v>50.215928640710437</v>
      </c>
      <c r="L486">
        <f>'Utilization 2014'!L482*(648219910/715211981)</f>
        <v>75.297903802820954</v>
      </c>
      <c r="M486">
        <f>'Utilization 2014'!M482*(648219910/715211981)</f>
        <v>70.663978457995199</v>
      </c>
      <c r="N486">
        <f>'Utilization 2014'!N482*(648219910/715211981)</f>
        <v>91.787269270600291</v>
      </c>
      <c r="O486">
        <f>'Utilization 2014'!O482*(648219910/715211981)</f>
        <v>92.253518296042259</v>
      </c>
      <c r="P486">
        <f>'Utilization 2014'!P482*(648219910/715211981)</f>
        <v>106.21942189565492</v>
      </c>
      <c r="Q486">
        <f>'Utilization 2014'!Q482*(648219910/715211981)</f>
        <v>80.735242296013141</v>
      </c>
      <c r="R486">
        <f>'Utilization 2014'!R482*(648219910/715211981)</f>
        <v>65.030191385387837</v>
      </c>
      <c r="S486">
        <f>'Utilization 2014'!S482*(648219910/715211981)</f>
        <v>61.438363175702634</v>
      </c>
      <c r="T486">
        <f>'Utilization 2014'!T482*(648219910/715211981)</f>
        <v>58.915088006291484</v>
      </c>
    </row>
    <row r="487" spans="8:20" x14ac:dyDescent="0.25">
      <c r="H487">
        <v>482</v>
      </c>
      <c r="I487">
        <f>'Utilization 2014'!I483*(648219910/715211981)</f>
        <v>46.812375753810045</v>
      </c>
      <c r="J487">
        <f>'Utilization 2014'!J483*(648219910/715211981)</f>
        <v>48.610630507865316</v>
      </c>
      <c r="K487">
        <f>'Utilization 2014'!K483*(648219910/715211981)</f>
        <v>47.77550623013606</v>
      </c>
      <c r="L487">
        <f>'Utilization 2014'!L483*(648219910/715211981)</f>
        <v>69.984678493434572</v>
      </c>
      <c r="M487">
        <f>'Utilization 2014'!M483*(648219910/715211981)</f>
        <v>66.748615134538198</v>
      </c>
      <c r="N487">
        <f>'Utilization 2014'!N483*(648219910/715211981)</f>
        <v>85.456286811977648</v>
      </c>
      <c r="O487">
        <f>'Utilization 2014'!O483*(648219910/715211981)</f>
        <v>90.14519148291852</v>
      </c>
      <c r="P487">
        <f>'Utilization 2014'!P483*(648219910/715211981)</f>
        <v>99.793886889516514</v>
      </c>
      <c r="Q487">
        <f>'Utilization 2014'!Q483*(648219910/715211981)</f>
        <v>76.890319721535477</v>
      </c>
      <c r="R487">
        <f>'Utilization 2014'!R483*(648219910/715211981)</f>
        <v>60.02186588806525</v>
      </c>
      <c r="S487">
        <f>'Utilization 2014'!S483*(648219910/715211981)</f>
        <v>59.051004700307132</v>
      </c>
      <c r="T487">
        <f>'Utilization 2014'!T483*(648219910/715211981)</f>
        <v>54.677693531259912</v>
      </c>
    </row>
    <row r="488" spans="8:20" x14ac:dyDescent="0.25">
      <c r="H488">
        <v>483</v>
      </c>
      <c r="I488">
        <f>'Utilization 2014'!I484*(648219910/715211981)</f>
        <v>44.770945870695172</v>
      </c>
      <c r="J488">
        <f>'Utilization 2014'!J484*(648219910/715211981)</f>
        <v>46.334617095828946</v>
      </c>
      <c r="K488">
        <f>'Utilization 2014'!K484*(648219910/715211981)</f>
        <v>45.710839266728165</v>
      </c>
      <c r="L488">
        <f>'Utilization 2014'!L484*(648219910/715211981)</f>
        <v>66.450498710591475</v>
      </c>
      <c r="M488">
        <f>'Utilization 2014'!M484*(648219910/715211981)</f>
        <v>63.637833555361802</v>
      </c>
      <c r="N488">
        <f>'Utilization 2014'!N484*(648219910/715211981)</f>
        <v>81.212306019737596</v>
      </c>
      <c r="O488">
        <f>'Utilization 2014'!O484*(648219910/715211981)</f>
        <v>89.034506756816356</v>
      </c>
      <c r="P488">
        <f>'Utilization 2014'!P484*(648219910/715211981)</f>
        <v>95.15523875765308</v>
      </c>
      <c r="Q488">
        <f>'Utilization 2014'!Q484*(648219910/715211981)</f>
        <v>73.945921307367442</v>
      </c>
      <c r="R488">
        <f>'Utilization 2014'!R484*(648219910/715211981)</f>
        <v>59.169150438705152</v>
      </c>
      <c r="S488">
        <f>'Utilization 2014'!S484*(648219910/715211981)</f>
        <v>58.052415289970526</v>
      </c>
      <c r="T488">
        <f>'Utilization 2014'!T484*(648219910/715211981)</f>
        <v>53.723534967351753</v>
      </c>
    </row>
    <row r="489" spans="8:20" x14ac:dyDescent="0.25">
      <c r="H489">
        <v>484</v>
      </c>
      <c r="I489">
        <f>'Utilization 2014'!I485*(648219910/715211981)</f>
        <v>44.935980655802602</v>
      </c>
      <c r="J489">
        <f>'Utilization 2014'!J485*(648219910/715211981)</f>
        <v>45.921048235901743</v>
      </c>
      <c r="K489">
        <f>'Utilization 2014'!K485*(648219910/715211981)</f>
        <v>45.775167360156516</v>
      </c>
      <c r="L489">
        <f>'Utilization 2014'!L485*(648219910/715211981)</f>
        <v>64.925149133719543</v>
      </c>
      <c r="M489">
        <f>'Utilization 2014'!M485*(648219910/715211981)</f>
        <v>62.432326605763677</v>
      </c>
      <c r="N489">
        <f>'Utilization 2014'!N485*(648219910/715211981)</f>
        <v>79.322638023166718</v>
      </c>
      <c r="O489">
        <f>'Utilization 2014'!O485*(648219910/715211981)</f>
        <v>90.037597681591507</v>
      </c>
      <c r="P489">
        <f>'Utilization 2014'!P485*(648219910/715211981)</f>
        <v>94.169254970698162</v>
      </c>
      <c r="Q489">
        <f>'Utilization 2014'!Q485*(648219910/715211981)</f>
        <v>73.359500516291675</v>
      </c>
      <c r="R489">
        <f>'Utilization 2014'!R485*(648219910/715211981)</f>
        <v>58.044214374265266</v>
      </c>
      <c r="S489">
        <f>'Utilization 2014'!S485*(648219910/715211981)</f>
        <v>56.769006555941168</v>
      </c>
      <c r="T489">
        <f>'Utilization 2014'!T485*(648219910/715211981)</f>
        <v>53.631862421009032</v>
      </c>
    </row>
    <row r="490" spans="8:20" x14ac:dyDescent="0.25">
      <c r="H490">
        <v>485</v>
      </c>
      <c r="I490">
        <f>'Utilization 2014'!I486*(648219910/715211981)</f>
        <v>46.66058275080681</v>
      </c>
      <c r="J490">
        <f>'Utilization 2014'!J486*(648219910/715211981)</f>
        <v>47.798200501084338</v>
      </c>
      <c r="K490">
        <f>'Utilization 2014'!K486*(648219910/715211981)</f>
        <v>47.369633507797346</v>
      </c>
      <c r="L490">
        <f>'Utilization 2014'!L486*(648219910/715211981)</f>
        <v>64.652237041767492</v>
      </c>
      <c r="M490">
        <f>'Utilization 2014'!M486*(648219910/715211981)</f>
        <v>62.977196551584051</v>
      </c>
      <c r="N490">
        <f>'Utilization 2014'!N486*(648219910/715211981)</f>
        <v>78.565705950155049</v>
      </c>
      <c r="O490">
        <f>'Utilization 2014'!O486*(648219910/715211981)</f>
        <v>89.851258494049091</v>
      </c>
      <c r="P490">
        <f>'Utilization 2014'!P486*(648219910/715211981)</f>
        <v>94.808179600686273</v>
      </c>
      <c r="Q490">
        <f>'Utilization 2014'!Q486*(648219910/715211981)</f>
        <v>74.372154566210483</v>
      </c>
      <c r="R490">
        <f>'Utilization 2014'!R486*(648219910/715211981)</f>
        <v>60.224814350079875</v>
      </c>
      <c r="S490">
        <f>'Utilization 2014'!S486*(648219910/715211981)</f>
        <v>58.747861239498924</v>
      </c>
      <c r="T490">
        <f>'Utilization 2014'!T486*(648219910/715211981)</f>
        <v>56.630707724100503</v>
      </c>
    </row>
    <row r="491" spans="8:20" x14ac:dyDescent="0.25">
      <c r="H491">
        <v>486</v>
      </c>
      <c r="I491">
        <f>'Utilization 2014'!I487*(648219910/715211981)</f>
        <v>51.885710449280168</v>
      </c>
      <c r="J491">
        <f>'Utilization 2014'!J487*(648219910/715211981)</f>
        <v>49.835118497607567</v>
      </c>
      <c r="K491">
        <f>'Utilization 2014'!K487*(648219910/715211981)</f>
        <v>48.286995129947044</v>
      </c>
      <c r="L491">
        <f>'Utilization 2014'!L487*(648219910/715211981)</f>
        <v>61.628989519853199</v>
      </c>
      <c r="M491">
        <f>'Utilization 2014'!M487*(648219910/715211981)</f>
        <v>62.740842841869515</v>
      </c>
      <c r="N491">
        <f>'Utilization 2014'!N487*(648219910/715211981)</f>
        <v>74.988924277210685</v>
      </c>
      <c r="O491">
        <f>'Utilization 2014'!O487*(648219910/715211981)</f>
        <v>89.973871173042056</v>
      </c>
      <c r="P491">
        <f>'Utilization 2014'!P487*(648219910/715211981)</f>
        <v>93.93523845281193</v>
      </c>
      <c r="Q491">
        <f>'Utilization 2014'!Q487*(648219910/715211981)</f>
        <v>75.66230519974458</v>
      </c>
      <c r="R491">
        <f>'Utilization 2014'!R487*(648219910/715211981)</f>
        <v>63.796873235986546</v>
      </c>
      <c r="S491">
        <f>'Utilization 2014'!S487*(648219910/715211981)</f>
        <v>61.547810135047349</v>
      </c>
      <c r="T491">
        <f>'Utilization 2014'!T487*(648219910/715211981)</f>
        <v>60.688387360026113</v>
      </c>
    </row>
    <row r="492" spans="8:20" x14ac:dyDescent="0.25">
      <c r="H492">
        <v>487</v>
      </c>
      <c r="I492">
        <f>'Utilization 2014'!I488*(648219910/715211981)</f>
        <v>56.174118630564308</v>
      </c>
      <c r="J492">
        <f>'Utilization 2014'!J488*(648219910/715211981)</f>
        <v>49.329845974878396</v>
      </c>
      <c r="K492">
        <f>'Utilization 2014'!K488*(648219910/715211981)</f>
        <v>48.543374009882861</v>
      </c>
      <c r="L492">
        <f>'Utilization 2014'!L488*(648219910/715211981)</f>
        <v>62.374097338348854</v>
      </c>
      <c r="M492">
        <f>'Utilization 2014'!M488*(648219910/715211981)</f>
        <v>65.222041643602338</v>
      </c>
      <c r="N492">
        <f>'Utilization 2014'!N488*(648219910/715211981)</f>
        <v>74.203662396741649</v>
      </c>
      <c r="O492">
        <f>'Utilization 2014'!O488*(648219910/715211981)</f>
        <v>91.349937807957133</v>
      </c>
      <c r="P492">
        <f>'Utilization 2014'!P488*(648219910/715211981)</f>
        <v>98.166848723806865</v>
      </c>
      <c r="Q492">
        <f>'Utilization 2014'!Q488*(648219910/715211981)</f>
        <v>78.236314027275029</v>
      </c>
      <c r="R492">
        <f>'Utilization 2014'!R488*(648219910/715211981)</f>
        <v>67.180124361916754</v>
      </c>
      <c r="S492">
        <f>'Utilization 2014'!S488*(648219910/715211981)</f>
        <v>62.014529364762467</v>
      </c>
      <c r="T492">
        <f>'Utilization 2014'!T488*(648219910/715211981)</f>
        <v>60.558548747717815</v>
      </c>
    </row>
    <row r="493" spans="8:20" x14ac:dyDescent="0.25">
      <c r="H493">
        <v>488</v>
      </c>
      <c r="I493">
        <f>'Utilization 2014'!I489*(648219910/715211981)</f>
        <v>55.028652617786385</v>
      </c>
      <c r="J493">
        <f>'Utilization 2014'!J489*(648219910/715211981)</f>
        <v>50.099172770825703</v>
      </c>
      <c r="K493">
        <f>'Utilization 2014'!K489*(648219910/715211981)</f>
        <v>47.65784452554864</v>
      </c>
      <c r="L493">
        <f>'Utilization 2014'!L489*(648219910/715211981)</f>
        <v>61.923531008370226</v>
      </c>
      <c r="M493">
        <f>'Utilization 2014'!M489*(648219910/715211981)</f>
        <v>67.363096057091155</v>
      </c>
      <c r="N493">
        <f>'Utilization 2014'!N489*(648219910/715211981)</f>
        <v>67.528047864973914</v>
      </c>
      <c r="O493">
        <f>'Utilization 2014'!O489*(648219910/715211981)</f>
        <v>89.392574225589883</v>
      </c>
      <c r="P493">
        <f>'Utilization 2014'!P489*(648219910/715211981)</f>
        <v>99.120063421784366</v>
      </c>
      <c r="Q493">
        <f>'Utilization 2014'!Q489*(648219910/715211981)</f>
        <v>78.487285558069601</v>
      </c>
      <c r="R493">
        <f>'Utilization 2014'!R489*(648219910/715211981)</f>
        <v>67.065906212153294</v>
      </c>
      <c r="S493">
        <f>'Utilization 2014'!S489*(648219910/715211981)</f>
        <v>57.048273320349502</v>
      </c>
      <c r="T493">
        <f>'Utilization 2014'!T489*(648219910/715211981)</f>
        <v>50.636398439823012</v>
      </c>
    </row>
    <row r="494" spans="8:20" x14ac:dyDescent="0.25">
      <c r="H494">
        <v>489</v>
      </c>
      <c r="I494">
        <f>'Utilization 2014'!I490*(648219910/715211981)</f>
        <v>58.339364362429905</v>
      </c>
      <c r="J494">
        <f>'Utilization 2014'!J490*(648219910/715211981)</f>
        <v>51.61120796052186</v>
      </c>
      <c r="K494">
        <f>'Utilization 2014'!K490*(648219910/715211981)</f>
        <v>50.201660015450912</v>
      </c>
      <c r="L494">
        <f>'Utilization 2014'!L490*(648219910/715211981)</f>
        <v>60.990756366737372</v>
      </c>
      <c r="M494">
        <f>'Utilization 2014'!M490*(648219910/715211981)</f>
        <v>71.107920439537367</v>
      </c>
      <c r="N494">
        <f>'Utilization 2014'!N490*(648219910/715211981)</f>
        <v>64.878004240567392</v>
      </c>
      <c r="O494">
        <f>'Utilization 2014'!O490*(648219910/715211981)</f>
        <v>88.029127043593945</v>
      </c>
      <c r="P494">
        <f>'Utilization 2014'!P490*(648219910/715211981)</f>
        <v>100.99607475012769</v>
      </c>
      <c r="Q494">
        <f>'Utilization 2014'!Q490*(648219910/715211981)</f>
        <v>79.726301476898485</v>
      </c>
      <c r="R494">
        <f>'Utilization 2014'!R490*(648219910/715211981)</f>
        <v>57.612909132564042</v>
      </c>
      <c r="S494">
        <f>'Utilization 2014'!S490*(648219910/715211981)</f>
        <v>54.435693912883195</v>
      </c>
      <c r="T494">
        <f>'Utilization 2014'!T490*(648219910/715211981)</f>
        <v>43.573366703437756</v>
      </c>
    </row>
    <row r="495" spans="8:20" x14ac:dyDescent="0.25">
      <c r="H495">
        <v>490</v>
      </c>
      <c r="I495">
        <f>'Utilization 2014'!I491*(648219910/715211981)</f>
        <v>56.142407501201475</v>
      </c>
      <c r="J495">
        <f>'Utilization 2014'!J491*(648219910/715211981)</f>
        <v>51.745797018942731</v>
      </c>
      <c r="K495">
        <f>'Utilization 2014'!K491*(648219910/715211981)</f>
        <v>49.961396004023619</v>
      </c>
      <c r="L495">
        <f>'Utilization 2014'!L491*(648219910/715211981)</f>
        <v>60.438204112865947</v>
      </c>
      <c r="M495">
        <f>'Utilization 2014'!M491*(648219910/715211981)</f>
        <v>75.909197016992692</v>
      </c>
      <c r="N495">
        <f>'Utilization 2014'!N491*(648219910/715211981)</f>
        <v>62.300254523157911</v>
      </c>
      <c r="O495">
        <f>'Utilization 2014'!O491*(648219910/715211981)</f>
        <v>83.680366760897073</v>
      </c>
      <c r="P495">
        <f>'Utilization 2014'!P491*(648219910/715211981)</f>
        <v>101.8775556373747</v>
      </c>
      <c r="Q495">
        <f>'Utilization 2014'!Q491*(648219910/715211981)</f>
        <v>78.955546781209904</v>
      </c>
      <c r="R495">
        <f>'Utilization 2014'!R491*(648219910/715211981)</f>
        <v>53.919177976210719</v>
      </c>
      <c r="S495">
        <f>'Utilization 2014'!S491*(648219910/715211981)</f>
        <v>52.491133024806238</v>
      </c>
      <c r="T495">
        <f>'Utilization 2014'!T491*(648219910/715211981)</f>
        <v>37.893893753878757</v>
      </c>
    </row>
    <row r="496" spans="8:20" x14ac:dyDescent="0.25">
      <c r="H496">
        <v>491</v>
      </c>
      <c r="I496">
        <f>'Utilization 2014'!I492*(648219910/715211981)</f>
        <v>56.622413459017487</v>
      </c>
      <c r="J496">
        <f>'Utilization 2014'!J492*(648219910/715211981)</f>
        <v>54.446166330113897</v>
      </c>
      <c r="K496">
        <f>'Utilization 2014'!K492*(648219910/715211981)</f>
        <v>50.361895951064703</v>
      </c>
      <c r="L496">
        <f>'Utilization 2014'!L492*(648219910/715211981)</f>
        <v>62.042568751933487</v>
      </c>
      <c r="M496">
        <f>'Utilization 2014'!M492*(648219910/715211981)</f>
        <v>74.959481191988942</v>
      </c>
      <c r="N496">
        <f>'Utilization 2014'!N492*(648219910/715211981)</f>
        <v>61.799058256590833</v>
      </c>
      <c r="O496">
        <f>'Utilization 2014'!O492*(648219910/715211981)</f>
        <v>81.691146839023816</v>
      </c>
      <c r="P496">
        <f>'Utilization 2014'!P492*(648219910/715211981)</f>
        <v>96.796334648176213</v>
      </c>
      <c r="Q496">
        <f>'Utilization 2014'!Q492*(648219910/715211981)</f>
        <v>76.740552745768028</v>
      </c>
      <c r="R496">
        <f>'Utilization 2014'!R492*(648219910/715211981)</f>
        <v>52.007807978003278</v>
      </c>
      <c r="S496">
        <f>'Utilization 2014'!S492*(648219910/715211981)</f>
        <v>49.839115233929355</v>
      </c>
      <c r="T496">
        <f>'Utilization 2014'!T492*(648219910/715211981)</f>
        <v>35.121009263111425</v>
      </c>
    </row>
    <row r="497" spans="8:20" x14ac:dyDescent="0.25">
      <c r="H497">
        <v>492</v>
      </c>
      <c r="I497">
        <f>'Utilization 2014'!I493*(648219910/715211981)</f>
        <v>53.320061669759859</v>
      </c>
      <c r="J497">
        <f>'Utilization 2014'!J493*(648219910/715211981)</f>
        <v>56.322927910863648</v>
      </c>
      <c r="K497">
        <f>'Utilization 2014'!K493*(648219910/715211981)</f>
        <v>50.828089658356888</v>
      </c>
      <c r="L497">
        <f>'Utilization 2014'!L493*(648219910/715211981)</f>
        <v>61.621811989918918</v>
      </c>
      <c r="M497">
        <f>'Utilization 2014'!M493*(648219910/715211981)</f>
        <v>74.252121095951139</v>
      </c>
      <c r="N497">
        <f>'Utilization 2014'!N493*(648219910/715211981)</f>
        <v>60.03322685307684</v>
      </c>
      <c r="O497">
        <f>'Utilization 2014'!O493*(648219910/715211981)</f>
        <v>81.497678524928176</v>
      </c>
      <c r="P497">
        <f>'Utilization 2014'!P493*(648219910/715211981)</f>
        <v>99.007836725413071</v>
      </c>
      <c r="Q497">
        <f>'Utilization 2014'!Q493*(648219910/715211981)</f>
        <v>75.592860177461347</v>
      </c>
      <c r="R497">
        <f>'Utilization 2014'!R493*(648219910/715211981)</f>
        <v>51.787302918201426</v>
      </c>
      <c r="S497">
        <f>'Utilization 2014'!S493*(648219910/715211981)</f>
        <v>49.583127038426383</v>
      </c>
      <c r="T497">
        <f>'Utilization 2014'!T493*(648219910/715211981)</f>
        <v>33.657878775207386</v>
      </c>
    </row>
    <row r="498" spans="8:20" x14ac:dyDescent="0.25">
      <c r="H498">
        <v>493</v>
      </c>
      <c r="I498">
        <f>'Utilization 2014'!I494*(648219910/715211981)</f>
        <v>54.133349107862465</v>
      </c>
      <c r="J498">
        <f>'Utilization 2014'!J494*(648219910/715211981)</f>
        <v>55.670706180621565</v>
      </c>
      <c r="K498">
        <f>'Utilization 2014'!K494*(648219910/715211981)</f>
        <v>49.883279861761977</v>
      </c>
      <c r="L498">
        <f>'Utilization 2014'!L494*(648219910/715211981)</f>
        <v>61.682648125142244</v>
      </c>
      <c r="M498">
        <f>'Utilization 2014'!M494*(648219910/715211981)</f>
        <v>90.519052283454954</v>
      </c>
      <c r="N498">
        <f>'Utilization 2014'!N494*(648219910/715211981)</f>
        <v>61.621438592407884</v>
      </c>
      <c r="O498">
        <f>'Utilization 2014'!O494*(648219910/715211981)</f>
        <v>83.109766960659101</v>
      </c>
      <c r="P498">
        <f>'Utilization 2014'!P494*(648219910/715211981)</f>
        <v>100.53024061080909</v>
      </c>
      <c r="Q498">
        <f>'Utilization 2014'!Q494*(648219910/715211981)</f>
        <v>78.243450068596971</v>
      </c>
      <c r="R498">
        <f>'Utilization 2014'!R494*(648219910/715211981)</f>
        <v>54.039940954570319</v>
      </c>
      <c r="S498">
        <f>'Utilization 2014'!S494*(648219910/715211981)</f>
        <v>52.401012844041787</v>
      </c>
      <c r="T498">
        <f>'Utilization 2014'!T494*(648219910/715211981)</f>
        <v>38.91080730133082</v>
      </c>
    </row>
    <row r="499" spans="8:20" x14ac:dyDescent="0.25">
      <c r="H499">
        <v>494</v>
      </c>
      <c r="I499">
        <f>'Utilization 2014'!I495*(648219910/715211981)</f>
        <v>53.780011340895342</v>
      </c>
      <c r="J499">
        <f>'Utilization 2014'!J495*(648219910/715211981)</f>
        <v>56.521011833081772</v>
      </c>
      <c r="K499">
        <f>'Utilization 2014'!K495*(648219910/715211981)</f>
        <v>49.881388672516287</v>
      </c>
      <c r="L499">
        <f>'Utilization 2014'!L495*(648219910/715211981)</f>
        <v>62.606378249285655</v>
      </c>
      <c r="M499">
        <f>'Utilization 2014'!M495*(648219910/715211981)</f>
        <v>88.45926714676537</v>
      </c>
      <c r="N499">
        <f>'Utilization 2014'!N495*(648219910/715211981)</f>
        <v>65.100175759631441</v>
      </c>
      <c r="O499">
        <f>'Utilization 2014'!O495*(648219910/715211981)</f>
        <v>86.718944325069842</v>
      </c>
      <c r="P499">
        <f>'Utilization 2014'!P495*(648219910/715211981)</f>
        <v>104.91624383784703</v>
      </c>
      <c r="Q499">
        <f>'Utilization 2014'!Q495*(648219910/715211981)</f>
        <v>84.801174708409434</v>
      </c>
      <c r="R499">
        <f>'Utilization 2014'!R495*(648219910/715211981)</f>
        <v>63.960760169485987</v>
      </c>
      <c r="S499">
        <f>'Utilization 2014'!S495*(648219910/715211981)</f>
        <v>60.12949426323587</v>
      </c>
      <c r="T499">
        <f>'Utilization 2014'!T495*(648219910/715211981)</f>
        <v>44.990268505045421</v>
      </c>
    </row>
    <row r="500" spans="8:20" x14ac:dyDescent="0.25">
      <c r="H500">
        <v>495</v>
      </c>
      <c r="I500">
        <f>'Utilization 2014'!I496*(648219910/715211981)</f>
        <v>59.822264174112476</v>
      </c>
      <c r="J500">
        <f>'Utilization 2014'!J496*(648219910/715211981)</f>
        <v>57.921183351764583</v>
      </c>
      <c r="K500">
        <f>'Utilization 2014'!K496*(648219910/715211981)</f>
        <v>52.554413530773083</v>
      </c>
      <c r="L500">
        <f>'Utilization 2014'!L496*(648219910/715211981)</f>
        <v>67.163881570186859</v>
      </c>
      <c r="M500">
        <f>'Utilization 2014'!M496*(648219910/715211981)</f>
        <v>91.674081421376528</v>
      </c>
      <c r="N500">
        <f>'Utilization 2014'!N496*(648219910/715211981)</f>
        <v>70.261227753734843</v>
      </c>
      <c r="O500">
        <f>'Utilization 2014'!O496*(648219910/715211981)</f>
        <v>93.736597891711625</v>
      </c>
      <c r="P500">
        <f>'Utilization 2014'!P496*(648219910/715211981)</f>
        <v>110.69857397215792</v>
      </c>
      <c r="Q500">
        <f>'Utilization 2014'!Q496*(648219910/715211981)</f>
        <v>94.003279777044426</v>
      </c>
      <c r="R500">
        <f>'Utilization 2014'!R496*(648219910/715211981)</f>
        <v>64.850663245037381</v>
      </c>
      <c r="S500">
        <f>'Utilization 2014'!S496*(648219910/715211981)</f>
        <v>68.856976521505558</v>
      </c>
      <c r="T500">
        <f>'Utilization 2014'!T496*(648219910/715211981)</f>
        <v>64.094028507080793</v>
      </c>
    </row>
    <row r="501" spans="8:20" x14ac:dyDescent="0.25">
      <c r="H501">
        <v>496</v>
      </c>
      <c r="I501">
        <f>'Utilization 2014'!I497*(648219910/715211981)</f>
        <v>61.531864678372536</v>
      </c>
      <c r="J501">
        <f>'Utilization 2014'!J497*(648219910/715211981)</f>
        <v>61.384593934114022</v>
      </c>
      <c r="K501">
        <f>'Utilization 2014'!K497*(648219910/715211981)</f>
        <v>54.316794464694389</v>
      </c>
      <c r="L501">
        <f>'Utilization 2014'!L497*(648219910/715211981)</f>
        <v>69.844529960960557</v>
      </c>
      <c r="M501">
        <f>'Utilization 2014'!M497*(648219910/715211981)</f>
        <v>89.590454162130683</v>
      </c>
      <c r="N501">
        <f>'Utilization 2014'!N497*(648219910/715211981)</f>
        <v>77.812065307055434</v>
      </c>
      <c r="O501">
        <f>'Utilization 2014'!O497*(648219910/715211981)</f>
        <v>97.9184564017459</v>
      </c>
      <c r="P501">
        <f>'Utilization 2014'!P497*(648219910/715211981)</f>
        <v>117.1683496685849</v>
      </c>
      <c r="Q501">
        <f>'Utilization 2014'!Q497*(648219910/715211981)</f>
        <v>96.161206226216919</v>
      </c>
      <c r="R501">
        <f>'Utilization 2014'!R497*(648219910/715211981)</f>
        <v>72.798470755966079</v>
      </c>
      <c r="S501">
        <f>'Utilization 2014'!S497*(648219910/715211981)</f>
        <v>78.537673477752747</v>
      </c>
      <c r="T501">
        <f>'Utilization 2014'!T497*(648219910/715211981)</f>
        <v>75.804403696998435</v>
      </c>
    </row>
    <row r="502" spans="8:20" x14ac:dyDescent="0.25">
      <c r="H502">
        <v>497</v>
      </c>
      <c r="I502">
        <f>'Utilization 2014'!I498*(648219910/715211981)</f>
        <v>64.306291162565046</v>
      </c>
      <c r="J502">
        <f>'Utilization 2014'!J498*(648219910/715211981)</f>
        <v>63.818813797144038</v>
      </c>
      <c r="K502">
        <f>'Utilization 2014'!K498*(648219910/715211981)</f>
        <v>59.896826125250591</v>
      </c>
      <c r="L502">
        <f>'Utilization 2014'!L498*(648219910/715211981)</f>
        <v>75.607941288045808</v>
      </c>
      <c r="M502">
        <f>'Utilization 2014'!M498*(648219910/715211981)</f>
        <v>95.075124247230534</v>
      </c>
      <c r="N502">
        <f>'Utilization 2014'!N498*(648219910/715211981)</f>
        <v>87.184329004421457</v>
      </c>
      <c r="O502">
        <f>'Utilization 2014'!O498*(648219910/715211981)</f>
        <v>106.47334603269414</v>
      </c>
      <c r="P502">
        <f>'Utilization 2014'!P498*(648219910/715211981)</f>
        <v>128.89110920928508</v>
      </c>
      <c r="Q502">
        <f>'Utilization 2014'!Q498*(648219910/715211981)</f>
        <v>105.9670397520409</v>
      </c>
      <c r="R502">
        <f>'Utilization 2014'!R498*(648219910/715211981)</f>
        <v>83.850622196390219</v>
      </c>
      <c r="S502">
        <f>'Utilization 2014'!S498*(648219910/715211981)</f>
        <v>86.234834452016841</v>
      </c>
      <c r="T502">
        <f>'Utilization 2014'!T498*(648219910/715211981)</f>
        <v>87.206055207748548</v>
      </c>
    </row>
    <row r="503" spans="8:20" x14ac:dyDescent="0.25">
      <c r="H503">
        <v>498</v>
      </c>
      <c r="I503">
        <f>'Utilization 2014'!I499*(648219910/715211981)</f>
        <v>72.319215050556494</v>
      </c>
      <c r="J503">
        <f>'Utilization 2014'!J499*(648219910/715211981)</f>
        <v>71.2462849616809</v>
      </c>
      <c r="K503">
        <f>'Utilization 2014'!K499*(648219910/715211981)</f>
        <v>68.397642264786413</v>
      </c>
      <c r="L503">
        <f>'Utilization 2014'!L499*(648219910/715211981)</f>
        <v>81.112256231087187</v>
      </c>
      <c r="M503">
        <f>'Utilization 2014'!M499*(648219910/715211981)</f>
        <v>95.183741434328525</v>
      </c>
      <c r="N503">
        <f>'Utilization 2014'!N499*(648219910/715211981)</f>
        <v>97.105839696209401</v>
      </c>
      <c r="O503">
        <f>'Utilization 2014'!O499*(648219910/715211981)</f>
        <v>113.42142319644695</v>
      </c>
      <c r="P503">
        <f>'Utilization 2014'!P499*(648219910/715211981)</f>
        <v>136.83202961056585</v>
      </c>
      <c r="Q503">
        <f>'Utilization 2014'!Q499*(648219910/715211981)</f>
        <v>113.41380312131442</v>
      </c>
      <c r="R503">
        <f>'Utilization 2014'!R499*(648219910/715211981)</f>
        <v>94.619212801029178</v>
      </c>
      <c r="S503">
        <f>'Utilization 2014'!S499*(648219910/715211981)</f>
        <v>87.262216959315253</v>
      </c>
      <c r="T503">
        <f>'Utilization 2014'!T499*(648219910/715211981)</f>
        <v>90.217803469276802</v>
      </c>
    </row>
    <row r="504" spans="8:20" x14ac:dyDescent="0.25">
      <c r="H504">
        <v>499</v>
      </c>
      <c r="I504">
        <f>'Utilization 2014'!I500*(648219910/715211981)</f>
        <v>74.478441476248875</v>
      </c>
      <c r="J504">
        <f>'Utilization 2014'!J500*(648219910/715211981)</f>
        <v>71.007960542880355</v>
      </c>
      <c r="K504">
        <f>'Utilization 2014'!K500*(648219910/715211981)</f>
        <v>70.992194870192336</v>
      </c>
      <c r="L504">
        <f>'Utilization 2014'!L500*(648219910/715211981)</f>
        <v>82.210162464589587</v>
      </c>
      <c r="M504">
        <f>'Utilization 2014'!M500*(648219910/715211981)</f>
        <v>98.833010627794138</v>
      </c>
      <c r="N504">
        <f>'Utilization 2014'!N500*(648219910/715211981)</f>
        <v>100.85546984291797</v>
      </c>
      <c r="O504">
        <f>'Utilization 2014'!O500*(648219910/715211981)</f>
        <v>117.89740139410617</v>
      </c>
      <c r="P504">
        <f>'Utilization 2014'!P500*(648219910/715211981)</f>
        <v>139.45388863765817</v>
      </c>
      <c r="Q504">
        <f>'Utilization 2014'!Q500*(648219910/715211981)</f>
        <v>118.60056422552923</v>
      </c>
      <c r="R504">
        <f>'Utilization 2014'!R500*(648219910/715211981)</f>
        <v>96.978068599749236</v>
      </c>
      <c r="S504">
        <f>'Utilization 2014'!S500*(648219910/715211981)</f>
        <v>86.140088290976834</v>
      </c>
      <c r="T504">
        <f>'Utilization 2014'!T500*(648219910/715211981)</f>
        <v>90.742980153774596</v>
      </c>
    </row>
    <row r="505" spans="8:20" x14ac:dyDescent="0.25">
      <c r="H505">
        <v>500</v>
      </c>
      <c r="I505">
        <f>'Utilization 2014'!I501*(648219910/715211981)</f>
        <v>73.781605658207184</v>
      </c>
      <c r="J505">
        <f>'Utilization 2014'!J501*(648219910/715211981)</f>
        <v>68.706442006409887</v>
      </c>
      <c r="K505">
        <f>'Utilization 2014'!K501*(648219910/715211981)</f>
        <v>68.842662950249334</v>
      </c>
      <c r="L505">
        <f>'Utilization 2014'!L501*(648219910/715211981)</f>
        <v>87.139009610212128</v>
      </c>
      <c r="M505">
        <f>'Utilization 2014'!M501*(648219910/715211981)</f>
        <v>103.1306707696294</v>
      </c>
      <c r="N505">
        <f>'Utilization 2014'!N501*(648219910/715211981)</f>
        <v>105.87054415451402</v>
      </c>
      <c r="O505">
        <f>'Utilization 2014'!O501*(648219910/715211981)</f>
        <v>121.38656603256374</v>
      </c>
      <c r="P505">
        <f>'Utilization 2014'!P501*(648219910/715211981)</f>
        <v>143.93562683766351</v>
      </c>
      <c r="Q505">
        <f>'Utilization 2014'!Q501*(648219910/715211981)</f>
        <v>116.95744922253904</v>
      </c>
      <c r="R505">
        <f>'Utilization 2014'!R501*(648219910/715211981)</f>
        <v>94.486601366463034</v>
      </c>
      <c r="S505">
        <f>'Utilization 2014'!S501*(648219910/715211981)</f>
        <v>81.530931647716187</v>
      </c>
      <c r="T505">
        <f>'Utilization 2014'!T501*(648219910/715211981)</f>
        <v>88.432873474550391</v>
      </c>
    </row>
    <row r="506" spans="8:20" x14ac:dyDescent="0.25">
      <c r="H506">
        <v>501</v>
      </c>
      <c r="I506">
        <f>'Utilization 2014'!I502*(648219910/715211981)</f>
        <v>69.660998169519601</v>
      </c>
      <c r="J506">
        <f>'Utilization 2014'!J502*(648219910/715211981)</f>
        <v>0</v>
      </c>
      <c r="K506">
        <f>'Utilization 2014'!K502*(648219910/715211981)</f>
        <v>64.736936043853248</v>
      </c>
      <c r="L506">
        <f>'Utilization 2014'!L502*(648219910/715211981)</f>
        <v>83.848181283031067</v>
      </c>
      <c r="M506">
        <f>'Utilization 2014'!M502*(648219910/715211981)</f>
        <v>101.1276143955418</v>
      </c>
      <c r="N506">
        <f>'Utilization 2014'!N502*(648219910/715211981)</f>
        <v>107.07499314449755</v>
      </c>
      <c r="O506">
        <f>'Utilization 2014'!O502*(648219910/715211981)</f>
        <v>117.65715466960069</v>
      </c>
      <c r="P506">
        <f>'Utilization 2014'!P502*(648219910/715211981)</f>
        <v>141.02730277192239</v>
      </c>
      <c r="Q506">
        <f>'Utilization 2014'!Q502*(648219910/715211981)</f>
        <v>112.33159341281279</v>
      </c>
      <c r="R506">
        <f>'Utilization 2014'!R502*(648219910/715211981)</f>
        <v>90.395692809439936</v>
      </c>
      <c r="S506">
        <f>'Utilization 2014'!S502*(648219910/715211981)</f>
        <v>78.572613804109139</v>
      </c>
      <c r="T506">
        <f>'Utilization 2014'!T502*(648219910/715211981)</f>
        <v>83.885451886447044</v>
      </c>
    </row>
    <row r="507" spans="8:20" x14ac:dyDescent="0.25">
      <c r="H507">
        <v>502</v>
      </c>
      <c r="I507">
        <f>'Utilization 2014'!I503*(648219910/715211981)</f>
        <v>64.651642371657317</v>
      </c>
      <c r="J507">
        <f>'Utilization 2014'!J503*(648219910/715211981)</f>
        <v>0</v>
      </c>
      <c r="K507">
        <f>'Utilization 2014'!K503*(648219910/715211981)</f>
        <v>61.98754102243732</v>
      </c>
      <c r="L507">
        <f>'Utilization 2014'!L503*(648219910/715211981)</f>
        <v>78.03999682846559</v>
      </c>
      <c r="M507">
        <f>'Utilization 2014'!M503*(648219910/715211981)</f>
        <v>93.85684571980137</v>
      </c>
      <c r="N507">
        <f>'Utilization 2014'!N503*(648219910/715211981)</f>
        <v>102.01416380826264</v>
      </c>
      <c r="O507">
        <f>'Utilization 2014'!O503*(648219910/715211981)</f>
        <v>109.65999645429727</v>
      </c>
      <c r="P507">
        <f>'Utilization 2014'!P503*(648219910/715211981)</f>
        <v>134.66556342202068</v>
      </c>
      <c r="Q507">
        <f>'Utilization 2014'!Q503*(648219910/715211981)</f>
        <v>107.68515925136747</v>
      </c>
      <c r="R507">
        <f>'Utilization 2014'!R503*(648219910/715211981)</f>
        <v>82.956321327931107</v>
      </c>
      <c r="S507">
        <f>'Utilization 2014'!S503*(648219910/715211981)</f>
        <v>75.103515824485186</v>
      </c>
      <c r="T507">
        <f>'Utilization 2014'!T503*(648219910/715211981)</f>
        <v>78.636464778495608</v>
      </c>
    </row>
    <row r="508" spans="8:20" x14ac:dyDescent="0.25">
      <c r="H508">
        <v>503</v>
      </c>
      <c r="I508">
        <f>'Utilization 2014'!I504*(648219910/715211981)</f>
        <v>61.889558749635036</v>
      </c>
      <c r="J508">
        <f>'Utilization 2014'!J504*(648219910/715211981)</f>
        <v>0</v>
      </c>
      <c r="K508">
        <f>'Utilization 2014'!K504*(648219910/715211981)</f>
        <v>57.661710112825311</v>
      </c>
      <c r="L508">
        <f>'Utilization 2014'!L504*(648219910/715211981)</f>
        <v>74.084887414389854</v>
      </c>
      <c r="M508">
        <f>'Utilization 2014'!M504*(648219910/715211981)</f>
        <v>86.936185614034528</v>
      </c>
      <c r="N508">
        <f>'Utilization 2014'!N504*(648219910/715211981)</f>
        <v>93.924389180685836</v>
      </c>
      <c r="O508">
        <f>'Utilization 2014'!O504*(648219910/715211981)</f>
        <v>101.97480494469237</v>
      </c>
      <c r="P508">
        <f>'Utilization 2014'!P504*(648219910/715211981)</f>
        <v>123.94143478026943</v>
      </c>
      <c r="Q508">
        <f>'Utilization 2014'!Q504*(648219910/715211981)</f>
        <v>99.729904534524309</v>
      </c>
      <c r="R508">
        <f>'Utilization 2014'!R504*(648219910/715211981)</f>
        <v>75.61931608259485</v>
      </c>
      <c r="S508">
        <f>'Utilization 2014'!S504*(648219910/715211981)</f>
        <v>71.416249976887684</v>
      </c>
      <c r="T508">
        <f>'Utilization 2014'!T504*(648219910/715211981)</f>
        <v>74.021409837514412</v>
      </c>
    </row>
    <row r="509" spans="8:20" x14ac:dyDescent="0.25">
      <c r="H509">
        <v>504</v>
      </c>
      <c r="I509">
        <f>'Utilization 2014'!I505*(648219910/715211981)</f>
        <v>54.712862044984149</v>
      </c>
      <c r="J509">
        <f>'Utilization 2014'!J505*(648219910/715211981)</f>
        <v>0</v>
      </c>
      <c r="K509">
        <f>'Utilization 2014'!K505*(648219910/715211981)</f>
        <v>53.342876949160782</v>
      </c>
      <c r="L509">
        <f>'Utilization 2014'!L505*(648219910/715211981)</f>
        <v>68.757230982678962</v>
      </c>
      <c r="M509">
        <f>'Utilization 2014'!M505*(648219910/715211981)</f>
        <v>78.602838258196556</v>
      </c>
      <c r="N509">
        <f>'Utilization 2014'!N505*(648219910/715211981)</f>
        <v>83.286058989247266</v>
      </c>
      <c r="O509">
        <f>'Utilization 2014'!O505*(648219910/715211981)</f>
        <v>94.218031749268903</v>
      </c>
      <c r="P509">
        <f>'Utilization 2014'!P505*(648219910/715211981)</f>
        <v>114.22088109710393</v>
      </c>
      <c r="Q509">
        <f>'Utilization 2014'!Q505*(648219910/715211981)</f>
        <v>91.1770201865057</v>
      </c>
      <c r="R509">
        <f>'Utilization 2014'!R505*(648219910/715211981)</f>
        <v>68.978572729496264</v>
      </c>
      <c r="S509">
        <f>'Utilization 2014'!S505*(648219910/715211981)</f>
        <v>65.268916860774297</v>
      </c>
      <c r="T509">
        <f>'Utilization 2014'!T505*(648219910/715211981)</f>
        <v>66.359569501886469</v>
      </c>
    </row>
    <row r="510" spans="8:20" x14ac:dyDescent="0.25">
      <c r="H510">
        <v>505</v>
      </c>
      <c r="I510">
        <f>'Utilization 2014'!I506*(648219910/715211981)</f>
        <v>49.82469794114229</v>
      </c>
      <c r="J510">
        <f>'Utilization 2014'!J506*(648219910/715211981)</f>
        <v>0</v>
      </c>
      <c r="K510">
        <f>'Utilization 2014'!K506*(648219910/715211981)</f>
        <v>49.082304169370339</v>
      </c>
      <c r="L510">
        <f>'Utilization 2014'!L506*(648219910/715211981)</f>
        <v>62.042831513144954</v>
      </c>
      <c r="M510">
        <f>'Utilization 2014'!M506*(648219910/715211981)</f>
        <v>72.511507853969249</v>
      </c>
      <c r="N510">
        <f>'Utilization 2014'!N506*(648219910/715211981)</f>
        <v>75.081782706389376</v>
      </c>
      <c r="O510">
        <f>'Utilization 2014'!O506*(648219910/715211981)</f>
        <v>86.77155188551302</v>
      </c>
      <c r="P510">
        <f>'Utilization 2014'!P506*(648219910/715211981)</f>
        <v>104.18634159577286</v>
      </c>
      <c r="Q510">
        <f>'Utilization 2014'!Q506*(648219910/715211981)</f>
        <v>82.820667395126932</v>
      </c>
      <c r="R510">
        <f>'Utilization 2014'!R506*(648219910/715211981)</f>
        <v>63.169427122078311</v>
      </c>
      <c r="S510">
        <f>'Utilization 2014'!S506*(648219910/715211981)</f>
        <v>63.293934447701318</v>
      </c>
      <c r="T510">
        <f>'Utilization 2014'!T506*(648219910/715211981)</f>
        <v>60.23002808569688</v>
      </c>
    </row>
    <row r="511" spans="8:20" x14ac:dyDescent="0.25">
      <c r="H511">
        <v>506</v>
      </c>
      <c r="I511">
        <f>'Utilization 2014'!I507*(648219910/715211981)</f>
        <v>46.455272895273346</v>
      </c>
      <c r="J511">
        <f>'Utilization 2014'!J507*(648219910/715211981)</f>
        <v>0</v>
      </c>
      <c r="K511">
        <f>'Utilization 2014'!K507*(648219910/715211981)</f>
        <v>47.745236830051937</v>
      </c>
      <c r="L511">
        <f>'Utilization 2014'!L507*(648219910/715211981)</f>
        <v>58.031864597326319</v>
      </c>
      <c r="M511">
        <f>'Utilization 2014'!M507*(648219910/715211981)</f>
        <v>68.437651116616621</v>
      </c>
      <c r="N511">
        <f>'Utilization 2014'!N507*(648219910/715211981)</f>
        <v>72.368475862937828</v>
      </c>
      <c r="O511">
        <f>'Utilization 2014'!O507*(648219910/715211981)</f>
        <v>81.228030203813276</v>
      </c>
      <c r="P511">
        <f>'Utilization 2014'!P507*(648219910/715211981)</f>
        <v>98.371601940458149</v>
      </c>
      <c r="Q511">
        <f>'Utilization 2014'!Q507*(648219910/715211981)</f>
        <v>77.225596112598609</v>
      </c>
      <c r="R511">
        <f>'Utilization 2014'!R507*(648219910/715211981)</f>
        <v>58.768073108475711</v>
      </c>
      <c r="S511">
        <f>'Utilization 2014'!S507*(648219910/715211981)</f>
        <v>60.646553009253083</v>
      </c>
      <c r="T511">
        <f>'Utilization 2014'!T507*(648219910/715211981)</f>
        <v>57.334935429906878</v>
      </c>
    </row>
    <row r="512" spans="8:20" x14ac:dyDescent="0.25">
      <c r="H512">
        <v>507</v>
      </c>
      <c r="I512">
        <f>'Utilization 2014'!I508*(648219910/715211981)</f>
        <v>46.37699079856236</v>
      </c>
      <c r="J512">
        <f>'Utilization 2014'!J508*(648219910/715211981)</f>
        <v>0</v>
      </c>
      <c r="K512">
        <f>'Utilization 2014'!K508*(648219910/715211981)</f>
        <v>46.138296439635148</v>
      </c>
      <c r="L512">
        <f>'Utilization 2014'!L508*(648219910/715211981)</f>
        <v>56.32755389113921</v>
      </c>
      <c r="M512">
        <f>'Utilization 2014'!M508*(648219910/715211981)</f>
        <v>65.841245353192974</v>
      </c>
      <c r="N512">
        <f>'Utilization 2014'!N508*(648219910/715211981)</f>
        <v>69.370833729604115</v>
      </c>
      <c r="O512">
        <f>'Utilization 2014'!O508*(648219910/715211981)</f>
        <v>77.970773078781491</v>
      </c>
      <c r="P512">
        <f>'Utilization 2014'!P508*(648219910/715211981)</f>
        <v>93.835126431243012</v>
      </c>
      <c r="Q512">
        <f>'Utilization 2014'!Q508*(648219910/715211981)</f>
        <v>74.63932740012261</v>
      </c>
      <c r="R512">
        <f>'Utilization 2014'!R508*(648219910/715211981)</f>
        <v>57.700792385646658</v>
      </c>
      <c r="S512">
        <f>'Utilization 2014'!S508*(648219910/715211981)</f>
        <v>58.768093852781881</v>
      </c>
      <c r="T512">
        <f>'Utilization 2014'!T508*(648219910/715211981)</f>
        <v>55.842368771549815</v>
      </c>
    </row>
    <row r="513" spans="8:20" x14ac:dyDescent="0.25">
      <c r="H513">
        <v>508</v>
      </c>
      <c r="I513">
        <f>'Utilization 2014'!I509*(648219910/715211981)</f>
        <v>45.500353706805676</v>
      </c>
      <c r="J513">
        <f>'Utilization 2014'!J509*(648219910/715211981)</f>
        <v>0</v>
      </c>
      <c r="K513">
        <f>'Utilization 2014'!K509*(648219910/715211981)</f>
        <v>45.503330514740853</v>
      </c>
      <c r="L513">
        <f>'Utilization 2014'!L509*(648219910/715211981)</f>
        <v>55.28522511124644</v>
      </c>
      <c r="M513">
        <f>'Utilization 2014'!M509*(648219910/715211981)</f>
        <v>64.115077063073045</v>
      </c>
      <c r="N513">
        <f>'Utilization 2014'!N509*(648219910/715211981)</f>
        <v>69.143441560154344</v>
      </c>
      <c r="O513">
        <f>'Utilization 2014'!O509*(648219910/715211981)</f>
        <v>78.05787150561406</v>
      </c>
      <c r="P513">
        <f>'Utilization 2014'!P509*(648219910/715211981)</f>
        <v>93.260557553758147</v>
      </c>
      <c r="Q513">
        <f>'Utilization 2014'!Q509*(648219910/715211981)</f>
        <v>74.017274805818175</v>
      </c>
      <c r="R513">
        <f>'Utilization 2014'!R509*(648219910/715211981)</f>
        <v>57.836256162310967</v>
      </c>
      <c r="S513">
        <f>'Utilization 2014'!S509*(648219910/715211981)</f>
        <v>58.803725656010549</v>
      </c>
      <c r="T513">
        <f>'Utilization 2014'!T509*(648219910/715211981)</f>
        <v>55.734889063906735</v>
      </c>
    </row>
    <row r="514" spans="8:20" x14ac:dyDescent="0.25">
      <c r="H514">
        <v>509</v>
      </c>
      <c r="I514">
        <f>'Utilization 2014'!I510*(648219910/715211981)</f>
        <v>46.986244155960868</v>
      </c>
      <c r="J514">
        <f>'Utilization 2014'!J510*(648219910/715211981)</f>
        <v>0</v>
      </c>
      <c r="K514">
        <f>'Utilization 2014'!K510*(648219910/715211981)</f>
        <v>45.562942735900236</v>
      </c>
      <c r="L514">
        <f>'Utilization 2014'!L510*(648219910/715211981)</f>
        <v>56.484650521752847</v>
      </c>
      <c r="M514">
        <f>'Utilization 2014'!M510*(648219910/715211981)</f>
        <v>64.256304299467814</v>
      </c>
      <c r="N514">
        <f>'Utilization 2014'!N510*(648219910/715211981)</f>
        <v>68.579493767427721</v>
      </c>
      <c r="O514">
        <f>'Utilization 2014'!O510*(648219910/715211981)</f>
        <v>77.727705128637098</v>
      </c>
      <c r="P514">
        <f>'Utilization 2014'!P510*(648219910/715211981)</f>
        <v>92.917273860514001</v>
      </c>
      <c r="Q514">
        <f>'Utilization 2014'!Q510*(648219910/715211981)</f>
        <v>74.523926824907548</v>
      </c>
      <c r="R514">
        <f>'Utilization 2014'!R510*(648219910/715211981)</f>
        <v>59.622683204465865</v>
      </c>
      <c r="S514">
        <f>'Utilization 2014'!S510*(648219910/715211981)</f>
        <v>58.708613012228227</v>
      </c>
      <c r="T514">
        <f>'Utilization 2014'!T510*(648219910/715211981)</f>
        <v>58.439393406774144</v>
      </c>
    </row>
    <row r="515" spans="8:20" x14ac:dyDescent="0.25">
      <c r="H515">
        <v>510</v>
      </c>
      <c r="I515">
        <f>'Utilization 2014'!I511*(648219910/715211981)</f>
        <v>50.653125265363499</v>
      </c>
      <c r="J515">
        <f>'Utilization 2014'!J511*(648219910/715211981)</f>
        <v>0</v>
      </c>
      <c r="K515">
        <f>'Utilization 2014'!K511*(648219910/715211981)</f>
        <v>44.507641849883463</v>
      </c>
      <c r="L515">
        <f>'Utilization 2014'!L511*(648219910/715211981)</f>
        <v>56.618696770828976</v>
      </c>
      <c r="M515">
        <f>'Utilization 2014'!M511*(648219910/715211981)</f>
        <v>62.620463633174026</v>
      </c>
      <c r="N515">
        <f>'Utilization 2014'!N511*(648219910/715211981)</f>
        <v>66.916422741903475</v>
      </c>
      <c r="O515">
        <f>'Utilization 2014'!O511*(648219910/715211981)</f>
        <v>77.284952487315252</v>
      </c>
      <c r="P515">
        <f>'Utilization 2014'!P511*(648219910/715211981)</f>
        <v>92.752508751386756</v>
      </c>
      <c r="Q515">
        <f>'Utilization 2014'!Q511*(648219910/715211981)</f>
        <v>75.786383809706777</v>
      </c>
      <c r="R515">
        <f>'Utilization 2014'!R511*(648219910/715211981)</f>
        <v>63.188345929303935</v>
      </c>
      <c r="S515">
        <f>'Utilization 2014'!S511*(648219910/715211981)</f>
        <v>57.894793136933956</v>
      </c>
      <c r="T515">
        <f>'Utilization 2014'!T511*(648219910/715211981)</f>
        <v>62.89276722547848</v>
      </c>
    </row>
    <row r="516" spans="8:20" x14ac:dyDescent="0.25">
      <c r="H516">
        <v>511</v>
      </c>
      <c r="I516">
        <f>'Utilization 2014'!I512*(648219910/715211981)</f>
        <v>54.637249049000168</v>
      </c>
      <c r="J516">
        <f>'Utilization 2014'!J512*(648219910/715211981)</f>
        <v>0</v>
      </c>
      <c r="K516">
        <f>'Utilization 2014'!K512*(648219910/715211981)</f>
        <v>42.57226723205477</v>
      </c>
      <c r="L516">
        <f>'Utilization 2014'!L512*(648219910/715211981)</f>
        <v>58.785083439533835</v>
      </c>
      <c r="M516">
        <f>'Utilization 2014'!M512*(648219910/715211981)</f>
        <v>64.139880338481788</v>
      </c>
      <c r="N516">
        <f>'Utilization 2014'!N512*(648219910/715211981)</f>
        <v>69.447483940896518</v>
      </c>
      <c r="O516">
        <f>'Utilization 2014'!O512*(648219910/715211981)</f>
        <v>79.617400784282879</v>
      </c>
      <c r="P516">
        <f>'Utilization 2014'!P512*(648219910/715211981)</f>
        <v>94.192267321007691</v>
      </c>
      <c r="Q516">
        <f>'Utilization 2014'!Q512*(648219910/715211981)</f>
        <v>76.603764790893294</v>
      </c>
      <c r="R516">
        <f>'Utilization 2014'!R512*(648219910/715211981)</f>
        <v>66.615512751392743</v>
      </c>
      <c r="S516">
        <f>'Utilization 2014'!S512*(648219910/715211981)</f>
        <v>57.993238699240678</v>
      </c>
      <c r="T516">
        <f>'Utilization 2014'!T512*(648219910/715211981)</f>
        <v>64.650660474498679</v>
      </c>
    </row>
    <row r="517" spans="8:20" x14ac:dyDescent="0.25">
      <c r="H517">
        <v>512</v>
      </c>
      <c r="I517">
        <f>'Utilization 2014'!I513*(648219910/715211981)</f>
        <v>53.954111387798378</v>
      </c>
      <c r="J517">
        <f>'Utilization 2014'!J513*(648219910/715211981)</f>
        <v>43.45941131488577</v>
      </c>
      <c r="K517">
        <f>'Utilization 2014'!K513*(648219910/715211981)</f>
        <v>41.044480199208046</v>
      </c>
      <c r="L517">
        <f>'Utilization 2014'!L513*(648219910/715211981)</f>
        <v>60.227905251698971</v>
      </c>
      <c r="M517">
        <f>'Utilization 2014'!M513*(648219910/715211981)</f>
        <v>66.166765005588218</v>
      </c>
      <c r="N517">
        <f>'Utilization 2014'!N513*(648219910/715211981)</f>
        <v>69.086242593279223</v>
      </c>
      <c r="O517">
        <f>'Utilization 2014'!O513*(648219910/715211981)</f>
        <v>83.58048984146474</v>
      </c>
      <c r="P517">
        <f>'Utilization 2014'!P513*(648219910/715211981)</f>
        <v>93.999448995171988</v>
      </c>
      <c r="Q517">
        <f>'Utilization 2014'!Q513*(648219910/715211981)</f>
        <v>76.215389890807671</v>
      </c>
      <c r="R517">
        <f>'Utilization 2014'!R513*(648219910/715211981)</f>
        <v>61.505332710783094</v>
      </c>
      <c r="S517">
        <f>'Utilization 2014'!S513*(648219910/715211981)</f>
        <v>54.966665173570711</v>
      </c>
      <c r="T517">
        <f>'Utilization 2014'!T513*(648219910/715211981)</f>
        <v>52.813931715709053</v>
      </c>
    </row>
    <row r="518" spans="8:20" x14ac:dyDescent="0.25">
      <c r="H518">
        <v>513</v>
      </c>
      <c r="I518">
        <f>'Utilization 2014'!I514*(648219910/715211981)</f>
        <v>55.520562349958723</v>
      </c>
      <c r="J518">
        <f>'Utilization 2014'!J514*(648219910/715211981)</f>
        <v>42.915070348872682</v>
      </c>
      <c r="K518">
        <f>'Utilization 2014'!K514*(648219910/715211981)</f>
        <v>40.622378514676889</v>
      </c>
      <c r="L518">
        <f>'Utilization 2014'!L514*(648219910/715211981)</f>
        <v>65.20364835879964</v>
      </c>
      <c r="M518">
        <f>'Utilization 2014'!M514*(648219910/715211981)</f>
        <v>70.311422059893744</v>
      </c>
      <c r="N518">
        <f>'Utilization 2014'!N514*(648219910/715211981)</f>
        <v>72.28094180567571</v>
      </c>
      <c r="O518">
        <f>'Utilization 2014'!O514*(648219910/715211981)</f>
        <v>86.971471678827044</v>
      </c>
      <c r="P518">
        <f>'Utilization 2014'!P514*(648219910/715211981)</f>
        <v>94.742046752621263</v>
      </c>
      <c r="Q518">
        <f>'Utilization 2014'!Q514*(648219910/715211981)</f>
        <v>76.344301924107114</v>
      </c>
      <c r="R518">
        <f>'Utilization 2014'!R514*(648219910/715211981)</f>
        <v>57.861830434432299</v>
      </c>
      <c r="S518">
        <f>'Utilization 2014'!S514*(648219910/715211981)</f>
        <v>38.554783146714882</v>
      </c>
      <c r="T518">
        <f>'Utilization 2014'!T514*(648219910/715211981)</f>
        <v>49.089689142366304</v>
      </c>
    </row>
    <row r="519" spans="8:20" x14ac:dyDescent="0.25">
      <c r="H519">
        <v>514</v>
      </c>
      <c r="I519">
        <f>'Utilization 2014'!I515*(648219910/715211981)</f>
        <v>56.534613183159543</v>
      </c>
      <c r="J519">
        <f>'Utilization 2014'!J515*(648219910/715211981)</f>
        <v>43.043387712061964</v>
      </c>
      <c r="K519">
        <f>'Utilization 2014'!K515*(648219910/715211981)</f>
        <v>40.976857218483275</v>
      </c>
      <c r="L519">
        <f>'Utilization 2014'!L515*(648219910/715211981)</f>
        <v>64.167442606610919</v>
      </c>
      <c r="M519">
        <f>'Utilization 2014'!M515*(648219910/715211981)</f>
        <v>68.658398193323762</v>
      </c>
      <c r="N519">
        <f>'Utilization 2014'!N515*(648219910/715211981)</f>
        <v>71.435348568100096</v>
      </c>
      <c r="O519">
        <f>'Utilization 2014'!O515*(648219910/715211981)</f>
        <v>86.215486929130407</v>
      </c>
      <c r="P519">
        <f>'Utilization 2014'!P515*(648219910/715211981)</f>
        <v>94.559227182358754</v>
      </c>
      <c r="Q519">
        <f>'Utilization 2014'!Q515*(648219910/715211981)</f>
        <v>81.96907905306864</v>
      </c>
      <c r="R519">
        <f>'Utilization 2014'!R515*(648219910/715211981)</f>
        <v>53.516520621328112</v>
      </c>
      <c r="S519">
        <f>'Utilization 2014'!S515*(648219910/715211981)</f>
        <v>38.30208983850833</v>
      </c>
      <c r="T519">
        <f>'Utilization 2014'!T515*(648219910/715211981)</f>
        <v>44.928173881914546</v>
      </c>
    </row>
    <row r="520" spans="8:20" x14ac:dyDescent="0.25">
      <c r="H520">
        <v>515</v>
      </c>
      <c r="I520">
        <f>'Utilization 2014'!I516*(648219910/715211981)</f>
        <v>54.847112279737601</v>
      </c>
      <c r="J520">
        <f>'Utilization 2014'!J516*(648219910/715211981)</f>
        <v>43.080679059784103</v>
      </c>
      <c r="K520">
        <f>'Utilization 2014'!K516*(648219910/715211981)</f>
        <v>41.051453743465004</v>
      </c>
      <c r="L520">
        <f>'Utilization 2014'!L516*(648219910/715211981)</f>
        <v>67.266213232515796</v>
      </c>
      <c r="M520">
        <f>'Utilization 2014'!M516*(648219910/715211981)</f>
        <v>67.306222084346004</v>
      </c>
      <c r="N520">
        <f>'Utilization 2014'!N516*(648219910/715211981)</f>
        <v>67.748608242925542</v>
      </c>
      <c r="O520">
        <f>'Utilization 2014'!O516*(648219910/715211981)</f>
        <v>85.630891636997461</v>
      </c>
      <c r="P520">
        <f>'Utilization 2014'!P516*(648219910/715211981)</f>
        <v>92.097922170241475</v>
      </c>
      <c r="Q520">
        <f>'Utilization 2014'!Q516*(648219910/715211981)</f>
        <v>82.378295066084831</v>
      </c>
      <c r="R520">
        <f>'Utilization 2014'!R516*(648219910/715211981)</f>
        <v>51.726771032801906</v>
      </c>
      <c r="S520">
        <f>'Utilization 2014'!S516*(648219910/715211981)</f>
        <v>50.121618110099966</v>
      </c>
      <c r="T520">
        <f>'Utilization 2014'!T516*(648219910/715211981)</f>
        <v>38.635250310342279</v>
      </c>
    </row>
    <row r="521" spans="8:20" x14ac:dyDescent="0.25">
      <c r="H521">
        <v>516</v>
      </c>
      <c r="I521">
        <f>'Utilization 2014'!I517*(648219910/715211981)</f>
        <v>53.894347041727087</v>
      </c>
      <c r="J521">
        <f>'Utilization 2014'!J517*(648219910/715211981)</f>
        <v>43.007033315501765</v>
      </c>
      <c r="K521">
        <f>'Utilization 2014'!K517*(648219910/715211981)</f>
        <v>40.570251530659945</v>
      </c>
      <c r="L521">
        <f>'Utilization 2014'!L517*(648219910/715211981)</f>
        <v>70.592853146912319</v>
      </c>
      <c r="M521">
        <f>'Utilization 2014'!M517*(648219910/715211981)</f>
        <v>67.909328212349934</v>
      </c>
      <c r="N521">
        <f>'Utilization 2014'!N517*(648219910/715211981)</f>
        <v>65.878045752335794</v>
      </c>
      <c r="O521">
        <f>'Utilization 2014'!O517*(648219910/715211981)</f>
        <v>86.216275212764799</v>
      </c>
      <c r="P521">
        <f>'Utilization 2014'!P517*(648219910/715211981)</f>
        <v>89.978545556698677</v>
      </c>
      <c r="Q521">
        <f>'Utilization 2014'!Q517*(648219910/715211981)</f>
        <v>82.121480555719486</v>
      </c>
      <c r="R521">
        <f>'Utilization 2014'!R517*(648219910/715211981)</f>
        <v>55.740106256908099</v>
      </c>
      <c r="S521">
        <f>'Utilization 2014'!S517*(648219910/715211981)</f>
        <v>37.033941999050228</v>
      </c>
      <c r="T521">
        <f>'Utilization 2014'!T517*(648219910/715211981)</f>
        <v>38.065317785286062</v>
      </c>
    </row>
    <row r="522" spans="8:20" x14ac:dyDescent="0.25">
      <c r="H522">
        <v>517</v>
      </c>
      <c r="I522">
        <f>'Utilization 2014'!I518*(648219910/715211981)</f>
        <v>54.91558923439964</v>
      </c>
      <c r="J522">
        <f>'Utilization 2014'!J518*(648219910/715211981)</f>
        <v>43.382498342381894</v>
      </c>
      <c r="K522">
        <f>'Utilization 2014'!K518*(648219910/715211981)</f>
        <v>41.999008703242872</v>
      </c>
      <c r="L522">
        <f>'Utilization 2014'!L518*(648219910/715211981)</f>
        <v>68.217360414645171</v>
      </c>
      <c r="M522">
        <f>'Utilization 2014'!M518*(648219910/715211981)</f>
        <v>69.415897277370703</v>
      </c>
      <c r="N522">
        <f>'Utilization 2014'!N518*(648219910/715211981)</f>
        <v>70.638635830626086</v>
      </c>
      <c r="O522">
        <f>'Utilization 2014'!O518*(648219910/715211981)</f>
        <v>87.715141225428354</v>
      </c>
      <c r="P522">
        <f>'Utilization 2014'!P518*(648219910/715211981)</f>
        <v>90.778701848996661</v>
      </c>
      <c r="Q522">
        <f>'Utilization 2014'!Q518*(648219910/715211981)</f>
        <v>85.787130836289464</v>
      </c>
      <c r="R522">
        <f>'Utilization 2014'!R518*(648219910/715211981)</f>
        <v>58.65234753913068</v>
      </c>
      <c r="S522">
        <f>'Utilization 2014'!S518*(648219910/715211981)</f>
        <v>38.74034788016035</v>
      </c>
      <c r="T522">
        <f>'Utilization 2014'!T518*(648219910/715211981)</f>
        <v>41.48254116995146</v>
      </c>
    </row>
    <row r="523" spans="8:20" x14ac:dyDescent="0.25">
      <c r="H523">
        <v>518</v>
      </c>
      <c r="I523">
        <f>'Utilization 2014'!I519*(648219910/715211981)</f>
        <v>57.453205634141909</v>
      </c>
      <c r="J523">
        <f>'Utilization 2014'!J519*(648219910/715211981)</f>
        <v>46.488743833276132</v>
      </c>
      <c r="K523">
        <f>'Utilization 2014'!K519*(648219910/715211981)</f>
        <v>43.449931166966785</v>
      </c>
      <c r="L523">
        <f>'Utilization 2014'!L519*(648219910/715211981)</f>
        <v>65.514875184244829</v>
      </c>
      <c r="M523">
        <f>'Utilization 2014'!M519*(648219910/715211981)</f>
        <v>75.863566458190846</v>
      </c>
      <c r="N523">
        <f>'Utilization 2014'!N519*(648219910/715211981)</f>
        <v>76.239833598242825</v>
      </c>
      <c r="O523">
        <f>'Utilization 2014'!O519*(648219910/715211981)</f>
        <v>92.057650557199807</v>
      </c>
      <c r="P523">
        <f>'Utilization 2014'!P519*(648219910/715211981)</f>
        <v>94.045051894898961</v>
      </c>
      <c r="Q523">
        <f>'Utilization 2014'!Q519*(648219910/715211981)</f>
        <v>88.676902577547253</v>
      </c>
      <c r="R523">
        <f>'Utilization 2014'!R519*(648219910/715211981)</f>
        <v>67.287752737087374</v>
      </c>
      <c r="S523">
        <f>'Utilization 2014'!S519*(648219910/715211981)</f>
        <v>50.289318538550035</v>
      </c>
      <c r="T523">
        <f>'Utilization 2014'!T519*(648219910/715211981)</f>
        <v>48.582681012687701</v>
      </c>
    </row>
    <row r="524" spans="8:20" x14ac:dyDescent="0.25">
      <c r="H524">
        <v>519</v>
      </c>
      <c r="I524">
        <f>'Utilization 2014'!I520*(648219910/715211981)</f>
        <v>59.008803866791794</v>
      </c>
      <c r="J524">
        <f>'Utilization 2014'!J520*(648219910/715211981)</f>
        <v>47.655590310945001</v>
      </c>
      <c r="K524">
        <f>'Utilization 2014'!K520*(648219910/715211981)</f>
        <v>45.916076517190042</v>
      </c>
      <c r="L524">
        <f>'Utilization 2014'!L520*(648219910/715211981)</f>
        <v>63.546475630995971</v>
      </c>
      <c r="M524">
        <f>'Utilization 2014'!M520*(648219910/715211981)</f>
        <v>79.714428819001412</v>
      </c>
      <c r="N524">
        <f>'Utilization 2014'!N520*(648219910/715211981)</f>
        <v>83.920399127572153</v>
      </c>
      <c r="O524">
        <f>'Utilization 2014'!O520*(648219910/715211981)</f>
        <v>98.030199064306601</v>
      </c>
      <c r="P524">
        <f>'Utilization 2014'!P520*(648219910/715211981)</f>
        <v>99.299107528324214</v>
      </c>
      <c r="Q524">
        <f>'Utilization 2014'!Q520*(648219910/715211981)</f>
        <v>95.070048806987998</v>
      </c>
      <c r="R524">
        <f>'Utilization 2014'!R520*(648219910/715211981)</f>
        <v>72.456023749737383</v>
      </c>
      <c r="S524">
        <f>'Utilization 2014'!S520*(648219910/715211981)</f>
        <v>54.673385630345599</v>
      </c>
      <c r="T524">
        <f>'Utilization 2014'!T520*(648219910/715211981)</f>
        <v>60.452607576115568</v>
      </c>
    </row>
    <row r="525" spans="8:20" x14ac:dyDescent="0.25">
      <c r="H525">
        <v>520</v>
      </c>
      <c r="I525">
        <f>'Utilization 2014'!I521*(648219910/715211981)</f>
        <v>60.377195108424552</v>
      </c>
      <c r="J525">
        <f>'Utilization 2014'!J521*(648219910/715211981)</f>
        <v>51.521706651558105</v>
      </c>
      <c r="K525">
        <f>'Utilization 2014'!K521*(648219910/715211981)</f>
        <v>50.552529209983987</v>
      </c>
      <c r="L525">
        <f>'Utilization 2014'!L521*(648219910/715211981)</f>
        <v>68.675885643423754</v>
      </c>
      <c r="M525">
        <f>'Utilization 2014'!M521*(648219910/715211981)</f>
        <v>84.712064083878516</v>
      </c>
      <c r="N525">
        <f>'Utilization 2014'!N521*(648219910/715211981)</f>
        <v>89.857502530205792</v>
      </c>
      <c r="O525">
        <f>'Utilization 2014'!O521*(648219910/715211981)</f>
        <v>106.87092448994983</v>
      </c>
      <c r="P525">
        <f>'Utilization 2014'!P521*(648219910/715211981)</f>
        <v>104.47480500258253</v>
      </c>
      <c r="Q525">
        <f>'Utilization 2014'!Q521*(648219910/715211981)</f>
        <v>98.403797103631575</v>
      </c>
      <c r="R525">
        <f>'Utilization 2014'!R521*(648219910/715211981)</f>
        <v>76.657015424827691</v>
      </c>
      <c r="S525">
        <f>'Utilization 2014'!S521*(648219910/715211981)</f>
        <v>69.935203323222837</v>
      </c>
      <c r="T525">
        <f>'Utilization 2014'!T521*(648219910/715211981)</f>
        <v>75.920060118656238</v>
      </c>
    </row>
    <row r="526" spans="8:20" x14ac:dyDescent="0.25">
      <c r="H526">
        <v>521</v>
      </c>
      <c r="I526">
        <f>'Utilization 2014'!I522*(648219910/715211981)</f>
        <v>64.05447602998629</v>
      </c>
      <c r="J526">
        <f>'Utilization 2014'!J522*(648219910/715211981)</f>
        <v>57.819712578141633</v>
      </c>
      <c r="K526">
        <f>'Utilization 2014'!K522*(648219910/715211981)</f>
        <v>57.266143853267955</v>
      </c>
      <c r="L526">
        <f>'Utilization 2014'!L522*(648219910/715211981)</f>
        <v>75.456286580417029</v>
      </c>
      <c r="M526">
        <f>'Utilization 2014'!M522*(648219910/715211981)</f>
        <v>91.597576420227298</v>
      </c>
      <c r="N526">
        <f>'Utilization 2014'!N522*(648219910/715211981)</f>
        <v>99.089126746518488</v>
      </c>
      <c r="O526">
        <f>'Utilization 2014'!O522*(648219910/715211981)</f>
        <v>108.92806127021858</v>
      </c>
      <c r="P526">
        <f>'Utilization 2014'!P522*(648219910/715211981)</f>
        <v>112.84857609637406</v>
      </c>
      <c r="Q526">
        <f>'Utilization 2014'!Q522*(648219910/715211981)</f>
        <v>106.19687283484983</v>
      </c>
      <c r="R526">
        <f>'Utilization 2014'!R522*(648219910/715211981)</f>
        <v>86.575822442045023</v>
      </c>
      <c r="S526">
        <f>'Utilization 2014'!S522*(648219910/715211981)</f>
        <v>79.979305949697562</v>
      </c>
      <c r="T526">
        <f>'Utilization 2014'!T522*(648219910/715211981)</f>
        <v>87.352454691147983</v>
      </c>
    </row>
    <row r="527" spans="8:20" x14ac:dyDescent="0.25">
      <c r="H527">
        <v>522</v>
      </c>
      <c r="I527">
        <f>'Utilization 2014'!I523*(648219910/715211981)</f>
        <v>69.825099460849444</v>
      </c>
      <c r="J527">
        <f>'Utilization 2014'!J523*(648219910/715211981)</f>
        <v>64.739688121804932</v>
      </c>
      <c r="K527">
        <f>'Utilization 2014'!K523*(648219910/715211981)</f>
        <v>63.261441949472811</v>
      </c>
      <c r="L527">
        <f>'Utilization 2014'!L523*(648219910/715211981)</f>
        <v>82.062303964989638</v>
      </c>
      <c r="M527">
        <f>'Utilization 2014'!M523*(648219910/715211981)</f>
        <v>100.16382701618711</v>
      </c>
      <c r="N527">
        <f>'Utilization 2014'!N523*(648219910/715211981)</f>
        <v>107.45029913169705</v>
      </c>
      <c r="O527">
        <f>'Utilization 2014'!O523*(648219910/715211981)</f>
        <v>109.95035450773699</v>
      </c>
      <c r="P527">
        <f>'Utilization 2014'!P523*(648219910/715211981)</f>
        <v>124.78942052782313</v>
      </c>
      <c r="Q527">
        <f>'Utilization 2014'!Q523*(648219910/715211981)</f>
        <v>110.57005608067567</v>
      </c>
      <c r="R527">
        <f>'Utilization 2014'!R523*(648219910/715211981)</f>
        <v>94.145502740135285</v>
      </c>
      <c r="S527">
        <f>'Utilization 2014'!S523*(648219910/715211981)</f>
        <v>83.760308402101543</v>
      </c>
      <c r="T527">
        <f>'Utilization 2014'!T523*(648219910/715211981)</f>
        <v>92.288714468841391</v>
      </c>
    </row>
    <row r="528" spans="8:20" x14ac:dyDescent="0.25">
      <c r="H528">
        <v>523</v>
      </c>
      <c r="I528">
        <f>'Utilization 2014'!I524*(648219910/715211981)</f>
        <v>71.416215403044077</v>
      </c>
      <c r="J528">
        <f>'Utilization 2014'!J524*(648219910/715211981)</f>
        <v>69.162795997809496</v>
      </c>
      <c r="K528">
        <f>'Utilization 2014'!K524*(648219910/715211981)</f>
        <v>67.906831980840991</v>
      </c>
      <c r="L528">
        <f>'Utilization 2014'!L524*(648219910/715211981)</f>
        <v>82.728638738194988</v>
      </c>
      <c r="M528">
        <f>'Utilization 2014'!M524*(648219910/715211981)</f>
        <v>102.09175442810134</v>
      </c>
      <c r="N528">
        <f>'Utilization 2014'!N524*(648219910/715211981)</f>
        <v>110.83852889110769</v>
      </c>
      <c r="O528">
        <f>'Utilization 2014'!O524*(648219910/715211981)</f>
        <v>119.90409493654198</v>
      </c>
      <c r="P528">
        <f>'Utilization 2014'!P524*(648219910/715211981)</f>
        <v>129.84013355741655</v>
      </c>
      <c r="Q528">
        <f>'Utilization 2014'!Q524*(648219910/715211981)</f>
        <v>113.64447289113879</v>
      </c>
      <c r="R528">
        <f>'Utilization 2014'!R524*(648219910/715211981)</f>
        <v>98.143822543959899</v>
      </c>
      <c r="S528">
        <f>'Utilization 2014'!S524*(648219910/715211981)</f>
        <v>85.03384284639472</v>
      </c>
      <c r="T528">
        <f>'Utilization 2014'!T524*(648219910/715211981)</f>
        <v>90.687599771073565</v>
      </c>
    </row>
    <row r="529" spans="8:20" x14ac:dyDescent="0.25">
      <c r="H529">
        <v>524</v>
      </c>
      <c r="I529">
        <f>'Utilization 2014'!I525*(648219910/715211981)</f>
        <v>69.57711511014314</v>
      </c>
      <c r="J529">
        <f>'Utilization 2014'!J525*(648219910/715211981)</f>
        <v>68.766697301060489</v>
      </c>
      <c r="K529">
        <f>'Utilization 2014'!K525*(648219910/715211981)</f>
        <v>67.487084775059955</v>
      </c>
      <c r="L529">
        <f>'Utilization 2014'!L525*(648219910/715211981)</f>
        <v>87.710584392840019</v>
      </c>
      <c r="M529">
        <f>'Utilization 2014'!M525*(648219910/715211981)</f>
        <v>105.37429194758376</v>
      </c>
      <c r="N529">
        <f>'Utilization 2014'!N525*(648219910/715211981)</f>
        <v>104.08788220392869</v>
      </c>
      <c r="O529">
        <f>'Utilization 2014'!O525*(648219910/715211981)</f>
        <v>121.71002508387957</v>
      </c>
      <c r="P529">
        <f>'Utilization 2014'!P525*(648219910/715211981)</f>
        <v>131.52747542115787</v>
      </c>
      <c r="Q529">
        <f>'Utilization 2014'!Q525*(648219910/715211981)</f>
        <v>114.35921104540385</v>
      </c>
      <c r="R529">
        <f>'Utilization 2014'!R525*(648219910/715211981)</f>
        <v>94.043240225493577</v>
      </c>
      <c r="S529">
        <f>'Utilization 2014'!S525*(648219910/715211981)</f>
        <v>82.015560128423402</v>
      </c>
      <c r="T529">
        <f>'Utilization 2014'!T525*(648219910/715211981)</f>
        <v>88.357398773940858</v>
      </c>
    </row>
    <row r="530" spans="8:20" x14ac:dyDescent="0.25">
      <c r="H530">
        <v>525</v>
      </c>
      <c r="I530">
        <f>'Utilization 2014'!I526*(648219910/715211981)</f>
        <v>66.806305049992645</v>
      </c>
      <c r="J530">
        <f>'Utilization 2014'!J526*(648219910/715211981)</f>
        <v>67.01855387593946</v>
      </c>
      <c r="K530">
        <f>'Utilization 2014'!K526*(648219910/715211981)</f>
        <v>64.642653172317665</v>
      </c>
      <c r="L530">
        <f>'Utilization 2014'!L526*(648219910/715211981)</f>
        <v>87.092238114571018</v>
      </c>
      <c r="M530">
        <f>'Utilization 2014'!M526*(648219910/715211981)</f>
        <v>101.68878936601058</v>
      </c>
      <c r="N530">
        <f>'Utilization 2014'!N526*(648219910/715211981)</f>
        <v>112.04741716261127</v>
      </c>
      <c r="O530">
        <f>'Utilization 2014'!O526*(648219910/715211981)</f>
        <v>119.77465046605089</v>
      </c>
      <c r="P530">
        <f>'Utilization 2014'!P526*(648219910/715211981)</f>
        <v>126.73872148985957</v>
      </c>
      <c r="Q530">
        <f>'Utilization 2014'!Q526*(648219910/715211981)</f>
        <v>110.14309677111675</v>
      </c>
      <c r="R530">
        <f>'Utilization 2014'!R526*(648219910/715211981)</f>
        <v>90.214166300928596</v>
      </c>
      <c r="S530">
        <f>'Utilization 2014'!S526*(648219910/715211981)</f>
        <v>80.575165400079982</v>
      </c>
      <c r="T530">
        <f>'Utilization 2014'!T526*(648219910/715211981)</f>
        <v>84.329165680621358</v>
      </c>
    </row>
    <row r="531" spans="8:20" x14ac:dyDescent="0.25">
      <c r="H531">
        <v>526</v>
      </c>
      <c r="I531">
        <f>'Utilization 2014'!I527*(648219910/715211981)</f>
        <v>62.920350237913794</v>
      </c>
      <c r="J531">
        <f>'Utilization 2014'!J527*(648219910/715211981)</f>
        <v>63.742806659342854</v>
      </c>
      <c r="K531">
        <f>'Utilization 2014'!K527*(648219910/715211981)</f>
        <v>60.776087371737582</v>
      </c>
      <c r="L531">
        <f>'Utilization 2014'!L527*(648219910/715211981)</f>
        <v>79.342919039830733</v>
      </c>
      <c r="M531">
        <f>'Utilization 2014'!M527*(648219910/715211981)</f>
        <v>94.422930176063346</v>
      </c>
      <c r="N531">
        <f>'Utilization 2014'!N527*(648219910/715211981)</f>
        <v>105.22198725169503</v>
      </c>
      <c r="O531">
        <f>'Utilization 2014'!O527*(648219910/715211981)</f>
        <v>112.3830254625731</v>
      </c>
      <c r="P531">
        <f>'Utilization 2014'!P527*(648219910/715211981)</f>
        <v>123.96800132170249</v>
      </c>
      <c r="Q531">
        <f>'Utilization 2014'!Q527*(648219910/715211981)</f>
        <v>105.25642971470337</v>
      </c>
      <c r="R531">
        <f>'Utilization 2014'!R527*(648219910/715211981)</f>
        <v>83.896003823518058</v>
      </c>
      <c r="S531">
        <f>'Utilization 2014'!S527*(648219910/715211981)</f>
        <v>76.235131555511302</v>
      </c>
      <c r="T531">
        <f>'Utilization 2014'!T527*(648219910/715211981)</f>
        <v>78.623216081622701</v>
      </c>
    </row>
    <row r="532" spans="8:20" x14ac:dyDescent="0.25">
      <c r="H532">
        <v>527</v>
      </c>
      <c r="I532">
        <f>'Utilization 2014'!I528*(648219910/715211981)</f>
        <v>59.323709349197514</v>
      </c>
      <c r="J532">
        <f>'Utilization 2014'!J528*(648219910/715211981)</f>
        <v>58.231258868217417</v>
      </c>
      <c r="K532">
        <f>'Utilization 2014'!K528*(648219910/715211981)</f>
        <v>56.09508282406253</v>
      </c>
      <c r="L532">
        <f>'Utilization 2014'!L528*(648219910/715211981)</f>
        <v>73.97466600094819</v>
      </c>
      <c r="M532">
        <f>'Utilization 2014'!M528*(648219910/715211981)</f>
        <v>88.282242152692589</v>
      </c>
      <c r="N532">
        <f>'Utilization 2014'!N528*(648219910/715211981)</f>
        <v>96.05490548664109</v>
      </c>
      <c r="O532">
        <f>'Utilization 2014'!O528*(648219910/715211981)</f>
        <v>106.89448310698846</v>
      </c>
      <c r="P532">
        <f>'Utilization 2014'!P528*(648219910/715211981)</f>
        <v>117.57366575204142</v>
      </c>
      <c r="Q532">
        <f>'Utilization 2014'!Q528*(648219910/715211981)</f>
        <v>97.162658350804776</v>
      </c>
      <c r="R532">
        <f>'Utilization 2014'!R528*(648219910/715211981)</f>
        <v>76.920371306404832</v>
      </c>
      <c r="S532">
        <f>'Utilization 2014'!S528*(648219910/715211981)</f>
        <v>70.371055025359311</v>
      </c>
      <c r="T532">
        <f>'Utilization 2014'!T528*(648219910/715211981)</f>
        <v>73.160776977966691</v>
      </c>
    </row>
    <row r="533" spans="8:20" x14ac:dyDescent="0.25">
      <c r="H533">
        <v>528</v>
      </c>
      <c r="I533">
        <f>'Utilization 2014'!I529*(648219910/715211981)</f>
        <v>53.174848069196379</v>
      </c>
      <c r="J533">
        <f>'Utilization 2014'!J529*(648219910/715211981)</f>
        <v>52.276896202851624</v>
      </c>
      <c r="K533">
        <f>'Utilization 2014'!K529*(648219910/715211981)</f>
        <v>49.197047841556731</v>
      </c>
      <c r="L533">
        <f>'Utilization 2014'!L529*(648219910/715211981)</f>
        <v>68.927265145572974</v>
      </c>
      <c r="M533">
        <f>'Utilization 2014'!M529*(648219910/715211981)</f>
        <v>81.53213481747396</v>
      </c>
      <c r="N533">
        <f>'Utilization 2014'!N529*(648219910/715211981)</f>
        <v>88.328232279468025</v>
      </c>
      <c r="O533">
        <f>'Utilization 2014'!O529*(648219910/715211981)</f>
        <v>100.73265663563205</v>
      </c>
      <c r="P533">
        <f>'Utilization 2014'!P529*(648219910/715211981)</f>
        <v>110.50014776888801</v>
      </c>
      <c r="Q533">
        <f>'Utilization 2014'!Q529*(648219910/715211981)</f>
        <v>88.137951673753605</v>
      </c>
      <c r="R533">
        <f>'Utilization 2014'!R529*(648219910/715211981)</f>
        <v>69.264823410314634</v>
      </c>
      <c r="S533">
        <f>'Utilization 2014'!S529*(648219910/715211981)</f>
        <v>62.951798606065154</v>
      </c>
      <c r="T533">
        <f>'Utilization 2014'!T529*(648219910/715211981)</f>
        <v>67.140993685714349</v>
      </c>
    </row>
    <row r="534" spans="8:20" x14ac:dyDescent="0.25">
      <c r="H534">
        <v>529</v>
      </c>
      <c r="I534">
        <f>'Utilization 2014'!I530*(648219910/715211981)</f>
        <v>49.288488743147234</v>
      </c>
      <c r="J534">
        <f>'Utilization 2014'!J530*(648219910/715211981)</f>
        <v>47.956635139445837</v>
      </c>
      <c r="K534">
        <f>'Utilization 2014'!K530*(648219910/715211981)</f>
        <v>46.776730121043933</v>
      </c>
      <c r="L534">
        <f>'Utilization 2014'!L530*(648219910/715211981)</f>
        <v>64.076126170857435</v>
      </c>
      <c r="M534">
        <f>'Utilization 2014'!M530*(648219910/715211981)</f>
        <v>73.341639668680642</v>
      </c>
      <c r="N534">
        <f>'Utilization 2014'!N530*(648219910/715211981)</f>
        <v>82.027211513721355</v>
      </c>
      <c r="O534">
        <f>'Utilization 2014'!O530*(648219910/715211981)</f>
        <v>92.956618894546807</v>
      </c>
      <c r="P534">
        <f>'Utilization 2014'!P530*(648219910/715211981)</f>
        <v>102.79418429403978</v>
      </c>
      <c r="Q534">
        <f>'Utilization 2014'!Q530*(648219910/715211981)</f>
        <v>82.30068370193996</v>
      </c>
      <c r="R534">
        <f>'Utilization 2014'!R530*(648219910/715211981)</f>
        <v>63.778459206877692</v>
      </c>
      <c r="S534">
        <f>'Utilization 2014'!S530*(648219910/715211981)</f>
        <v>58.994808374896813</v>
      </c>
      <c r="T534">
        <f>'Utilization 2014'!T530*(648219910/715211981)</f>
        <v>60.686962917669213</v>
      </c>
    </row>
    <row r="535" spans="8:20" x14ac:dyDescent="0.25">
      <c r="H535">
        <v>530</v>
      </c>
      <c r="I535">
        <f>'Utilization 2014'!I531*(648219910/715211981)</f>
        <v>45.741537382473105</v>
      </c>
      <c r="J535">
        <f>'Utilization 2014'!J531*(648219910/715211981)</f>
        <v>45.684715270493371</v>
      </c>
      <c r="K535">
        <f>'Utilization 2014'!K531*(648219910/715211981)</f>
        <v>44.474074105118561</v>
      </c>
      <c r="L535">
        <f>'Utilization 2014'!L531*(648219910/715211981)</f>
        <v>59.555914197678362</v>
      </c>
      <c r="M535">
        <f>'Utilization 2014'!M531*(648219910/715211981)</f>
        <v>69.392234938801224</v>
      </c>
      <c r="N535">
        <f>'Utilization 2014'!N531*(648219910/715211981)</f>
        <v>76.017966329002576</v>
      </c>
      <c r="O535">
        <f>'Utilization 2014'!O531*(648219910/715211981)</f>
        <v>85.758814858369533</v>
      </c>
      <c r="P535">
        <f>'Utilization 2014'!P531*(648219910/715211981)</f>
        <v>96.636935399577879</v>
      </c>
      <c r="Q535">
        <f>'Utilization 2014'!Q531*(648219910/715211981)</f>
        <v>76.812846652765046</v>
      </c>
      <c r="R535">
        <f>'Utilization 2014'!R531*(648219910/715211981)</f>
        <v>59.705902446044945</v>
      </c>
      <c r="S535">
        <f>'Utilization 2014'!S531*(648219910/715211981)</f>
        <v>56.358473279483277</v>
      </c>
      <c r="T535">
        <f>'Utilization 2014'!T531*(648219910/715211981)</f>
        <v>57.793906661268089</v>
      </c>
    </row>
    <row r="536" spans="8:20" x14ac:dyDescent="0.25">
      <c r="H536">
        <v>531</v>
      </c>
      <c r="I536">
        <f>'Utilization 2014'!I532*(648219910/715211981)</f>
        <v>44.670266838090988</v>
      </c>
      <c r="J536">
        <f>'Utilization 2014'!J532*(648219910/715211981)</f>
        <v>45.075901000908765</v>
      </c>
      <c r="K536">
        <f>'Utilization 2014'!K532*(648219910/715211981)</f>
        <v>44.22664639329443</v>
      </c>
      <c r="L536">
        <f>'Utilization 2014'!L532*(648219910/715211981)</f>
        <v>57.210908680710105</v>
      </c>
      <c r="M536">
        <f>'Utilization 2014'!M532*(648219910/715211981)</f>
        <v>65.684383824715908</v>
      </c>
      <c r="N536">
        <f>'Utilization 2014'!N532*(648219910/715211981)</f>
        <v>72.853629866067962</v>
      </c>
      <c r="O536">
        <f>'Utilization 2014'!O532*(648219910/715211981)</f>
        <v>80.509461267675789</v>
      </c>
      <c r="P536">
        <f>'Utilization 2014'!P532*(648219910/715211981)</f>
        <v>93.107595954840761</v>
      </c>
      <c r="Q536">
        <f>'Utilization 2014'!Q532*(648219910/715211981)</f>
        <v>75.807342473705631</v>
      </c>
      <c r="R536">
        <f>'Utilization 2014'!R532*(648219910/715211981)</f>
        <v>57.477486844512072</v>
      </c>
      <c r="S536">
        <f>'Utilization 2014'!S532*(648219910/715211981)</f>
        <v>56.229460982037359</v>
      </c>
      <c r="T536">
        <f>'Utilization 2014'!T532*(648219910/715211981)</f>
        <v>56.583576660485797</v>
      </c>
    </row>
    <row r="537" spans="8:20" x14ac:dyDescent="0.25">
      <c r="H537">
        <v>532</v>
      </c>
      <c r="I537">
        <f>'Utilization 2014'!I533*(648219910/715211981)</f>
        <v>44.351478713047406</v>
      </c>
      <c r="J537">
        <f>'Utilization 2014'!J533*(648219910/715211981)</f>
        <v>44.406655110071114</v>
      </c>
      <c r="K537">
        <f>'Utilization 2014'!K533*(648219910/715211981)</f>
        <v>43.977935991872222</v>
      </c>
      <c r="L537">
        <f>'Utilization 2014'!L533*(648219910/715211981)</f>
        <v>55.684172692709254</v>
      </c>
      <c r="M537">
        <f>'Utilization 2014'!M533*(648219910/715211981)</f>
        <v>64.646048323760567</v>
      </c>
      <c r="N537">
        <f>'Utilization 2014'!N533*(648219910/715211981)</f>
        <v>71.697335325470121</v>
      </c>
      <c r="O537">
        <f>'Utilization 2014'!O533*(648219910/715211981)</f>
        <v>79.157948976495433</v>
      </c>
      <c r="P537">
        <f>'Utilization 2014'!P533*(648219910/715211981)</f>
        <v>92.020995368200161</v>
      </c>
      <c r="Q537">
        <f>'Utilization 2014'!Q533*(648219910/715211981)</f>
        <v>74.264885759013453</v>
      </c>
      <c r="R537">
        <f>'Utilization 2014'!R533*(648219910/715211981)</f>
        <v>58.05886676918891</v>
      </c>
      <c r="S537">
        <f>'Utilization 2014'!S533*(648219910/715211981)</f>
        <v>55.403526431940719</v>
      </c>
      <c r="T537">
        <f>'Utilization 2014'!T533*(648219910/715211981)</f>
        <v>56.815425398377428</v>
      </c>
    </row>
    <row r="538" spans="8:20" x14ac:dyDescent="0.25">
      <c r="H538">
        <v>533</v>
      </c>
      <c r="I538">
        <f>'Utilization 2014'!I534*(648219910/715211981)</f>
        <v>46.259508877961736</v>
      </c>
      <c r="J538">
        <f>'Utilization 2014'!J534*(648219910/715211981)</f>
        <v>46.809143099432127</v>
      </c>
      <c r="K538">
        <f>'Utilization 2014'!K534*(648219910/715211981)</f>
        <v>45.118132950883357</v>
      </c>
      <c r="L538">
        <f>'Utilization 2014'!L534*(648219910/715211981)</f>
        <v>56.52798537733873</v>
      </c>
      <c r="M538">
        <f>'Utilization 2014'!M534*(648219910/715211981)</f>
        <v>65.365951810261564</v>
      </c>
      <c r="N538">
        <f>'Utilization 2014'!N534*(648219910/715211981)</f>
        <v>71.458630594389817</v>
      </c>
      <c r="O538">
        <f>'Utilization 2014'!O534*(648219910/715211981)</f>
        <v>78.354162430617961</v>
      </c>
      <c r="P538">
        <f>'Utilization 2014'!P534*(648219910/715211981)</f>
        <v>91.677677101112394</v>
      </c>
      <c r="Q538">
        <f>'Utilization 2014'!Q534*(648219910/715211981)</f>
        <v>74.793388447266921</v>
      </c>
      <c r="R538">
        <f>'Utilization 2014'!R534*(648219910/715211981)</f>
        <v>60.905282910554654</v>
      </c>
      <c r="S538">
        <f>'Utilization 2014'!S534*(648219910/715211981)</f>
        <v>58.477874094716611</v>
      </c>
      <c r="T538">
        <f>'Utilization 2014'!T534*(648219910/715211981)</f>
        <v>58.495762601402532</v>
      </c>
    </row>
    <row r="539" spans="8:20" x14ac:dyDescent="0.25">
      <c r="H539">
        <v>534</v>
      </c>
      <c r="I539">
        <f>'Utilization 2014'!I535*(648219910/715211981)</f>
        <v>51.026232356109155</v>
      </c>
      <c r="J539">
        <f>'Utilization 2014'!J535*(648219910/715211981)</f>
        <v>49.025029140039258</v>
      </c>
      <c r="K539">
        <f>'Utilization 2014'!K535*(648219910/715211981)</f>
        <v>46.598180420467763</v>
      </c>
      <c r="L539">
        <f>'Utilization 2014'!L535*(648219910/715211981)</f>
        <v>57.203986997218571</v>
      </c>
      <c r="M539">
        <f>'Utilization 2014'!M535*(648219910/715211981)</f>
        <v>64.540439061057015</v>
      </c>
      <c r="N539">
        <f>'Utilization 2014'!N535*(648219910/715211981)</f>
        <v>70.273273280849978</v>
      </c>
      <c r="O539">
        <f>'Utilization 2014'!O535*(648219910/715211981)</f>
        <v>78.193214273825717</v>
      </c>
      <c r="P539">
        <f>'Utilization 2014'!P535*(648219910/715211981)</f>
        <v>88.583076080747375</v>
      </c>
      <c r="Q539">
        <f>'Utilization 2014'!Q535*(648219910/715211981)</f>
        <v>75.871635993290369</v>
      </c>
      <c r="R539">
        <f>'Utilization 2014'!R535*(648219910/715211981)</f>
        <v>64.33980704656453</v>
      </c>
      <c r="S539">
        <f>'Utilization 2014'!S535*(648219910/715211981)</f>
        <v>59.59705015681039</v>
      </c>
      <c r="T539">
        <f>'Utilization 2014'!T535*(648219910/715211981)</f>
        <v>62.589347173921361</v>
      </c>
    </row>
    <row r="540" spans="8:20" x14ac:dyDescent="0.25">
      <c r="H540">
        <v>535</v>
      </c>
      <c r="I540">
        <f>'Utilization 2014'!I536*(648219910/715211981)</f>
        <v>54.684653245979426</v>
      </c>
      <c r="J540">
        <f>'Utilization 2014'!J536*(648219910/715211981)</f>
        <v>51.845138043799054</v>
      </c>
      <c r="K540">
        <f>'Utilization 2014'!K536*(648219910/715211981)</f>
        <v>48.766513596568096</v>
      </c>
      <c r="L540">
        <f>'Utilization 2014'!L536*(648219910/715211981)</f>
        <v>59.987672356730933</v>
      </c>
      <c r="M540">
        <f>'Utilization 2014'!M536*(648219910/715211981)</f>
        <v>64.327809922830454</v>
      </c>
      <c r="N540">
        <f>'Utilization 2014'!N536*(648219910/715211981)</f>
        <v>73.482002558985059</v>
      </c>
      <c r="O540">
        <f>'Utilization 2014'!O536*(648219910/715211981)</f>
        <v>82.92225917720252</v>
      </c>
      <c r="P540">
        <f>'Utilization 2014'!P536*(648219910/715211981)</f>
        <v>89.181086024202585</v>
      </c>
      <c r="Q540">
        <f>'Utilization 2014'!Q536*(648219910/715211981)</f>
        <v>77.659739866860548</v>
      </c>
      <c r="R540">
        <f>'Utilization 2014'!R536*(648219910/715211981)</f>
        <v>68.99036932493739</v>
      </c>
      <c r="S540">
        <f>'Utilization 2014'!S536*(648219910/715211981)</f>
        <v>62.119142900769937</v>
      </c>
      <c r="T540">
        <f>'Utilization 2014'!T536*(648219910/715211981)</f>
        <v>64.641692019465196</v>
      </c>
    </row>
    <row r="541" spans="8:20" x14ac:dyDescent="0.25">
      <c r="H541">
        <v>536</v>
      </c>
      <c r="I541">
        <f>'Utilization 2014'!I537*(648219910/715211981)</f>
        <v>55.014494628826426</v>
      </c>
      <c r="J541">
        <f>'Utilization 2014'!J537*(648219910/715211981)</f>
        <v>51.427074584202018</v>
      </c>
      <c r="K541">
        <f>'Utilization 2014'!K537*(648219910/715211981)</f>
        <v>47.3496774852633</v>
      </c>
      <c r="L541">
        <f>'Utilization 2014'!L537*(648219910/715211981)</f>
        <v>60.942864678563154</v>
      </c>
      <c r="M541">
        <f>'Utilization 2014'!M537*(648219910/715211981)</f>
        <v>65.532597736481407</v>
      </c>
      <c r="N541">
        <f>'Utilization 2014'!N537*(648219910/715211981)</f>
        <v>73.242350504589737</v>
      </c>
      <c r="O541">
        <f>'Utilization 2014'!O537*(648219910/715211981)</f>
        <v>83.905414823749808</v>
      </c>
      <c r="P541">
        <f>'Utilization 2014'!P537*(648219910/715211981)</f>
        <v>83.568520376805537</v>
      </c>
      <c r="Q541">
        <f>'Utilization 2014'!Q537*(648219910/715211981)</f>
        <v>79.900111103515158</v>
      </c>
      <c r="R541">
        <f>'Utilization 2014'!R537*(648219910/715211981)</f>
        <v>63.408809500493447</v>
      </c>
      <c r="S541">
        <f>'Utilization 2014'!S537*(648219910/715211981)</f>
        <v>52.376776579668324</v>
      </c>
      <c r="T541">
        <f>'Utilization 2014'!T537*(648219910/715211981)</f>
        <v>54.460517932598101</v>
      </c>
    </row>
    <row r="542" spans="8:20" x14ac:dyDescent="0.25">
      <c r="H542">
        <v>537</v>
      </c>
      <c r="I542">
        <f>'Utilization 2014'!I538*(648219910/715211981)</f>
        <v>56.66814428196583</v>
      </c>
      <c r="J542">
        <f>'Utilization 2014'!J538*(648219910/715211981)</f>
        <v>53.931171642560443</v>
      </c>
      <c r="K542">
        <f>'Utilization 2014'!K538*(648219910/715211981)</f>
        <v>51.190150406067843</v>
      </c>
      <c r="L542">
        <f>'Utilization 2014'!L538*(648219910/715211981)</f>
        <v>62.787413809217675</v>
      </c>
      <c r="M542">
        <f>'Utilization 2014'!M538*(648219910/715211981)</f>
        <v>69.733022400536441</v>
      </c>
      <c r="N542">
        <f>'Utilization 2014'!N538*(648219910/715211981)</f>
        <v>75.51542859730327</v>
      </c>
      <c r="O542">
        <f>'Utilization 2014'!O538*(648219910/715211981)</f>
        <v>90.188768355409692</v>
      </c>
      <c r="P542">
        <f>'Utilization 2014'!P538*(648219910/715211981)</f>
        <v>79.251540371158725</v>
      </c>
      <c r="Q542">
        <f>'Utilization 2014'!Q538*(648219910/715211981)</f>
        <v>84.193020799237857</v>
      </c>
      <c r="R542">
        <f>'Utilization 2014'!R538*(648219910/715211981)</f>
        <v>62.142252057841588</v>
      </c>
      <c r="S542">
        <f>'Utilization 2014'!S538*(648219910/715211981)</f>
        <v>54.172189363778521</v>
      </c>
      <c r="T542">
        <f>'Utilization 2014'!T538*(648219910/715211981)</f>
        <v>47.494500401393942</v>
      </c>
    </row>
    <row r="543" spans="8:20" x14ac:dyDescent="0.25">
      <c r="H543">
        <v>538</v>
      </c>
      <c r="I543">
        <f>'Utilization 2014'!I539*(648219910/715211981)</f>
        <v>56.13283400390474</v>
      </c>
      <c r="J543">
        <f>'Utilization 2014'!J539*(648219910/715211981)</f>
        <v>54.514007126053436</v>
      </c>
      <c r="K543">
        <f>'Utilization 2014'!K539*(648219910/715211981)</f>
        <v>53.564443425961585</v>
      </c>
      <c r="L543">
        <f>'Utilization 2014'!L539*(648219910/715211981)</f>
        <v>62.791500437532854</v>
      </c>
      <c r="M543">
        <f>'Utilization 2014'!M539*(648219910/715211981)</f>
        <v>69.947691395536239</v>
      </c>
      <c r="N543">
        <f>'Utilization 2014'!N539*(648219910/715211981)</f>
        <v>79.226011045034099</v>
      </c>
      <c r="O543">
        <f>'Utilization 2014'!O539*(648219910/715211981)</f>
        <v>88.762763260778442</v>
      </c>
      <c r="P543">
        <f>'Utilization 2014'!P539*(648219910/715211981)</f>
        <v>76.149180980286715</v>
      </c>
      <c r="Q543">
        <f>'Utilization 2014'!Q539*(648219910/715211981)</f>
        <v>86.423600723380972</v>
      </c>
      <c r="R543">
        <f>'Utilization 2014'!R539*(648219910/715211981)</f>
        <v>65.694244284914646</v>
      </c>
      <c r="S543">
        <f>'Utilization 2014'!S539*(648219910/715211981)</f>
        <v>43.09965664254387</v>
      </c>
      <c r="T543">
        <f>'Utilization 2014'!T539*(648219910/715211981)</f>
        <v>42.549735458171476</v>
      </c>
    </row>
    <row r="544" spans="8:20" x14ac:dyDescent="0.25">
      <c r="H544">
        <v>539</v>
      </c>
      <c r="I544">
        <f>'Utilization 2014'!I540*(648219910/715211981)</f>
        <v>55.327688705973245</v>
      </c>
      <c r="J544">
        <f>'Utilization 2014'!J540*(648219910/715211981)</f>
        <v>54.481545744284176</v>
      </c>
      <c r="K544">
        <f>'Utilization 2014'!K540*(648219910/715211981)</f>
        <v>53.285339158618243</v>
      </c>
      <c r="L544">
        <f>'Utilization 2014'!L540*(648219910/715211981)</f>
        <v>61.52983865113675</v>
      </c>
      <c r="M544">
        <f>'Utilization 2014'!M540*(648219910/715211981)</f>
        <v>68.412204767716659</v>
      </c>
      <c r="N544">
        <f>'Utilization 2014'!N540*(648219910/715211981)</f>
        <v>72.028082543019806</v>
      </c>
      <c r="O544">
        <f>'Utilization 2014'!O540*(648219910/715211981)</f>
        <v>86.184529509558359</v>
      </c>
      <c r="P544">
        <f>'Utilization 2014'!P540*(648219910/715211981)</f>
        <v>75.665195573070719</v>
      </c>
      <c r="Q544">
        <f>'Utilization 2014'!Q540*(648219910/715211981)</f>
        <v>86.539512991481516</v>
      </c>
      <c r="R544">
        <f>'Utilization 2014'!R540*(648219910/715211981)</f>
        <v>70.153426509346147</v>
      </c>
      <c r="S544">
        <f>'Utilization 2014'!S540*(648219910/715211981)</f>
        <v>48.247999291734729</v>
      </c>
      <c r="T544">
        <f>'Utilization 2014'!T540*(648219910/715211981)</f>
        <v>38.444558275888852</v>
      </c>
    </row>
    <row r="545" spans="8:20" x14ac:dyDescent="0.25">
      <c r="H545">
        <v>540</v>
      </c>
      <c r="I545">
        <f>'Utilization 2014'!I541*(648219910/715211981)</f>
        <v>55.057832941796669</v>
      </c>
      <c r="J545">
        <f>'Utilization 2014'!J541*(648219910/715211981)</f>
        <v>54.548975111484708</v>
      </c>
      <c r="K545">
        <f>'Utilization 2014'!K541*(648219910/715211981)</f>
        <v>53.333303451864047</v>
      </c>
      <c r="L545">
        <f>'Utilization 2014'!L541*(648219910/715211981)</f>
        <v>60.997512095779562</v>
      </c>
      <c r="M545">
        <f>'Utilization 2014'!M541*(648219910/715211981)</f>
        <v>68.200218702981317</v>
      </c>
      <c r="N545">
        <f>'Utilization 2014'!N541*(648219910/715211981)</f>
        <v>70.305558336016801</v>
      </c>
      <c r="O545">
        <f>'Utilization 2014'!O541*(648219910/715211981)</f>
        <v>86.806450723257072</v>
      </c>
      <c r="P545">
        <f>'Utilization 2014'!P541*(648219910/715211981)</f>
        <v>76.08008169643962</v>
      </c>
      <c r="Q545">
        <f>'Utilization 2014'!Q541*(648219910/715211981)</f>
        <v>86.227622348238938</v>
      </c>
      <c r="R545">
        <f>'Utilization 2014'!R541*(648219910/715211981)</f>
        <v>57.558047357517225</v>
      </c>
      <c r="S545">
        <f>'Utilization 2014'!S541*(648219910/715211981)</f>
        <v>40.458837319613586</v>
      </c>
      <c r="T545">
        <f>'Utilization 2014'!T541*(648219910/715211981)</f>
        <v>42.836394110344493</v>
      </c>
    </row>
    <row r="546" spans="8:20" x14ac:dyDescent="0.25">
      <c r="H546">
        <v>541</v>
      </c>
      <c r="I546">
        <f>'Utilization 2014'!I542*(648219910/715211981)</f>
        <v>55.373810213354425</v>
      </c>
      <c r="J546">
        <f>'Utilization 2014'!J542*(648219910/715211981)</f>
        <v>55.01784483427263</v>
      </c>
      <c r="K546">
        <f>'Utilization 2014'!K542*(648219910/715211981)</f>
        <v>55.106118771788083</v>
      </c>
      <c r="L546">
        <f>'Utilization 2014'!L542*(648219910/715211981)</f>
        <v>64.590750918284215</v>
      </c>
      <c r="M546">
        <f>'Utilization 2014'!M542*(648219910/715211981)</f>
        <v>70.052076744175849</v>
      </c>
      <c r="N546">
        <f>'Utilization 2014'!N542*(648219910/715211981)</f>
        <v>72.538758957505863</v>
      </c>
      <c r="O546">
        <f>'Utilization 2014'!O542*(648219910/715211981)</f>
        <v>89.541967803846305</v>
      </c>
      <c r="P546">
        <f>'Utilization 2014'!P542*(648219910/715211981)</f>
        <v>77.826738446285248</v>
      </c>
      <c r="Q546">
        <f>'Utilization 2014'!Q542*(648219910/715211981)</f>
        <v>90.398534779385017</v>
      </c>
      <c r="R546">
        <f>'Utilization 2014'!R542*(648219910/715211981)</f>
        <v>60.635309595309785</v>
      </c>
      <c r="S546">
        <f>'Utilization 2014'!S542*(648219910/715211981)</f>
        <v>45.164226799189642</v>
      </c>
      <c r="T546">
        <f>'Utilization 2014'!T542*(648219910/715211981)</f>
        <v>47.9530187154038</v>
      </c>
    </row>
    <row r="547" spans="8:20" x14ac:dyDescent="0.25">
      <c r="H547">
        <v>542</v>
      </c>
      <c r="I547">
        <f>'Utilization 2014'!I543*(648219910/715211981)</f>
        <v>57.139890548542432</v>
      </c>
      <c r="J547">
        <f>'Utilization 2014'!J543*(648219910/715211981)</f>
        <v>56.183937602150706</v>
      </c>
      <c r="K547">
        <f>'Utilization 2014'!K543*(648219910/715211981)</f>
        <v>54.555696266683285</v>
      </c>
      <c r="L547">
        <f>'Utilization 2014'!L543*(648219910/715211981)</f>
        <v>70.804963677484679</v>
      </c>
      <c r="M547">
        <f>'Utilization 2014'!M543*(648219910/715211981)</f>
        <v>72.488025299386564</v>
      </c>
      <c r="N547">
        <f>'Utilization 2014'!N543*(648219910/715211981)</f>
        <v>79.89789146275514</v>
      </c>
      <c r="O547">
        <f>'Utilization 2014'!O543*(648219910/715211981)</f>
        <v>93.411368659602743</v>
      </c>
      <c r="P547">
        <f>'Utilization 2014'!P543*(648219910/715211981)</f>
        <v>82.669904692663394</v>
      </c>
      <c r="Q547">
        <f>'Utilization 2014'!Q543*(648219910/715211981)</f>
        <v>93.661462014769512</v>
      </c>
      <c r="R547">
        <f>'Utilization 2014'!R543*(648219910/715211981)</f>
        <v>66.844446914267692</v>
      </c>
      <c r="S547">
        <f>'Utilization 2014'!S543*(648219910/715211981)</f>
        <v>53.196480923145707</v>
      </c>
      <c r="T547">
        <f>'Utilization 2014'!T543*(648219910/715211981)</f>
        <v>55.148845127726361</v>
      </c>
    </row>
    <row r="548" spans="8:20" x14ac:dyDescent="0.25">
      <c r="H548">
        <v>543</v>
      </c>
      <c r="I548">
        <f>'Utilization 2014'!I544*(648219910/715211981)</f>
        <v>59.990853150343426</v>
      </c>
      <c r="J548">
        <f>'Utilization 2014'!J544*(648219910/715211981)</f>
        <v>59.219040495040261</v>
      </c>
      <c r="K548">
        <f>'Utilization 2014'!K544*(648219910/715211981)</f>
        <v>59.419043265578964</v>
      </c>
      <c r="L548">
        <f>'Utilization 2014'!L544*(648219910/715211981)</f>
        <v>76.985729700372872</v>
      </c>
      <c r="M548">
        <f>'Utilization 2014'!M544*(648219910/715211981)</f>
        <v>75.013015331440982</v>
      </c>
      <c r="N548">
        <f>'Utilization 2014'!N544*(648219910/715211981)</f>
        <v>85.884400887913301</v>
      </c>
      <c r="O548">
        <f>'Utilization 2014'!O544*(648219910/715211981)</f>
        <v>98.74139685698556</v>
      </c>
      <c r="P548">
        <f>'Utilization 2014'!P544*(648219910/715211981)</f>
        <v>89.014025211859376</v>
      </c>
      <c r="Q548">
        <f>'Utilization 2014'!Q544*(648219910/715211981)</f>
        <v>93.916022310531233</v>
      </c>
      <c r="R548">
        <f>'Utilization 2014'!R544*(648219910/715211981)</f>
        <v>72.520773644057826</v>
      </c>
      <c r="S548">
        <f>'Utilization 2014'!S544*(648219910/715211981)</f>
        <v>65.26753390702973</v>
      </c>
      <c r="T548">
        <f>'Utilization 2014'!T544*(648219910/715211981)</f>
        <v>68.095342405762381</v>
      </c>
    </row>
    <row r="549" spans="8:20" x14ac:dyDescent="0.25">
      <c r="H549">
        <v>544</v>
      </c>
      <c r="I549">
        <f>'Utilization 2014'!I545*(648219910/715211981)</f>
        <v>62.593171041025073</v>
      </c>
      <c r="J549">
        <f>'Utilization 2014'!J545*(648219910/715211981)</f>
        <v>61.620401377099462</v>
      </c>
      <c r="K549">
        <f>'Utilization 2014'!K545*(648219910/715211981)</f>
        <v>67.441170710740465</v>
      </c>
      <c r="L549">
        <f>'Utilization 2014'!L545*(648219910/715211981)</f>
        <v>79.525475848881769</v>
      </c>
      <c r="M549">
        <f>'Utilization 2014'!M545*(648219910/715211981)</f>
        <v>77.70335822796406</v>
      </c>
      <c r="N549">
        <f>'Utilization 2014'!N545*(648219910/715211981)</f>
        <v>93.562490930039857</v>
      </c>
      <c r="O549">
        <f>'Utilization 2014'!O545*(648219910/715211981)</f>
        <v>104.21201613204066</v>
      </c>
      <c r="P549">
        <f>'Utilization 2014'!P545*(648219910/715211981)</f>
        <v>98.46712947036383</v>
      </c>
      <c r="Q549">
        <f>'Utilization 2014'!Q545*(648219910/715211981)</f>
        <v>101.57590576661062</v>
      </c>
      <c r="R549">
        <f>'Utilization 2014'!R545*(648219910/715211981)</f>
        <v>79.378281167079209</v>
      </c>
      <c r="S549">
        <f>'Utilization 2014'!S545*(648219910/715211981)</f>
        <v>77.906693917027155</v>
      </c>
      <c r="T549">
        <f>'Utilization 2014'!T545*(648219910/715211981)</f>
        <v>77.142252405182518</v>
      </c>
    </row>
    <row r="550" spans="8:20" x14ac:dyDescent="0.25">
      <c r="H550">
        <v>545</v>
      </c>
      <c r="I550">
        <f>'Utilization 2014'!I546*(648219910/715211981)</f>
        <v>66.599989095610013</v>
      </c>
      <c r="J550">
        <f>'Utilization 2014'!J546*(648219910/715211981)</f>
        <v>65.626237534525757</v>
      </c>
      <c r="K550">
        <f>'Utilization 2014'!K546*(648219910/715211981)</f>
        <v>70.878861810825398</v>
      </c>
      <c r="L550">
        <f>'Utilization 2014'!L546*(648219910/715211981)</f>
        <v>82.821172173243696</v>
      </c>
      <c r="M550">
        <f>'Utilization 2014'!M546*(648219910/715211981)</f>
        <v>83.643089242712378</v>
      </c>
      <c r="N550">
        <f>'Utilization 2014'!N546*(648219910/715211981)</f>
        <v>102.72201485287977</v>
      </c>
      <c r="O550">
        <f>'Utilization 2014'!O546*(648219910/715211981)</f>
        <v>112.58158996121746</v>
      </c>
      <c r="P550">
        <f>'Utilization 2014'!P546*(648219910/715211981)</f>
        <v>110.05368189676201</v>
      </c>
      <c r="Q550">
        <f>'Utilization 2014'!Q546*(648219910/715211981)</f>
        <v>109.0344173279442</v>
      </c>
      <c r="R550">
        <f>'Utilization 2014'!R546*(648219910/715211981)</f>
        <v>89.021825070978707</v>
      </c>
      <c r="S550">
        <f>'Utilization 2014'!S546*(648219910/715211981)</f>
        <v>88.416243455772019</v>
      </c>
      <c r="T550">
        <f>'Utilization 2014'!T546*(648219910/715211981)</f>
        <v>85.474064682364016</v>
      </c>
    </row>
    <row r="551" spans="8:20" x14ac:dyDescent="0.25">
      <c r="H551">
        <v>546</v>
      </c>
      <c r="I551">
        <f>'Utilization 2014'!I547*(648219910/715211981)</f>
        <v>0</v>
      </c>
      <c r="J551">
        <f>'Utilization 2014'!J547*(648219910/715211981)</f>
        <v>73.908540067651899</v>
      </c>
      <c r="K551">
        <f>'Utilization 2014'!K547*(648219910/715211981)</f>
        <v>62.48651764824438</v>
      </c>
      <c r="L551">
        <f>'Utilization 2014'!L547*(648219910/715211981)</f>
        <v>88.981269952419396</v>
      </c>
      <c r="M551">
        <f>'Utilization 2014'!M547*(648219910/715211981)</f>
        <v>91.542700815643045</v>
      </c>
      <c r="N551">
        <f>'Utilization 2014'!N547*(648219910/715211981)</f>
        <v>109.92642940795605</v>
      </c>
      <c r="O551">
        <f>'Utilization 2014'!O547*(648219910/715211981)</f>
        <v>123.41833252638847</v>
      </c>
      <c r="P551">
        <f>'Utilization 2014'!P547*(648219910/715211981)</f>
        <v>121.67159279931818</v>
      </c>
      <c r="Q551">
        <f>'Utilization 2014'!Q547*(648219910/715211981)</f>
        <v>117.46224116884197</v>
      </c>
      <c r="R551">
        <f>'Utilization 2014'!R547*(648219910/715211981)</f>
        <v>96.610368858144824</v>
      </c>
      <c r="S551">
        <f>'Utilization 2014'!S547*(648219910/715211981)</f>
        <v>89.414459468597599</v>
      </c>
      <c r="T551">
        <f>'Utilization 2014'!T547*(648219910/715211981)</f>
        <v>90.777063048809353</v>
      </c>
    </row>
    <row r="552" spans="8:20" x14ac:dyDescent="0.25">
      <c r="H552">
        <v>547</v>
      </c>
      <c r="I552">
        <f>'Utilization 2014'!I548*(648219910/715211981)</f>
        <v>0</v>
      </c>
      <c r="J552">
        <f>'Utilization 2014'!J548*(648219910/715211981)</f>
        <v>74.491766235577742</v>
      </c>
      <c r="K552">
        <f>'Utilization 2014'!K548*(648219910/715211981)</f>
        <v>76.31221739723324</v>
      </c>
      <c r="L552">
        <f>'Utilization 2014'!L548*(648219910/715211981)</f>
        <v>89.377216524256511</v>
      </c>
      <c r="M552">
        <f>'Utilization 2014'!M548*(648219910/715211981)</f>
        <v>94.761013963227938</v>
      </c>
      <c r="N552">
        <f>'Utilization 2014'!N548*(648219910/715211981)</f>
        <v>113.59135363781013</v>
      </c>
      <c r="O552">
        <f>'Utilization 2014'!O548*(648219910/715211981)</f>
        <v>126.90473125735691</v>
      </c>
      <c r="P552">
        <f>'Utilization 2014'!P548*(648219910/715211981)</f>
        <v>126.51338300672047</v>
      </c>
      <c r="Q552">
        <f>'Utilization 2014'!Q548*(648219910/715211981)</f>
        <v>121.87557847664121</v>
      </c>
      <c r="R552">
        <f>'Utilization 2014'!R548*(648219910/715211981)</f>
        <v>99.749625454921784</v>
      </c>
      <c r="S552">
        <f>'Utilization 2014'!S548*(648219910/715211981)</f>
        <v>88.543641154721158</v>
      </c>
      <c r="T552">
        <f>'Utilization 2014'!T548*(648219910/715211981)</f>
        <v>88.338092739666763</v>
      </c>
    </row>
    <row r="553" spans="8:20" x14ac:dyDescent="0.25">
      <c r="H553">
        <v>548</v>
      </c>
      <c r="I553">
        <f>'Utilization 2014'!I549*(648219910/715211981)</f>
        <v>0</v>
      </c>
      <c r="J553">
        <f>'Utilization 2014'!J549*(648219910/715211981)</f>
        <v>74.392470156718119</v>
      </c>
      <c r="K553">
        <f>'Utilization 2014'!K549*(648219910/715211981)</f>
        <v>74.842372668899344</v>
      </c>
      <c r="L553">
        <f>'Utilization 2014'!L549*(648219910/715211981)</f>
        <v>94.309527969009181</v>
      </c>
      <c r="M553">
        <f>'Utilization 2014'!M549*(648219910/715211981)</f>
        <v>97.379664537632877</v>
      </c>
      <c r="N553">
        <f>'Utilization 2014'!N549*(648219910/715211981)</f>
        <v>116.91645847355019</v>
      </c>
      <c r="O553">
        <f>'Utilization 2014'!O549*(648219910/715211981)</f>
        <v>120.7754249433039</v>
      </c>
      <c r="P553">
        <f>'Utilization 2014'!P549*(648219910/715211981)</f>
        <v>133.56780239866146</v>
      </c>
      <c r="Q553">
        <f>'Utilization 2014'!Q549*(648219910/715211981)</f>
        <v>120.93198913672587</v>
      </c>
      <c r="R553">
        <f>'Utilization 2014'!R549*(648219910/715211981)</f>
        <v>96.386164397076271</v>
      </c>
      <c r="S553">
        <f>'Utilization 2014'!S549*(648219910/715211981)</f>
        <v>85.59788053111474</v>
      </c>
      <c r="T553">
        <f>'Utilization 2014'!T549*(648219910/715211981)</f>
        <v>86.025814823063584</v>
      </c>
    </row>
    <row r="554" spans="8:20" x14ac:dyDescent="0.25">
      <c r="H554">
        <v>549</v>
      </c>
      <c r="I554">
        <f>'Utilization 2014'!I550*(648219910/715211981)</f>
        <v>0</v>
      </c>
      <c r="J554">
        <f>'Utilization 2014'!J550*(648219910/715211981)</f>
        <v>70.103654004079331</v>
      </c>
      <c r="K554">
        <f>'Utilization 2014'!K550*(648219910/715211981)</f>
        <v>71.462827859004577</v>
      </c>
      <c r="L554">
        <f>'Utilization 2014'!L550*(648219910/715211981)</f>
        <v>90.421318942326693</v>
      </c>
      <c r="M554">
        <f>'Utilization 2014'!M550*(648219910/715211981)</f>
        <v>92.442007976657479</v>
      </c>
      <c r="N554">
        <f>'Utilization 2014'!N550*(648219910/715211981)</f>
        <v>115.5490560438448</v>
      </c>
      <c r="O554">
        <f>'Utilization 2014'!O550*(648219910/715211981)</f>
        <v>118.36002708073738</v>
      </c>
      <c r="P554">
        <f>'Utilization 2014'!P550*(648219910/715211981)</f>
        <v>137.30422533710944</v>
      </c>
      <c r="Q554">
        <f>'Utilization 2014'!Q550*(648219910/715211981)</f>
        <v>118.74502757368629</v>
      </c>
      <c r="R554">
        <f>'Utilization 2014'!R550*(648219910/715211981)</f>
        <v>91.982576913176203</v>
      </c>
      <c r="S554">
        <f>'Utilization 2014'!S550*(648219910/715211981)</f>
        <v>83.169081846763405</v>
      </c>
      <c r="T554">
        <f>'Utilization 2014'!T550*(648219910/715211981)</f>
        <v>81.991247801593985</v>
      </c>
    </row>
    <row r="555" spans="8:20" x14ac:dyDescent="0.25">
      <c r="H555">
        <v>550</v>
      </c>
      <c r="I555">
        <f>'Utilization 2014'!I551*(648219910/715211981)</f>
        <v>66.051772401727803</v>
      </c>
      <c r="J555">
        <f>'Utilization 2014'!J551*(648219910/715211981)</f>
        <v>64.127274715100086</v>
      </c>
      <c r="K555">
        <f>'Utilization 2014'!K551*(648219910/715211981)</f>
        <v>66.213294484324038</v>
      </c>
      <c r="L555">
        <f>'Utilization 2014'!L551*(648219910/715211981)</f>
        <v>84.134929827197482</v>
      </c>
      <c r="M555">
        <f>'Utilization 2014'!M551*(648219910/715211981)</f>
        <v>88.781951743984251</v>
      </c>
      <c r="N555">
        <f>'Utilization 2014'!N551*(648219910/715211981)</f>
        <v>108.02192923247473</v>
      </c>
      <c r="O555">
        <f>'Utilization 2014'!O551*(648219910/715211981)</f>
        <v>120.48483870249632</v>
      </c>
      <c r="P555">
        <f>'Utilization 2014'!P551*(648219910/715211981)</f>
        <v>132.85064407534341</v>
      </c>
      <c r="Q555">
        <f>'Utilization 2014'!Q551*(648219910/715211981)</f>
        <v>111.74305670250784</v>
      </c>
      <c r="R555">
        <f>'Utilization 2014'!R551*(648219910/715211981)</f>
        <v>86.038164600002531</v>
      </c>
      <c r="S555">
        <f>'Utilization 2014'!S551*(648219910/715211981)</f>
        <v>77.843140277695767</v>
      </c>
      <c r="T555">
        <f>'Utilization 2014'!T551*(648219910/715211981)</f>
        <v>78.454799974609813</v>
      </c>
    </row>
    <row r="556" spans="8:20" x14ac:dyDescent="0.25">
      <c r="H556">
        <v>551</v>
      </c>
      <c r="I556">
        <f>'Utilization 2014'!I552*(648219910/715211981)</f>
        <v>61.81676006452124</v>
      </c>
      <c r="J556">
        <f>'Utilization 2014'!J552*(648219910/715211981)</f>
        <v>59.52360148343665</v>
      </c>
      <c r="K556">
        <f>'Utilization 2014'!K552*(648219910/715211981)</f>
        <v>61.479464560991048</v>
      </c>
      <c r="L556">
        <f>'Utilization 2014'!L552*(648219910/715211981)</f>
        <v>79.793160375679378</v>
      </c>
      <c r="M556">
        <f>'Utilization 2014'!M552*(648219910/715211981)</f>
        <v>83.410421104727092</v>
      </c>
      <c r="N556">
        <f>'Utilization 2014'!N552*(648219910/715211981)</f>
        <v>99.373358314869805</v>
      </c>
      <c r="O556">
        <f>'Utilization 2014'!O552*(648219910/715211981)</f>
        <v>112.35244835528081</v>
      </c>
      <c r="P556">
        <f>'Utilization 2014'!P552*(648219910/715211981)</f>
        <v>123.11005830718793</v>
      </c>
      <c r="Q556">
        <f>'Utilization 2014'!Q552*(648219910/715211981)</f>
        <v>103.34322384540002</v>
      </c>
      <c r="R556">
        <f>'Utilization 2014'!R552*(648219910/715211981)</f>
        <v>78.425522843837413</v>
      </c>
      <c r="S556">
        <f>'Utilization 2014'!S552*(648219910/715211981)</f>
        <v>71.466949061163362</v>
      </c>
      <c r="T556">
        <f>'Utilization 2014'!T552*(648219910/715211981)</f>
        <v>71.798685090640419</v>
      </c>
    </row>
    <row r="557" spans="8:20" x14ac:dyDescent="0.25">
      <c r="H557">
        <v>552</v>
      </c>
      <c r="I557">
        <f>'Utilization 2014'!I553*(648219910/715211981)</f>
        <v>55.05836537898832</v>
      </c>
      <c r="J557">
        <f>'Utilization 2014'!J553*(648219910/715211981)</f>
        <v>53.65880581733748</v>
      </c>
      <c r="K557">
        <f>'Utilization 2014'!K553*(648219910/715211981)</f>
        <v>55.153906738431459</v>
      </c>
      <c r="L557">
        <f>'Utilization 2014'!L553*(648219910/715211981)</f>
        <v>70.667249143601083</v>
      </c>
      <c r="M557">
        <f>'Utilization 2014'!M553*(648219910/715211981)</f>
        <v>79.147231084975061</v>
      </c>
      <c r="N557">
        <f>'Utilization 2014'!N553*(648219910/715211981)</f>
        <v>91.668190038424697</v>
      </c>
      <c r="O557">
        <f>'Utilization 2014'!O553*(648219910/715211981)</f>
        <v>103.29454387359139</v>
      </c>
      <c r="P557">
        <f>'Utilization 2014'!P553*(648219910/715211981)</f>
        <v>112.40253202514016</v>
      </c>
      <c r="Q557">
        <f>'Utilization 2014'!Q553*(648219910/715211981)</f>
        <v>94.840851882901561</v>
      </c>
      <c r="R557">
        <f>'Utilization 2014'!R553*(648219910/715211981)</f>
        <v>70.559745234267481</v>
      </c>
      <c r="S557">
        <f>'Utilization 2014'!S553*(648219910/715211981)</f>
        <v>64.064910415989019</v>
      </c>
      <c r="T557">
        <f>'Utilization 2014'!T553*(648219910/715211981)</f>
        <v>64.905435128090801</v>
      </c>
    </row>
    <row r="558" spans="8:20" x14ac:dyDescent="0.25">
      <c r="H558">
        <v>553</v>
      </c>
      <c r="I558">
        <f>'Utilization 2014'!I554*(648219910/715211981)</f>
        <v>50.432319413122208</v>
      </c>
      <c r="J558">
        <f>'Utilization 2014'!J554*(648219910/715211981)</f>
        <v>48.593274438371054</v>
      </c>
      <c r="K558">
        <f>'Utilization 2014'!K554*(648219910/715211981)</f>
        <v>51.837718496959475</v>
      </c>
      <c r="L558">
        <f>'Utilization 2014'!L554*(648219910/715211981)</f>
        <v>66.692868269094873</v>
      </c>
      <c r="M558">
        <f>'Utilization 2014'!M554*(648219910/715211981)</f>
        <v>73.641692227869754</v>
      </c>
      <c r="N558">
        <f>'Utilization 2014'!N554*(648219910/715211981)</f>
        <v>83.282041508619315</v>
      </c>
      <c r="O558">
        <f>'Utilization 2014'!O554*(648219910/715211981)</f>
        <v>93.702113940090939</v>
      </c>
      <c r="P558">
        <f>'Utilization 2014'!P554*(648219910/715211981)</f>
        <v>101.42687175632778</v>
      </c>
      <c r="Q558">
        <f>'Utilization 2014'!Q554*(648219910/715211981)</f>
        <v>87.935625540924036</v>
      </c>
      <c r="R558">
        <f>'Utilization 2014'!R554*(648219910/715211981)</f>
        <v>65.14515633017335</v>
      </c>
      <c r="S558">
        <f>'Utilization 2014'!S554*(648219910/715211981)</f>
        <v>58.235857189418084</v>
      </c>
      <c r="T558">
        <f>'Utilization 2014'!T554*(648219910/715211981)</f>
        <v>60.026982816920139</v>
      </c>
    </row>
    <row r="559" spans="8:20" x14ac:dyDescent="0.25">
      <c r="H559">
        <v>554</v>
      </c>
      <c r="I559">
        <f>'Utilization 2014'!I555*(648219910/715211981)</f>
        <v>46.844705754973567</v>
      </c>
      <c r="J559">
        <f>'Utilization 2014'!J555*(648219910/715211981)</f>
        <v>46.201722155745166</v>
      </c>
      <c r="K559">
        <f>'Utilization 2014'!K555*(648219910/715211981)</f>
        <v>49.724343902668075</v>
      </c>
      <c r="L559">
        <f>'Utilization 2014'!L555*(648219910/715211981)</f>
        <v>63.311560193175772</v>
      </c>
      <c r="M559">
        <f>'Utilization 2014'!M555*(648219910/715211981)</f>
        <v>70.582266635997698</v>
      </c>
      <c r="N559">
        <f>'Utilization 2014'!N555*(648219910/715211981)</f>
        <v>77.335492531910305</v>
      </c>
      <c r="O559">
        <f>'Utilization 2014'!O555*(648219910/715211981)</f>
        <v>87.354570610377166</v>
      </c>
      <c r="P559">
        <f>'Utilization 2014'!P555*(648219910/715211981)</f>
        <v>95.466977275983737</v>
      </c>
      <c r="Q559">
        <f>'Utilization 2014'!Q555*(648219910/715211981)</f>
        <v>81.695095171964539</v>
      </c>
      <c r="R559">
        <f>'Utilization 2014'!R555*(648219910/715211981)</f>
        <v>60.257832370731315</v>
      </c>
      <c r="S559">
        <f>'Utilization 2014'!S555*(648219910/715211981)</f>
        <v>55.148578909130528</v>
      </c>
      <c r="T559">
        <f>'Utilization 2014'!T555*(648219910/715211981)</f>
        <v>56.174246553785679</v>
      </c>
    </row>
    <row r="560" spans="8:20" x14ac:dyDescent="0.25">
      <c r="H560">
        <v>555</v>
      </c>
      <c r="I560">
        <f>'Utilization 2014'!I556*(648219910/715211981)</f>
        <v>45.346503560107408</v>
      </c>
      <c r="J560">
        <f>'Utilization 2014'!J556*(648219910/715211981)</f>
        <v>45.349103513147185</v>
      </c>
      <c r="K560">
        <f>'Utilization 2014'!K556*(648219910/715211981)</f>
        <v>47.967906212464023</v>
      </c>
      <c r="L560">
        <f>'Utilization 2014'!L556*(648219910/715211981)</f>
        <v>60.513353819345497</v>
      </c>
      <c r="M560">
        <f>'Utilization 2014'!M556*(648219910/715211981)</f>
        <v>67.033233929937992</v>
      </c>
      <c r="N560">
        <f>'Utilization 2014'!N556*(648219910/715211981)</f>
        <v>74.400304589681056</v>
      </c>
      <c r="O560">
        <f>'Utilization 2014'!O556*(648219910/715211981)</f>
        <v>82.221461196682668</v>
      </c>
      <c r="P560">
        <f>'Utilization 2014'!P556*(648219910/715211981)</f>
        <v>91.615596307518956</v>
      </c>
      <c r="Q560">
        <f>'Utilization 2014'!Q556*(648219910/715211981)</f>
        <v>79.465552463129853</v>
      </c>
      <c r="R560">
        <f>'Utilization 2014'!R556*(648219910/715211981)</f>
        <v>59.441122122110912</v>
      </c>
      <c r="S560">
        <f>'Utilization 2014'!S556*(648219910/715211981)</f>
        <v>55.218822587201245</v>
      </c>
      <c r="T560">
        <f>'Utilization 2014'!T556*(648219910/715211981)</f>
        <v>55.169178005155793</v>
      </c>
    </row>
    <row r="561" spans="8:20" x14ac:dyDescent="0.25">
      <c r="H561">
        <v>556</v>
      </c>
      <c r="I561">
        <f>'Utilization 2014'!I557*(648219910/715211981)</f>
        <v>44.938027427344558</v>
      </c>
      <c r="J561">
        <f>'Utilization 2014'!J557*(648219910/715211981)</f>
        <v>44.227147714026835</v>
      </c>
      <c r="K561">
        <f>'Utilization 2014'!K557*(648219910/715211981)</f>
        <v>47.583407040247536</v>
      </c>
      <c r="L561">
        <f>'Utilization 2014'!L557*(648219910/715211981)</f>
        <v>59.501086996475166</v>
      </c>
      <c r="M561">
        <f>'Utilization 2014'!M557*(648219910/715211981)</f>
        <v>64.974928553755092</v>
      </c>
      <c r="N561">
        <f>'Utilization 2014'!N557*(648219910/715211981)</f>
        <v>73.512026484779526</v>
      </c>
      <c r="O561">
        <f>'Utilization 2014'!O557*(648219910/715211981)</f>
        <v>81.433474897336836</v>
      </c>
      <c r="P561">
        <f>'Utilization 2014'!P557*(648219910/715211981)</f>
        <v>89.220714563753035</v>
      </c>
      <c r="Q561">
        <f>'Utilization 2014'!Q557*(648219910/715211981)</f>
        <v>77.437858768082862</v>
      </c>
      <c r="R561">
        <f>'Utilization 2014'!R557*(648219910/715211981)</f>
        <v>58.530467825622345</v>
      </c>
      <c r="S561">
        <f>'Utilization 2014'!S557*(648219910/715211981)</f>
        <v>54.20774164716687</v>
      </c>
      <c r="T561">
        <f>'Utilization 2014'!T557*(648219910/715211981)</f>
        <v>54.662864809733833</v>
      </c>
    </row>
    <row r="562" spans="8:20" x14ac:dyDescent="0.25">
      <c r="H562">
        <v>557</v>
      </c>
      <c r="I562">
        <f>'Utilization 2014'!I558*(648219910/715211981)</f>
        <v>48.122962986304429</v>
      </c>
      <c r="J562">
        <f>'Utilization 2014'!J558*(648219910/715211981)</f>
        <v>47.865885714727611</v>
      </c>
      <c r="K562">
        <f>'Utilization 2014'!K558*(648219910/715211981)</f>
        <v>48.599169278707251</v>
      </c>
      <c r="L562">
        <f>'Utilization 2014'!L558*(648219910/715211981)</f>
        <v>59.982437876807765</v>
      </c>
      <c r="M562">
        <f>'Utilization 2014'!M558*(648219910/715211981)</f>
        <v>64.552463843865993</v>
      </c>
      <c r="N562">
        <f>'Utilization 2014'!N558*(648219910/715211981)</f>
        <v>72.72198649912302</v>
      </c>
      <c r="O562">
        <f>'Utilization 2014'!O558*(648219910/715211981)</f>
        <v>80.816629123880674</v>
      </c>
      <c r="P562">
        <f>'Utilization 2014'!P558*(648219910/715211981)</f>
        <v>90.054234615138611</v>
      </c>
      <c r="Q562">
        <f>'Utilization 2014'!Q558*(648219910/715211981)</f>
        <v>78.608847192216686</v>
      </c>
      <c r="R562">
        <f>'Utilization 2014'!R558*(648219910/715211981)</f>
        <v>60.806788944866874</v>
      </c>
      <c r="S562">
        <f>'Utilization 2014'!S558*(648219910/715211981)</f>
        <v>57.645107753121827</v>
      </c>
      <c r="T562">
        <f>'Utilization 2014'!T558*(648219910/715211981)</f>
        <v>57.847478831948095</v>
      </c>
    </row>
    <row r="563" spans="8:20" x14ac:dyDescent="0.25">
      <c r="H563">
        <v>558</v>
      </c>
      <c r="I563">
        <f>'Utilization 2014'!I559*(648219910/715211981)</f>
        <v>51.524994624085799</v>
      </c>
      <c r="J563">
        <f>'Utilization 2014'!J559*(648219910/715211981)</f>
        <v>50.029371637953247</v>
      </c>
      <c r="K563">
        <f>'Utilization 2014'!K559*(648219910/715211981)</f>
        <v>48.749001944777568</v>
      </c>
      <c r="L563">
        <f>'Utilization 2014'!L559*(648219910/715211981)</f>
        <v>60.265957223980621</v>
      </c>
      <c r="M563">
        <f>'Utilization 2014'!M559*(648219910/715211981)</f>
        <v>61.108390412249896</v>
      </c>
      <c r="N563">
        <f>'Utilization 2014'!N559*(648219910/715211981)</f>
        <v>71.951791899700993</v>
      </c>
      <c r="O563">
        <f>'Utilization 2014'!O559*(648219910/715211981)</f>
        <v>80.603999985654113</v>
      </c>
      <c r="P563">
        <f>'Utilization 2014'!P559*(648219910/715211981)</f>
        <v>88.779282643257247</v>
      </c>
      <c r="Q563">
        <f>'Utilization 2014'!Q559*(648219910/715211981)</f>
        <v>78.328391087588031</v>
      </c>
      <c r="R563">
        <f>'Utilization 2014'!R559*(648219910/715211981)</f>
        <v>65.0687343062488</v>
      </c>
      <c r="S563">
        <f>'Utilization 2014'!S559*(648219910/715211981)</f>
        <v>59.586615770807661</v>
      </c>
      <c r="T563">
        <f>'Utilization 2014'!T559*(648219910/715211981)</f>
        <v>62.264678038079026</v>
      </c>
    </row>
    <row r="564" spans="8:20" x14ac:dyDescent="0.25">
      <c r="H564">
        <v>559</v>
      </c>
      <c r="I564">
        <f>'Utilization 2014'!I560*(648219910/715211981)</f>
        <v>52.63785404495129</v>
      </c>
      <c r="J564">
        <f>'Utilization 2014'!J560*(648219910/715211981)</f>
        <v>49.584897219219421</v>
      </c>
      <c r="K564">
        <f>'Utilization 2014'!K560*(648219910/715211981)</f>
        <v>48.916187222957788</v>
      </c>
      <c r="L564">
        <f>'Utilization 2014'!L560*(648219910/715211981)</f>
        <v>63.590923764346222</v>
      </c>
      <c r="M564">
        <f>'Utilization 2014'!M560*(648219910/715211981)</f>
        <v>61.503804546895353</v>
      </c>
      <c r="N564">
        <f>'Utilization 2014'!N560*(648219910/715211981)</f>
        <v>74.884863922701044</v>
      </c>
      <c r="O564">
        <f>'Utilization 2014'!O560*(648219910/715211981)</f>
        <v>85.409612123098654</v>
      </c>
      <c r="P564">
        <f>'Utilization 2014'!P560*(648219910/715211981)</f>
        <v>92.201934121370059</v>
      </c>
      <c r="Q564">
        <f>'Utilization 2014'!Q560*(648219910/715211981)</f>
        <v>81.076133479279207</v>
      </c>
      <c r="R564">
        <f>'Utilization 2014'!R560*(648219910/715211981)</f>
        <v>67.496883002340184</v>
      </c>
      <c r="S564">
        <f>'Utilization 2014'!S560*(648219910/715211981)</f>
        <v>62.889531113716203</v>
      </c>
      <c r="T564">
        <f>'Utilization 2014'!T560*(648219910/715211981)</f>
        <v>65.656558795375304</v>
      </c>
    </row>
    <row r="565" spans="8:20" x14ac:dyDescent="0.25">
      <c r="H565">
        <v>560</v>
      </c>
      <c r="I565">
        <f>'Utilization 2014'!I561*(648219910/715211981)</f>
        <v>54.096268660586368</v>
      </c>
      <c r="J565">
        <f>'Utilization 2014'!J561*(648219910/715211981)</f>
        <v>49.979211905637953</v>
      </c>
      <c r="K565">
        <f>'Utilization 2014'!K561*(648219910/715211981)</f>
        <v>47.285498059362496</v>
      </c>
      <c r="L565">
        <f>'Utilization 2014'!L561*(648219910/715211981)</f>
        <v>66.686243920658413</v>
      </c>
      <c r="M565">
        <f>'Utilization 2014'!M561*(648219910/715211981)</f>
        <v>56.686568683227769</v>
      </c>
      <c r="N565">
        <f>'Utilization 2014'!N561*(648219910/715211981)</f>
        <v>73.762023033184178</v>
      </c>
      <c r="O565">
        <f>'Utilization 2014'!O561*(648219910/715211981)</f>
        <v>85.808656511323591</v>
      </c>
      <c r="P565">
        <f>'Utilization 2014'!P561*(648219910/715211981)</f>
        <v>94.642536315931238</v>
      </c>
      <c r="Q565">
        <f>'Utilization 2014'!Q561*(648219910/715211981)</f>
        <v>78.474942695899372</v>
      </c>
      <c r="R565">
        <f>'Utilization 2014'!R561*(648219910/715211981)</f>
        <v>62.069584753333523</v>
      </c>
      <c r="S565">
        <f>'Utilization 2014'!S561*(648219910/715211981)</f>
        <v>61.33435122457405</v>
      </c>
      <c r="T565">
        <f>'Utilization 2014'!T561*(648219910/715211981)</f>
        <v>51.397693731898777</v>
      </c>
    </row>
    <row r="566" spans="8:20" x14ac:dyDescent="0.25">
      <c r="H566">
        <v>561</v>
      </c>
      <c r="I566">
        <f>'Utilization 2014'!I562*(648219910/715211981)</f>
        <v>55.704125257858934</v>
      </c>
      <c r="J566">
        <f>'Utilization 2014'!J562*(648219910/715211981)</f>
        <v>51.840138666012457</v>
      </c>
      <c r="K566">
        <f>'Utilization 2014'!K562*(648219910/715211981)</f>
        <v>49.245738185518434</v>
      </c>
      <c r="L566">
        <f>'Utilization 2014'!L562*(648219910/715211981)</f>
        <v>73.902372093951158</v>
      </c>
      <c r="M566">
        <f>'Utilization 2014'!M562*(648219910/715211981)</f>
        <v>53.845860683442709</v>
      </c>
      <c r="N566">
        <f>'Utilization 2014'!N562*(648219910/715211981)</f>
        <v>77.967218887657964</v>
      </c>
      <c r="O566">
        <f>'Utilization 2014'!O562*(648219910/715211981)</f>
        <v>79.132177633465503</v>
      </c>
      <c r="P566">
        <f>'Utilization 2014'!P562*(648219910/715211981)</f>
        <v>99.373731712380831</v>
      </c>
      <c r="Q566">
        <f>'Utilization 2014'!Q562*(648219910/715211981)</f>
        <v>80.906936003400645</v>
      </c>
      <c r="R566">
        <f>'Utilization 2014'!R562*(648219910/715211981)</f>
        <v>59.269027358137492</v>
      </c>
      <c r="S566">
        <f>'Utilization 2014'!S562*(648219910/715211981)</f>
        <v>50.586477267028648</v>
      </c>
      <c r="T566">
        <f>'Utilization 2014'!T562*(648219910/715211981)</f>
        <v>43.412805773693997</v>
      </c>
    </row>
    <row r="567" spans="8:20" x14ac:dyDescent="0.25">
      <c r="H567">
        <v>562</v>
      </c>
      <c r="I567">
        <f>'Utilization 2014'!I563*(648219910/715211981)</f>
        <v>56.703381943377295</v>
      </c>
      <c r="J567">
        <f>'Utilization 2014'!J563*(648219910/715211981)</f>
        <v>53.521115485144428</v>
      </c>
      <c r="K567">
        <f>'Utilization 2014'!K563*(648219910/715211981)</f>
        <v>47.404414794473105</v>
      </c>
      <c r="L567">
        <f>'Utilization 2014'!L563*(648219910/715211981)</f>
        <v>72.91636756269007</v>
      </c>
      <c r="M567">
        <f>'Utilization 2014'!M563*(648219910/715211981)</f>
        <v>52.602875687366925</v>
      </c>
      <c r="N567">
        <f>'Utilization 2014'!N563*(648219910/715211981)</f>
        <v>75.647604401439878</v>
      </c>
      <c r="O567">
        <f>'Utilization 2014'!O563*(648219910/715211981)</f>
        <v>78.85185290944257</v>
      </c>
      <c r="P567">
        <f>'Utilization 2014'!P563*(648219910/715211981)</f>
        <v>100.16647537260796</v>
      </c>
      <c r="Q567">
        <f>'Utilization 2014'!Q563*(648219910/715211981)</f>
        <v>80.26410452908415</v>
      </c>
      <c r="R567">
        <f>'Utilization 2014'!R563*(648219910/715211981)</f>
        <v>56.853359819590786</v>
      </c>
      <c r="S567">
        <f>'Utilization 2014'!S563*(648219910/715211981)</f>
        <v>43.927617219876296</v>
      </c>
      <c r="T567">
        <f>'Utilization 2014'!T563*(648219910/715211981)</f>
        <v>38.691692110042261</v>
      </c>
    </row>
    <row r="568" spans="8:20" x14ac:dyDescent="0.25">
      <c r="H568">
        <v>563</v>
      </c>
      <c r="I568">
        <f>'Utilization 2014'!I564*(648219910/715211981)</f>
        <v>55.701490730975543</v>
      </c>
      <c r="J568">
        <f>'Utilization 2014'!J564*(648219910/715211981)</f>
        <v>52.377606351915063</v>
      </c>
      <c r="K568">
        <f>'Utilization 2014'!K564*(648219910/715211981)</f>
        <v>46.642213667694655</v>
      </c>
      <c r="L568">
        <f>'Utilization 2014'!L564*(648219910/715211981)</f>
        <v>69.730740526857915</v>
      </c>
      <c r="M568">
        <f>'Utilization 2014'!M564*(648219910/715211981)</f>
        <v>51.691339757866203</v>
      </c>
      <c r="N568">
        <f>'Utilization 2014'!N564*(648219910/715211981)</f>
        <v>73.736286263997854</v>
      </c>
      <c r="O568">
        <f>'Utilization 2014'!O564*(648219910/715211981)</f>
        <v>86.495410596567396</v>
      </c>
      <c r="P568">
        <f>'Utilization 2014'!P564*(648219910/715211981)</f>
        <v>98.685394145099494</v>
      </c>
      <c r="Q568">
        <f>'Utilization 2014'!Q564*(648219910/715211981)</f>
        <v>80.27260277984449</v>
      </c>
      <c r="R568">
        <f>'Utilization 2014'!R564*(648219910/715211981)</f>
        <v>54.523985137320459</v>
      </c>
      <c r="S568">
        <f>'Utilization 2014'!S564*(648219910/715211981)</f>
        <v>48.025751710214735</v>
      </c>
      <c r="T568">
        <f>'Utilization 2014'!T564*(648219910/715211981)</f>
        <v>35.861819552845851</v>
      </c>
    </row>
    <row r="569" spans="8:20" x14ac:dyDescent="0.25">
      <c r="H569">
        <v>564</v>
      </c>
      <c r="I569">
        <f>'Utilization 2014'!I565*(648219910/715211981)</f>
        <v>55.501035043085494</v>
      </c>
      <c r="J569">
        <f>'Utilization 2014'!J565*(648219910/715211981)</f>
        <v>52.660990861097829</v>
      </c>
      <c r="K569">
        <f>'Utilization 2014'!K565*(648219910/715211981)</f>
        <v>48.199941649111167</v>
      </c>
      <c r="L569">
        <f>'Utilization 2014'!L565*(648219910/715211981)</f>
        <v>75.087079419231046</v>
      </c>
      <c r="M569">
        <f>'Utilization 2014'!M565*(648219910/715211981)</f>
        <v>51.408252583738516</v>
      </c>
      <c r="N569">
        <f>'Utilization 2014'!N565*(648219910/715211981)</f>
        <v>72.302847792989581</v>
      </c>
      <c r="O569">
        <f>'Utilization 2014'!O565*(648219910/715211981)</f>
        <v>86.466762709748778</v>
      </c>
      <c r="P569">
        <f>'Utilization 2014'!P565*(648219910/715211981)</f>
        <v>98.127040400269621</v>
      </c>
      <c r="Q569">
        <f>'Utilization 2014'!Q565*(648219910/715211981)</f>
        <v>81.426760656906993</v>
      </c>
      <c r="R569">
        <f>'Utilization 2014'!R565*(648219910/715211981)</f>
        <v>54.048826432379137</v>
      </c>
      <c r="S569">
        <f>'Utilization 2014'!S565*(648219910/715211981)</f>
        <v>44.211610228706668</v>
      </c>
      <c r="T569">
        <f>'Utilization 2014'!T565*(648219910/715211981)</f>
        <v>34.518093291247382</v>
      </c>
    </row>
    <row r="570" spans="8:20" x14ac:dyDescent="0.25">
      <c r="H570">
        <v>565</v>
      </c>
      <c r="I570">
        <f>'Utilization 2014'!I566*(648219910/715211981)</f>
        <v>53.662619312288115</v>
      </c>
      <c r="J570">
        <f>'Utilization 2014'!J566*(648219910/715211981)</f>
        <v>53.554133505795868</v>
      </c>
      <c r="K570">
        <f>'Utilization 2014'!K566*(648219910/715211981)</f>
        <v>47.728738191879295</v>
      </c>
      <c r="L570">
        <f>'Utilization 2014'!L566*(648219910/715211981)</f>
        <v>80.637260023210857</v>
      </c>
      <c r="M570">
        <f>'Utilization 2014'!M566*(648219910/715211981)</f>
        <v>52.986002277991943</v>
      </c>
      <c r="N570">
        <f>'Utilization 2014'!N566*(648219910/715211981)</f>
        <v>74.527487930799794</v>
      </c>
      <c r="O570">
        <f>'Utilization 2014'!O566*(648219910/715211981)</f>
        <v>88.745483253740133</v>
      </c>
      <c r="P570">
        <f>'Utilization 2014'!P566*(648219910/715211981)</f>
        <v>106.43940834780255</v>
      </c>
      <c r="Q570">
        <f>'Utilization 2014'!Q566*(648219910/715211981)</f>
        <v>83.150121550925448</v>
      </c>
      <c r="R570">
        <f>'Utilization 2014'!R566*(648219910/715211981)</f>
        <v>54.998362473396092</v>
      </c>
      <c r="S570">
        <f>'Utilization 2014'!S566*(648219910/715211981)</f>
        <v>72.846514569052189</v>
      </c>
      <c r="T570">
        <f>'Utilization 2014'!T566*(648219910/715211981)</f>
        <v>37.98909283227011</v>
      </c>
    </row>
    <row r="571" spans="8:20" x14ac:dyDescent="0.25">
      <c r="H571">
        <v>566</v>
      </c>
      <c r="I571">
        <f>'Utilization 2014'!I567*(648219910/715211981)</f>
        <v>55.256770837952054</v>
      </c>
      <c r="J571">
        <f>'Utilization 2014'!J567*(648219910/715211981)</f>
        <v>55.70120376807354</v>
      </c>
      <c r="K571">
        <f>'Utilization 2014'!K567*(648219910/715211981)</f>
        <v>53.584921513534198</v>
      </c>
      <c r="L571">
        <f>'Utilization 2014'!L567*(648219910/715211981)</f>
        <v>67.321655848135336</v>
      </c>
      <c r="M571">
        <f>'Utilization 2014'!M567*(648219910/715211981)</f>
        <v>56.163660042871051</v>
      </c>
      <c r="N571">
        <f>'Utilization 2014'!N567*(648219910/715211981)</f>
        <v>81.948825695479513</v>
      </c>
      <c r="O571">
        <f>'Utilization 2014'!O567*(648219910/715211981)</f>
        <v>93.62314036650767</v>
      </c>
      <c r="P571">
        <f>'Utilization 2014'!P567*(648219910/715211981)</f>
        <v>107.96406644780221</v>
      </c>
      <c r="Q571">
        <f>'Utilization 2014'!Q567*(648219910/715211981)</f>
        <v>89.85952164267286</v>
      </c>
      <c r="R571">
        <f>'Utilization 2014'!R567*(648219910/715211981)</f>
        <v>57.582836803388517</v>
      </c>
      <c r="S571">
        <f>'Utilization 2014'!S567*(648219910/715211981)</f>
        <v>73.682731380239659</v>
      </c>
      <c r="T571">
        <f>'Utilization 2014'!T567*(648219910/715211981)</f>
        <v>43.63335577949254</v>
      </c>
    </row>
    <row r="572" spans="8:20" x14ac:dyDescent="0.25">
      <c r="H572">
        <v>567</v>
      </c>
      <c r="I572">
        <f>'Utilization 2014'!I568*(648219910/715211981)</f>
        <v>55.234992773859545</v>
      </c>
      <c r="J572">
        <f>'Utilization 2014'!J568*(648219910/715211981)</f>
        <v>58.812452094138742</v>
      </c>
      <c r="K572">
        <f>'Utilization 2014'!K568*(648219910/715211981)</f>
        <v>58.889420384792395</v>
      </c>
      <c r="L572">
        <f>'Utilization 2014'!L568*(648219910/715211981)</f>
        <v>71.318108664404775</v>
      </c>
      <c r="M572">
        <f>'Utilization 2014'!M568*(648219910/715211981)</f>
        <v>59.666432946175114</v>
      </c>
      <c r="N572">
        <f>'Utilization 2014'!N568*(648219910/715211981)</f>
        <v>88.502615831888704</v>
      </c>
      <c r="O572">
        <f>'Utilization 2014'!O568*(648219910/715211981)</f>
        <v>100.50294801866013</v>
      </c>
      <c r="P572">
        <f>'Utilization 2014'!P568*(648219910/715211981)</f>
        <v>115.7715802161137</v>
      </c>
      <c r="Q572">
        <f>'Utilization 2014'!Q568*(648219910/715211981)</f>
        <v>97.104429083389959</v>
      </c>
      <c r="R572">
        <f>'Utilization 2014'!R568*(648219910/715211981)</f>
        <v>62.250440529278748</v>
      </c>
      <c r="S572">
        <f>'Utilization 2014'!S568*(648219910/715211981)</f>
        <v>79.416609730109769</v>
      </c>
      <c r="T572">
        <f>'Utilization 2014'!T568*(648219910/715211981)</f>
        <v>56.281498074060906</v>
      </c>
    </row>
    <row r="573" spans="8:20" x14ac:dyDescent="0.25">
      <c r="H573">
        <v>568</v>
      </c>
      <c r="I573">
        <f>'Utilization 2014'!I569*(648219910/715211981)</f>
        <v>57.939466000267707</v>
      </c>
      <c r="J573">
        <f>'Utilization 2014'!J569*(648219910/715211981)</f>
        <v>62.00975817434373</v>
      </c>
      <c r="K573">
        <f>'Utilization 2014'!K569*(648219910/715211981)</f>
        <v>65.831364148688067</v>
      </c>
      <c r="L573">
        <f>'Utilization 2014'!L569*(648219910/715211981)</f>
        <v>76.123665483699526</v>
      </c>
      <c r="M573">
        <f>'Utilization 2014'!M569*(648219910/715211981)</f>
        <v>66.554171838052653</v>
      </c>
      <c r="N573">
        <f>'Utilization 2014'!N569*(648219910/715211981)</f>
        <v>94.438246388784393</v>
      </c>
      <c r="O573">
        <f>'Utilization 2014'!O569*(648219910/715211981)</f>
        <v>105.00069390825878</v>
      </c>
      <c r="P573">
        <f>'Utilization 2014'!P569*(648219910/715211981)</f>
        <v>122.05638584920538</v>
      </c>
      <c r="Q573">
        <f>'Utilization 2014'!Q569*(648219910/715211981)</f>
        <v>104.28342494864117</v>
      </c>
      <c r="R573">
        <f>'Utilization 2014'!R569*(648219910/715211981)</f>
        <v>69.149789317841893</v>
      </c>
      <c r="S573">
        <f>'Utilization 2014'!S569*(648219910/715211981)</f>
        <v>82.643144537706092</v>
      </c>
      <c r="T573">
        <f>'Utilization 2014'!T569*(648219910/715211981)</f>
        <v>72.328957959686932</v>
      </c>
    </row>
    <row r="574" spans="8:20" x14ac:dyDescent="0.25">
      <c r="H574">
        <v>569</v>
      </c>
      <c r="I574">
        <f>'Utilization 2014'!I570*(648219910/715211981)</f>
        <v>62.96705950063641</v>
      </c>
      <c r="J574">
        <f>'Utilization 2014'!J570*(648219910/715211981)</f>
        <v>66.47085578971145</v>
      </c>
      <c r="K574">
        <f>'Utilization 2014'!K570*(648219910/715211981)</f>
        <v>72.14306131734277</v>
      </c>
      <c r="L574">
        <f>'Utilization 2014'!L570*(648219910/715211981)</f>
        <v>90.705999970644982</v>
      </c>
      <c r="M574">
        <f>'Utilization 2014'!M570*(648219910/715211981)</f>
        <v>73.104193425507887</v>
      </c>
      <c r="N574">
        <f>'Utilization 2014'!N570*(648219910/715211981)</f>
        <v>104.32135936985453</v>
      </c>
      <c r="O574">
        <f>'Utilization 2014'!O570*(648219910/715211981)</f>
        <v>115.26745900237688</v>
      </c>
      <c r="P574">
        <f>'Utilization 2014'!P570*(648219910/715211981)</f>
        <v>130.5458963418794</v>
      </c>
      <c r="Q574">
        <f>'Utilization 2014'!Q570*(648219910/715211981)</f>
        <v>111.92306196190016</v>
      </c>
      <c r="R574">
        <f>'Utilization 2014'!R570*(648219910/715211981)</f>
        <v>78.690704224357376</v>
      </c>
      <c r="S574">
        <f>'Utilization 2014'!S570*(648219910/715211981)</f>
        <v>88.334932690360432</v>
      </c>
      <c r="T574">
        <f>'Utilization 2014'!T570*(648219910/715211981)</f>
        <v>84.571777256030046</v>
      </c>
    </row>
    <row r="575" spans="8:20" x14ac:dyDescent="0.25">
      <c r="H575">
        <v>570</v>
      </c>
      <c r="I575">
        <f>'Utilization 2014'!I571*(648219910/715211981)</f>
        <v>71.337497675903549</v>
      </c>
      <c r="J575">
        <f>'Utilization 2014'!J571*(648219910/715211981)</f>
        <v>75.236998519910401</v>
      </c>
      <c r="K575">
        <f>'Utilization 2014'!K571*(648219910/715211981)</f>
        <v>76.680705422472059</v>
      </c>
      <c r="L575">
        <f>'Utilization 2014'!L571*(648219910/715211981)</f>
        <v>95.044284378726786</v>
      </c>
      <c r="M575">
        <f>'Utilization 2014'!M571*(648219910/715211981)</f>
        <v>80.237503413807474</v>
      </c>
      <c r="N575">
        <f>'Utilization 2014'!N571*(648219910/715211981)</f>
        <v>111.28889469279335</v>
      </c>
      <c r="O575">
        <f>'Utilization 2014'!O571*(648219910/715211981)</f>
        <v>122.78225678111417</v>
      </c>
      <c r="P575">
        <f>'Utilization 2014'!P571*(648219910/715211981)</f>
        <v>141.94233411701251</v>
      </c>
      <c r="Q575">
        <f>'Utilization 2014'!Q571*(648219910/715211981)</f>
        <v>120.53192827749869</v>
      </c>
      <c r="R575">
        <f>'Utilization 2014'!R571*(648219910/715211981)</f>
        <v>88.524335120447063</v>
      </c>
      <c r="S575">
        <f>'Utilization 2014'!S571*(648219910/715211981)</f>
        <v>90.280520421592726</v>
      </c>
      <c r="T575">
        <f>'Utilization 2014'!T571*(648219910/715211981)</f>
        <v>88.73240051131657</v>
      </c>
    </row>
    <row r="576" spans="8:20" x14ac:dyDescent="0.25">
      <c r="H576">
        <v>571</v>
      </c>
      <c r="I576">
        <f>'Utilization 2014'!I572*(648219910/715211981)</f>
        <v>71.457883799367764</v>
      </c>
      <c r="J576">
        <f>'Utilization 2014'!J572*(648219910/715211981)</f>
        <v>75.771966516919704</v>
      </c>
      <c r="K576">
        <f>'Utilization 2014'!K572*(648219910/715211981)</f>
        <v>79.406244491794268</v>
      </c>
      <c r="L576">
        <f>'Utilization 2014'!L572*(648219910/715211981)</f>
        <v>97.778349357884224</v>
      </c>
      <c r="M576">
        <f>'Utilization 2014'!M572*(648219910/715211981)</f>
        <v>84.943127995520101</v>
      </c>
      <c r="N576">
        <f>'Utilization 2014'!N572*(648219910/715211981)</f>
        <v>115.64031716144851</v>
      </c>
      <c r="O576">
        <f>'Utilization 2014'!O572*(648219910/715211981)</f>
        <v>127.96700568763065</v>
      </c>
      <c r="P576">
        <f>'Utilization 2014'!P572*(648219910/715211981)</f>
        <v>146.31972845699056</v>
      </c>
      <c r="Q576">
        <f>'Utilization 2014'!Q572*(648219910/715211981)</f>
        <v>125.99944973616597</v>
      </c>
      <c r="R576">
        <f>'Utilization 2014'!R572*(648219910/715211981)</f>
        <v>92.175153222106601</v>
      </c>
      <c r="S576">
        <f>'Utilization 2014'!S572*(648219910/715211981)</f>
        <v>89.94097761822762</v>
      </c>
      <c r="T576">
        <f>'Utilization 2014'!T572*(648219910/715211981)</f>
        <v>86.772181129466802</v>
      </c>
    </row>
    <row r="577" spans="8:20" x14ac:dyDescent="0.25">
      <c r="H577">
        <v>572</v>
      </c>
      <c r="I577">
        <f>'Utilization 2014'!I573*(648219910/715211981)</f>
        <v>66.763481887292258</v>
      </c>
      <c r="J577">
        <f>'Utilization 2014'!J573*(648219910/715211981)</f>
        <v>74.531629877264763</v>
      </c>
      <c r="K577">
        <f>'Utilization 2014'!K573*(648219910/715211981)</f>
        <v>76.538026084645495</v>
      </c>
      <c r="L577">
        <f>'Utilization 2014'!L573*(648219910/715211981)</f>
        <v>102.51204098584276</v>
      </c>
      <c r="M577">
        <f>'Utilization 2014'!M573*(648219910/715211981)</f>
        <v>90.339503398798342</v>
      </c>
      <c r="N577">
        <f>'Utilization 2014'!N573*(648219910/715211981)</f>
        <v>119.48168554480266</v>
      </c>
      <c r="O577">
        <f>'Utilization 2014'!O573*(648219910/715211981)</f>
        <v>130.88939439295396</v>
      </c>
      <c r="P577">
        <f>'Utilization 2014'!P573*(648219910/715211981)</f>
        <v>149.08393491301075</v>
      </c>
      <c r="Q577">
        <f>'Utilization 2014'!Q573*(648219910/715211981)</f>
        <v>119.64898145928244</v>
      </c>
      <c r="R577">
        <f>'Utilization 2014'!R573*(648219910/715211981)</f>
        <v>87.239515773598242</v>
      </c>
      <c r="S577">
        <f>'Utilization 2014'!S573*(648219910/715211981)</f>
        <v>87.419036999179966</v>
      </c>
      <c r="T577">
        <f>'Utilization 2014'!T573*(648219910/715211981)</f>
        <v>85.423932609123597</v>
      </c>
    </row>
    <row r="578" spans="8:20" x14ac:dyDescent="0.25">
      <c r="H578">
        <v>573</v>
      </c>
      <c r="I578">
        <f>'Utilization 2014'!I574*(648219910/715211981)</f>
        <v>63.930355931411768</v>
      </c>
      <c r="J578">
        <f>'Utilization 2014'!J574*(648219910/715211981)</f>
        <v>71.553950681233829</v>
      </c>
      <c r="K578">
        <f>'Utilization 2014'!K574*(648219910/715211981)</f>
        <v>74.931476378661543</v>
      </c>
      <c r="L578">
        <f>'Utilization 2014'!L574*(648219910/715211981)</f>
        <v>101.06621816405193</v>
      </c>
      <c r="M578">
        <f>'Utilization 2014'!M574*(648219910/715211981)</f>
        <v>92.36480458386724</v>
      </c>
      <c r="N578">
        <f>'Utilization 2014'!N574*(648219910/715211981)</f>
        <v>116.195012993624</v>
      </c>
      <c r="O578">
        <f>'Utilization 2014'!O574*(648219910/715211981)</f>
        <v>127.39479474628025</v>
      </c>
      <c r="P578">
        <f>'Utilization 2014'!P574*(648219910/715211981)</f>
        <v>145.50923458545196</v>
      </c>
      <c r="Q578">
        <f>'Utilization 2014'!Q574*(648219910/715211981)</f>
        <v>113.47764718093217</v>
      </c>
      <c r="R578">
        <f>'Utilization 2014'!R574*(648219910/715211981)</f>
        <v>82.780990452195411</v>
      </c>
      <c r="S578">
        <f>'Utilization 2014'!S574*(648219910/715211981)</f>
        <v>83.14848275073814</v>
      </c>
      <c r="T578">
        <f>'Utilization 2014'!T574*(648219910/715211981)</f>
        <v>81.347600384568196</v>
      </c>
    </row>
    <row r="579" spans="8:20" x14ac:dyDescent="0.25">
      <c r="H579">
        <v>574</v>
      </c>
      <c r="I579">
        <f>'Utilization 2014'!I575*(648219910/715211981)</f>
        <v>61.767685950895419</v>
      </c>
      <c r="J579">
        <f>'Utilization 2014'!J575*(648219910/715211981)</f>
        <v>66.453942265415449</v>
      </c>
      <c r="K579">
        <f>'Utilization 2014'!K575*(648219910/715211981)</f>
        <v>67.985840128267881</v>
      </c>
      <c r="L579">
        <f>'Utilization 2014'!L575*(648219910/715211981)</f>
        <v>95.345049159094344</v>
      </c>
      <c r="M579">
        <f>'Utilization 2014'!M575*(648219910/715211981)</f>
        <v>88.819236176937679</v>
      </c>
      <c r="N579">
        <f>'Utilization 2014'!N575*(648219910/715211981)</f>
        <v>109.1880496594277</v>
      </c>
      <c r="O579">
        <f>'Utilization 2014'!O575*(648219910/715211981)</f>
        <v>118.91828401880514</v>
      </c>
      <c r="P579">
        <f>'Utilization 2014'!P575*(648219910/715211981)</f>
        <v>138.27539077469137</v>
      </c>
      <c r="Q579">
        <f>'Utilization 2014'!Q575*(648219910/715211981)</f>
        <v>110.22235385021764</v>
      </c>
      <c r="R579">
        <f>'Utilization 2014'!R575*(648219910/715211981)</f>
        <v>79.837504787498801</v>
      </c>
      <c r="S579">
        <f>'Utilization 2014'!S575*(648219910/715211981)</f>
        <v>76.340270613941712</v>
      </c>
      <c r="T579">
        <f>'Utilization 2014'!T575*(648219910/715211981)</f>
        <v>76.023712501811232</v>
      </c>
    </row>
    <row r="580" spans="8:20" x14ac:dyDescent="0.25">
      <c r="H580">
        <v>575</v>
      </c>
      <c r="I580">
        <f>'Utilization 2014'!I576*(648219910/715211981)</f>
        <v>58.901306872226911</v>
      </c>
      <c r="J580">
        <f>'Utilization 2014'!J576*(648219910/715211981)</f>
        <v>60.83932293170772</v>
      </c>
      <c r="K580">
        <f>'Utilization 2014'!K576*(648219910/715211981)</f>
        <v>62.339488920891164</v>
      </c>
      <c r="L580">
        <f>'Utilization 2014'!L576*(648219910/715211981)</f>
        <v>88.669061229815583</v>
      </c>
      <c r="M580">
        <f>'Utilization 2014'!M576*(648219910/715211981)</f>
        <v>81.926055362075289</v>
      </c>
      <c r="N580">
        <f>'Utilization 2014'!N576*(648219910/715211981)</f>
        <v>99.464902937991141</v>
      </c>
      <c r="O580">
        <f>'Utilization 2014'!O576*(648219910/715211981)</f>
        <v>110.14348399816522</v>
      </c>
      <c r="P580">
        <f>'Utilization 2014'!P576*(648219910/715211981)</f>
        <v>127.59407838087179</v>
      </c>
      <c r="Q580">
        <f>'Utilization 2014'!Q576*(648219910/715211981)</f>
        <v>105.75951371313178</v>
      </c>
      <c r="R580">
        <f>'Utilization 2014'!R576*(648219910/715211981)</f>
        <v>73.823232565918531</v>
      </c>
      <c r="S580">
        <f>'Utilization 2014'!S576*(648219910/715211981)</f>
        <v>69.608425182920044</v>
      </c>
      <c r="T580">
        <f>'Utilization 2014'!T576*(648219910/715211981)</f>
        <v>69.959778411263713</v>
      </c>
    </row>
    <row r="581" spans="8:20" x14ac:dyDescent="0.25">
      <c r="H581">
        <v>576</v>
      </c>
      <c r="I581">
        <f>'Utilization 2014'!I577*(648219910/715211981)</f>
        <v>53.427416911565921</v>
      </c>
      <c r="J581">
        <f>'Utilization 2014'!J577*(648219910/715211981)</f>
        <v>53.849138283817325</v>
      </c>
      <c r="K581">
        <f>'Utilization 2014'!K577*(648219910/715211981)</f>
        <v>57.180943530449788</v>
      </c>
      <c r="L581">
        <f>'Utilization 2014'!L577*(648219910/715211981)</f>
        <v>80.942069943281268</v>
      </c>
      <c r="M581">
        <f>'Utilization 2014'!M577*(648219910/715211981)</f>
        <v>74.89912909057621</v>
      </c>
      <c r="N581">
        <f>'Utilization 2014'!N577*(648219910/715211981)</f>
        <v>91.137440050336295</v>
      </c>
      <c r="O581">
        <f>'Utilization 2014'!O577*(648219910/715211981)</f>
        <v>101.6821581028054</v>
      </c>
      <c r="P581">
        <f>'Utilization 2014'!P577*(648219910/715211981)</f>
        <v>115.0322462295016</v>
      </c>
      <c r="Q581">
        <f>'Utilization 2014'!Q577*(648219910/715211981)</f>
        <v>102.23318219278907</v>
      </c>
      <c r="R581">
        <f>'Utilization 2014'!R577*(648219910/715211981)</f>
        <v>68.199907538388786</v>
      </c>
      <c r="S581">
        <f>'Utilization 2014'!S577*(648219910/715211981)</f>
        <v>63.312901658308</v>
      </c>
      <c r="T581">
        <f>'Utilization 2014'!T577*(648219910/715211981)</f>
        <v>63.831122085470646</v>
      </c>
    </row>
    <row r="582" spans="8:20" x14ac:dyDescent="0.25">
      <c r="H582">
        <v>577</v>
      </c>
      <c r="I582">
        <f>'Utilization 2014'!I578*(648219910/715211981)</f>
        <v>48.943396837882069</v>
      </c>
      <c r="J582">
        <f>'Utilization 2014'!J578*(648219910/715211981)</f>
        <v>49.958820252674371</v>
      </c>
      <c r="K582">
        <f>'Utilization 2014'!K578*(648219910/715211981)</f>
        <v>52.515016635974838</v>
      </c>
      <c r="L582">
        <f>'Utilization 2014'!L578*(648219910/715211981)</f>
        <v>73.899889691979666</v>
      </c>
      <c r="M582">
        <f>'Utilization 2014'!M578*(648219910/715211981)</f>
        <v>68.278763560903769</v>
      </c>
      <c r="N582">
        <f>'Utilization 2014'!N578*(648219910/715211981)</f>
        <v>83.650757721225986</v>
      </c>
      <c r="O582">
        <f>'Utilization 2014'!O578*(648219910/715211981)</f>
        <v>92.563265360980751</v>
      </c>
      <c r="P582">
        <f>'Utilization 2014'!P578*(648219910/715211981)</f>
        <v>104.3164982874424</v>
      </c>
      <c r="Q582">
        <f>'Utilization 2014'!Q578*(648219910/715211981)</f>
        <v>94.779829048922721</v>
      </c>
      <c r="R582">
        <f>'Utilization 2014'!R578*(648219910/715211981)</f>
        <v>64.069370441815238</v>
      </c>
      <c r="S582">
        <f>'Utilization 2014'!S578*(648219910/715211981)</f>
        <v>60.612663727742571</v>
      </c>
      <c r="T582">
        <f>'Utilization 2014'!T578*(648219910/715211981)</f>
        <v>58.240158175563678</v>
      </c>
    </row>
    <row r="583" spans="8:20" x14ac:dyDescent="0.25">
      <c r="H583">
        <v>578</v>
      </c>
      <c r="I583">
        <f>'Utilization 2014'!I579*(648219910/715211981)</f>
        <v>47.77561340905126</v>
      </c>
      <c r="J583">
        <f>'Utilization 2014'!J579*(648219910/715211981)</f>
        <v>47.524348000585974</v>
      </c>
      <c r="K583">
        <f>'Utilization 2014'!K579*(648219910/715211981)</f>
        <v>48.996678588275721</v>
      </c>
      <c r="L583">
        <f>'Utilization 2014'!L579*(648219910/715211981)</f>
        <v>70.059281933185019</v>
      </c>
      <c r="M583">
        <f>'Utilization 2014'!M579*(648219910/715211981)</f>
        <v>63.513990047536183</v>
      </c>
      <c r="N583">
        <f>'Utilization 2014'!N579*(648219910/715211981)</f>
        <v>76.949517056571494</v>
      </c>
      <c r="O583">
        <f>'Utilization 2014'!O579*(648219910/715211981)</f>
        <v>83.772720411958986</v>
      </c>
      <c r="P583">
        <f>'Utilization 2014'!P579*(648219910/715211981)</f>
        <v>97.762030503698384</v>
      </c>
      <c r="Q583">
        <f>'Utilization 2014'!Q579*(648219910/715211981)</f>
        <v>90.337567263555954</v>
      </c>
      <c r="R583">
        <f>'Utilization 2014'!R579*(648219910/715211981)</f>
        <v>61.626202868057902</v>
      </c>
      <c r="S583">
        <f>'Utilization 2014'!S579*(648219910/715211981)</f>
        <v>55.596693953596919</v>
      </c>
      <c r="T583">
        <f>'Utilization 2014'!T579*(648219910/715211981)</f>
        <v>54.720087978299489</v>
      </c>
    </row>
    <row r="584" spans="8:20" x14ac:dyDescent="0.25">
      <c r="H584">
        <v>579</v>
      </c>
      <c r="I584">
        <f>'Utilization 2014'!I580*(648219910/715211981)</f>
        <v>45.832176170891763</v>
      </c>
      <c r="J584">
        <f>'Utilization 2014'!J580*(648219910/715211981)</f>
        <v>46.356730526204508</v>
      </c>
      <c r="K584">
        <f>'Utilization 2014'!K580*(648219910/715211981)</f>
        <v>48.028445012632268</v>
      </c>
      <c r="L584">
        <f>'Utilization 2014'!L580*(648219910/715211981)</f>
        <v>67.085253735039728</v>
      </c>
      <c r="M584">
        <f>'Utilization 2014'!M580*(648219910/715211981)</f>
        <v>61.51662452810745</v>
      </c>
      <c r="N584">
        <f>'Utilization 2014'!N580*(648219910/715211981)</f>
        <v>74.667754014342108</v>
      </c>
      <c r="O584">
        <f>'Utilization 2014'!O580*(648219910/715211981)</f>
        <v>81.714304399476532</v>
      </c>
      <c r="P584">
        <f>'Utilization 2014'!P580*(648219910/715211981)</f>
        <v>93.873441164736136</v>
      </c>
      <c r="Q584">
        <f>'Utilization 2014'!Q580*(648219910/715211981)</f>
        <v>85.304652848655039</v>
      </c>
      <c r="R584">
        <f>'Utilization 2014'!R580*(648219910/715211981)</f>
        <v>59.52944446300743</v>
      </c>
      <c r="S584">
        <f>'Utilization 2014'!S580*(648219910/715211981)</f>
        <v>54.6204841922317</v>
      </c>
      <c r="T584">
        <f>'Utilization 2014'!T580*(648219910/715211981)</f>
        <v>53.745174736069799</v>
      </c>
    </row>
    <row r="585" spans="8:20" x14ac:dyDescent="0.25">
      <c r="H585">
        <v>580</v>
      </c>
      <c r="I585">
        <f>'Utilization 2014'!I581*(648219910/715211981)</f>
        <v>46.146158531672988</v>
      </c>
      <c r="J585">
        <f>'Utilization 2014'!J581*(648219910/715211981)</f>
        <v>46.198925131796791</v>
      </c>
      <c r="K585">
        <f>'Utilization 2014'!K581*(648219910/715211981)</f>
        <v>48.658629374954735</v>
      </c>
      <c r="L585">
        <f>'Utilization 2014'!L581*(648219910/715211981)</f>
        <v>66.685593932398476</v>
      </c>
      <c r="M585">
        <f>'Utilization 2014'!M581*(648219910/715211981)</f>
        <v>59.62458476586464</v>
      </c>
      <c r="N585">
        <f>'Utilization 2014'!N581*(648219910/715211981)</f>
        <v>73.012800927298443</v>
      </c>
      <c r="O585">
        <f>'Utilization 2014'!O581*(648219910/715211981)</f>
        <v>80.557442847843404</v>
      </c>
      <c r="P585">
        <f>'Utilization 2014'!P581*(648219910/715211981)</f>
        <v>92.148918589572233</v>
      </c>
      <c r="Q585">
        <f>'Utilization 2014'!Q581*(648219910/715211981)</f>
        <v>83.724884041934558</v>
      </c>
      <c r="R585">
        <f>'Utilization 2014'!R581*(648219910/715211981)</f>
        <v>59.405635529025425</v>
      </c>
      <c r="S585">
        <f>'Utilization 2014'!S581*(648219910/715211981)</f>
        <v>54.997830036204441</v>
      </c>
      <c r="T585">
        <f>'Utilization 2014'!T581*(648219910/715211981)</f>
        <v>54.182302213035634</v>
      </c>
    </row>
    <row r="586" spans="8:20" x14ac:dyDescent="0.25">
      <c r="H586">
        <v>581</v>
      </c>
      <c r="I586">
        <f>'Utilization 2014'!I582*(648219910/715211981)</f>
        <v>47.077076557903766</v>
      </c>
      <c r="J586">
        <f>'Utilization 2014'!J582*(648219910/715211981)</f>
        <v>48.77287518379309</v>
      </c>
      <c r="K586">
        <f>'Utilization 2014'!K582*(648219910/715211981)</f>
        <v>49.897237322428978</v>
      </c>
      <c r="L586">
        <f>'Utilization 2014'!L582*(648219910/715211981)</f>
        <v>68.028061706089389</v>
      </c>
      <c r="M586">
        <f>'Utilization 2014'!M582*(648219910/715211981)</f>
        <v>60.34699139864329</v>
      </c>
      <c r="N586">
        <f>'Utilization 2014'!N582*(648219910/715211981)</f>
        <v>73.104013641521107</v>
      </c>
      <c r="O586">
        <f>'Utilization 2014'!O582*(648219910/715211981)</f>
        <v>80.263931659866074</v>
      </c>
      <c r="P586">
        <f>'Utilization 2014'!P582*(648219910/715211981)</f>
        <v>91.738416429573604</v>
      </c>
      <c r="Q586">
        <f>'Utilization 2014'!Q582*(648219910/715211981)</f>
        <v>83.773252849150651</v>
      </c>
      <c r="R586">
        <f>'Utilization 2014'!R582*(648219910/715211981)</f>
        <v>60.276433098595689</v>
      </c>
      <c r="S586">
        <f>'Utilization 2014'!S582*(648219910/715211981)</f>
        <v>57.54751962213674</v>
      </c>
      <c r="T586">
        <f>'Utilization 2014'!T582*(648219910/715211981)</f>
        <v>56.950242644166153</v>
      </c>
    </row>
    <row r="587" spans="8:20" x14ac:dyDescent="0.25">
      <c r="H587">
        <v>582</v>
      </c>
      <c r="I587">
        <f>'Utilization 2014'!I583*(648219910/715211981)</f>
        <v>47.461893809481502</v>
      </c>
      <c r="J587">
        <f>'Utilization 2014'!J583*(648219910/715211981)</f>
        <v>51.096704221547725</v>
      </c>
      <c r="K587">
        <f>'Utilization 2014'!K583*(648219910/715211981)</f>
        <v>50.939158130967108</v>
      </c>
      <c r="L587">
        <f>'Utilization 2014'!L583*(648219910/715211981)</f>
        <v>67.969348404863965</v>
      </c>
      <c r="M587">
        <f>'Utilization 2014'!M583*(648219910/715211981)</f>
        <v>59.726543030682549</v>
      </c>
      <c r="N587">
        <f>'Utilization 2014'!N583*(648219910/715211981)</f>
        <v>70.779240737835806</v>
      </c>
      <c r="O587">
        <f>'Utilization 2014'!O583*(648219910/715211981)</f>
        <v>78.142923160904687</v>
      </c>
      <c r="P587">
        <f>'Utilization 2014'!P583*(648219910/715211981)</f>
        <v>91.440749465593854</v>
      </c>
      <c r="Q587">
        <f>'Utilization 2014'!Q583*(648219910/715211981)</f>
        <v>84.287511113835123</v>
      </c>
      <c r="R587">
        <f>'Utilization 2014'!R583*(648219910/715211981)</f>
        <v>61.493895683315557</v>
      </c>
      <c r="S587">
        <f>'Utilization 2014'!S583*(648219910/715211981)</f>
        <v>62.206759935256727</v>
      </c>
      <c r="T587">
        <f>'Utilization 2014'!T583*(648219910/715211981)</f>
        <v>60.937388181734683</v>
      </c>
    </row>
    <row r="588" spans="8:20" x14ac:dyDescent="0.25">
      <c r="H588">
        <v>583</v>
      </c>
      <c r="I588">
        <f>'Utilization 2014'!I584*(648219910/715211981)</f>
        <v>45.344180197816542</v>
      </c>
      <c r="J588">
        <f>'Utilization 2014'!J584*(648219910/715211981)</f>
        <v>53.256584092884417</v>
      </c>
      <c r="K588">
        <f>'Utilization 2014'!K584*(648219910/715211981)</f>
        <v>50.451061893745404</v>
      </c>
      <c r="L588">
        <f>'Utilization 2014'!L584*(648219910/715211981)</f>
        <v>68.607789001041482</v>
      </c>
      <c r="M588">
        <f>'Utilization 2014'!M584*(648219910/715211981)</f>
        <v>62.750143205801699</v>
      </c>
      <c r="N588">
        <f>'Utilization 2014'!N584*(648219910/715211981)</f>
        <v>73.417142028365049</v>
      </c>
      <c r="O588">
        <f>'Utilization 2014'!O584*(648219910/715211981)</f>
        <v>80.583179617029728</v>
      </c>
      <c r="P588">
        <f>'Utilization 2014'!P584*(648219910/715211981)</f>
        <v>93.589347891759274</v>
      </c>
      <c r="Q588">
        <f>'Utilization 2014'!Q584*(648219910/715211981)</f>
        <v>83.033338021965832</v>
      </c>
      <c r="R588">
        <f>'Utilization 2014'!R584*(648219910/715211981)</f>
        <v>60.697514854740234</v>
      </c>
      <c r="S588">
        <f>'Utilization 2014'!S584*(648219910/715211981)</f>
        <v>63.663079375968799</v>
      </c>
      <c r="T588">
        <f>'Utilization 2014'!T584*(648219910/715211981)</f>
        <v>62.299238052155658</v>
      </c>
    </row>
    <row r="589" spans="8:20" x14ac:dyDescent="0.25">
      <c r="H589">
        <v>584</v>
      </c>
      <c r="I589">
        <f>'Utilization 2014'!I585*(648219910/715211981)</f>
        <v>45.291458543689437</v>
      </c>
      <c r="J589">
        <f>'Utilization 2014'!J585*(648219910/715211981)</f>
        <v>51.994400241449739</v>
      </c>
      <c r="K589">
        <f>'Utilization 2014'!K585*(648219910/715211981)</f>
        <v>48.703419789356772</v>
      </c>
      <c r="L589">
        <f>'Utilization 2014'!L585*(648219910/715211981)</f>
        <v>69.791535173468901</v>
      </c>
      <c r="M589">
        <f>'Utilization 2014'!M585*(648219910/715211981)</f>
        <v>60.641650438228609</v>
      </c>
      <c r="N589">
        <f>'Utilization 2014'!N585*(648219910/715211981)</f>
        <v>74.946446852946437</v>
      </c>
      <c r="O589">
        <f>'Utilization 2014'!O585*(648219910/715211981)</f>
        <v>85.133546896608991</v>
      </c>
      <c r="P589">
        <f>'Utilization 2014'!P585*(648219910/715211981)</f>
        <v>95.147521875758414</v>
      </c>
      <c r="Q589">
        <f>'Utilization 2014'!Q585*(648219910/715211981)</f>
        <v>78.74522026096804</v>
      </c>
      <c r="R589">
        <f>'Utilization 2014'!R585*(648219910/715211981)</f>
        <v>53.497014058761053</v>
      </c>
      <c r="S589">
        <f>'Utilization 2014'!S585*(648219910/715211981)</f>
        <v>51.141145440129257</v>
      </c>
      <c r="T589">
        <f>'Utilization 2014'!T585*(648219910/715211981)</f>
        <v>50.543090550677348</v>
      </c>
    </row>
    <row r="590" spans="8:20" x14ac:dyDescent="0.25">
      <c r="H590">
        <v>585</v>
      </c>
      <c r="I590">
        <f>'Utilization 2014'!I586*(648219910/715211981)</f>
        <v>45.368478695108514</v>
      </c>
      <c r="J590">
        <f>'Utilization 2014'!J586*(648219910/715211981)</f>
        <v>51.110440409615592</v>
      </c>
      <c r="K590">
        <f>'Utilization 2014'!K586*(648219910/715211981)</f>
        <v>47.303936290161879</v>
      </c>
      <c r="L590">
        <f>'Utilization 2014'!L586*(648219910/715211981)</f>
        <v>79.389676705934406</v>
      </c>
      <c r="M590">
        <f>'Utilization 2014'!M586*(648219910/715211981)</f>
        <v>66.579438402965806</v>
      </c>
      <c r="N590">
        <f>'Utilization 2014'!N586*(648219910/715211981)</f>
        <v>78.288001923478078</v>
      </c>
      <c r="O590">
        <f>'Utilization 2014'!O586*(648219910/715211981)</f>
        <v>87.315764928304731</v>
      </c>
      <c r="P590">
        <f>'Utilization 2014'!P586*(648219910/715211981)</f>
        <v>104.05977366907045</v>
      </c>
      <c r="Q590">
        <f>'Utilization 2014'!Q586*(648219910/715211981)</f>
        <v>73.166288048638776</v>
      </c>
      <c r="R590">
        <f>'Utilization 2014'!R586*(648219910/715211981)</f>
        <v>46.607383977637831</v>
      </c>
      <c r="S590">
        <f>'Utilization 2014'!S586*(648219910/715211981)</f>
        <v>44.601278190543461</v>
      </c>
      <c r="T590">
        <f>'Utilization 2014'!T586*(648219910/715211981)</f>
        <v>41.53049509104418</v>
      </c>
    </row>
    <row r="591" spans="8:20" x14ac:dyDescent="0.25">
      <c r="H591">
        <v>586</v>
      </c>
      <c r="I591">
        <f>'Utilization 2014'!I587*(648219910/715211981)</f>
        <v>45.916066145036957</v>
      </c>
      <c r="J591">
        <f>'Utilization 2014'!J587*(648219910/715211981)</f>
        <v>54.145965103397245</v>
      </c>
      <c r="K591">
        <f>'Utilization 2014'!K587*(648219910/715211981)</f>
        <v>47.435285779436114</v>
      </c>
      <c r="L591">
        <f>'Utilization 2014'!L587*(648219910/715211981)</f>
        <v>71.786791688437177</v>
      </c>
      <c r="M591">
        <f>'Utilization 2014'!M587*(648219910/715211981)</f>
        <v>66.235013772882397</v>
      </c>
      <c r="N591">
        <f>'Utilization 2014'!N587*(648219910/715211981)</f>
        <v>76.40504125256831</v>
      </c>
      <c r="O591">
        <f>'Utilization 2014'!O587*(648219910/715211981)</f>
        <v>85.66604632118424</v>
      </c>
      <c r="P591">
        <f>'Utilization 2014'!P587*(648219910/715211981)</f>
        <v>98.022807176541903</v>
      </c>
      <c r="Q591">
        <f>'Utilization 2014'!Q587*(648219910/715211981)</f>
        <v>71.541338143083408</v>
      </c>
      <c r="R591">
        <f>'Utilization 2014'!R587*(648219910/715211981)</f>
        <v>41.868181279007217</v>
      </c>
      <c r="S591">
        <f>'Utilization 2014'!S587*(648219910/715211981)</f>
        <v>40.528157876059808</v>
      </c>
      <c r="T591">
        <f>'Utilization 2014'!T587*(648219910/715211981)</f>
        <v>36.569452782248213</v>
      </c>
    </row>
    <row r="592" spans="8:20" x14ac:dyDescent="0.25">
      <c r="H592">
        <v>587</v>
      </c>
      <c r="I592">
        <f>'Utilization 2014'!I588*(648219910/715211981)</f>
        <v>46.429131612116748</v>
      </c>
      <c r="J592">
        <f>'Utilization 2014'!J588*(648219910/715211981)</f>
        <v>50.803110056345723</v>
      </c>
      <c r="K592">
        <f>'Utilization 2014'!K588*(648219910/715211981)</f>
        <v>47.620193609852912</v>
      </c>
      <c r="L592">
        <f>'Utilization 2014'!L588*(648219910/715211981)</f>
        <v>73.958893413491438</v>
      </c>
      <c r="M592">
        <f>'Utilization 2014'!M588*(648219910/715211981)</f>
        <v>66.036615228687396</v>
      </c>
      <c r="N592">
        <f>'Utilization 2014'!N588*(648219910/715211981)</f>
        <v>74.075303544940027</v>
      </c>
      <c r="O592">
        <f>'Utilization 2014'!O588*(648219910/715211981)</f>
        <v>84.171612675272016</v>
      </c>
      <c r="P592">
        <f>'Utilization 2014'!P588*(648219910/715211981)</f>
        <v>97.578125314746401</v>
      </c>
      <c r="Q592">
        <f>'Utilization 2014'!Q588*(648219910/715211981)</f>
        <v>70.740967492955022</v>
      </c>
      <c r="R592">
        <f>'Utilization 2014'!R588*(648219910/715211981)</f>
        <v>39.383379882769809</v>
      </c>
      <c r="S592">
        <f>'Utilization 2014'!S588*(648219910/715211981)</f>
        <v>39.863565624572608</v>
      </c>
      <c r="T592">
        <f>'Utilization 2014'!T588*(648219910/715211981)</f>
        <v>33.529094665129314</v>
      </c>
    </row>
    <row r="593" spans="8:20" x14ac:dyDescent="0.25">
      <c r="H593">
        <v>588</v>
      </c>
      <c r="I593">
        <f>'Utilization 2014'!I589*(648219910/715211981)</f>
        <v>45.670014472188669</v>
      </c>
      <c r="J593">
        <f>'Utilization 2014'!J589*(648219910/715211981)</f>
        <v>50.611996221000197</v>
      </c>
      <c r="K593">
        <f>'Utilization 2014'!K589*(648219910/715211981)</f>
        <v>49.820182597166287</v>
      </c>
      <c r="L593">
        <f>'Utilization 2014'!L589*(648219910/715211981)</f>
        <v>77.43097857320366</v>
      </c>
      <c r="M593">
        <f>'Utilization 2014'!M589*(648219910/715211981)</f>
        <v>66.96790319504484</v>
      </c>
      <c r="N593">
        <f>'Utilization 2014'!N589*(648219910/715211981)</f>
        <v>72.004904238260934</v>
      </c>
      <c r="O593">
        <f>'Utilization 2014'!O589*(648219910/715211981)</f>
        <v>85.998466912764854</v>
      </c>
      <c r="P593">
        <f>'Utilization 2014'!P589*(648219910/715211981)</f>
        <v>100.89689622233635</v>
      </c>
      <c r="Q593">
        <f>'Utilization 2014'!Q589*(648219910/715211981)</f>
        <v>72.953589762724988</v>
      </c>
      <c r="R593">
        <f>'Utilization 2014'!R589*(648219910/715211981)</f>
        <v>38.315438799527726</v>
      </c>
      <c r="S593">
        <f>'Utilization 2014'!S589*(648219910/715211981)</f>
        <v>42.320573107928666</v>
      </c>
      <c r="T593">
        <f>'Utilization 2014'!T589*(648219910/715211981)</f>
        <v>32.77376681846134</v>
      </c>
    </row>
    <row r="594" spans="8:20" x14ac:dyDescent="0.25">
      <c r="H594">
        <v>589</v>
      </c>
      <c r="I594">
        <f>'Utilization 2014'!I590*(648219910/715211981)</f>
        <v>44.027155315641217</v>
      </c>
      <c r="J594">
        <f>'Utilization 2014'!J590*(648219910/715211981)</f>
        <v>50.530194507009298</v>
      </c>
      <c r="K594">
        <f>'Utilization 2014'!K590*(648219910/715211981)</f>
        <v>50.650023991591318</v>
      </c>
      <c r="L594">
        <f>'Utilization 2014'!L590*(648219910/715211981)</f>
        <v>74.395319041431918</v>
      </c>
      <c r="M594">
        <f>'Utilization 2014'!M590*(648219910/715211981)</f>
        <v>75.980661151742993</v>
      </c>
      <c r="N594">
        <f>'Utilization 2014'!N590*(648219910/715211981)</f>
        <v>75.883778327167633</v>
      </c>
      <c r="O594">
        <f>'Utilization 2014'!O590*(648219910/715211981)</f>
        <v>84.055264776741936</v>
      </c>
      <c r="P594">
        <f>'Utilization 2014'!P590*(648219910/715211981)</f>
        <v>103.86888456370842</v>
      </c>
      <c r="Q594">
        <f>'Utilization 2014'!Q590*(648219910/715211981)</f>
        <v>78.019211033684812</v>
      </c>
      <c r="R594">
        <f>'Utilization 2014'!R590*(648219910/715211981)</f>
        <v>40.554129747382703</v>
      </c>
      <c r="S594">
        <f>'Utilization 2014'!S590*(648219910/715211981)</f>
        <v>44.200411760760069</v>
      </c>
      <c r="T594">
        <f>'Utilization 2014'!T590*(648219910/715211981)</f>
        <v>36.363700381516487</v>
      </c>
    </row>
    <row r="595" spans="8:20" x14ac:dyDescent="0.25">
      <c r="H595">
        <v>590</v>
      </c>
      <c r="I595">
        <f>'Utilization 2014'!I591*(648219910/715211981)</f>
        <v>45.484985633319219</v>
      </c>
      <c r="J595">
        <f>'Utilization 2014'!J591*(648219910/715211981)</f>
        <v>51.726930072482531</v>
      </c>
      <c r="K595">
        <f>'Utilization 2014'!K591*(648219910/715211981)</f>
        <v>55.895339357350935</v>
      </c>
      <c r="L595">
        <f>'Utilization 2014'!L591*(648219910/715211981)</f>
        <v>77.524646030322913</v>
      </c>
      <c r="M595">
        <f>'Utilization 2014'!M591*(648219910/715211981)</f>
        <v>72.782435407297868</v>
      </c>
      <c r="N595">
        <f>'Utilization 2014'!N591*(648219910/715211981)</f>
        <v>80.805648471148857</v>
      </c>
      <c r="O595">
        <f>'Utilization 2014'!O591*(648219910/715211981)</f>
        <v>88.120104655680024</v>
      </c>
      <c r="P595">
        <f>'Utilization 2014'!P591*(648219910/715211981)</f>
        <v>109.14789559745431</v>
      </c>
      <c r="Q595">
        <f>'Utilization 2014'!Q591*(648219910/715211981)</f>
        <v>82.100936777843998</v>
      </c>
      <c r="R595">
        <f>'Utilization 2014'!R591*(648219910/715211981)</f>
        <v>44.305129018298381</v>
      </c>
      <c r="S595">
        <f>'Utilization 2014'!S591*(648219910/715211981)</f>
        <v>53.91847612718535</v>
      </c>
      <c r="T595">
        <f>'Utilization 2014'!T591*(648219910/715211981)</f>
        <v>43.26210530414896</v>
      </c>
    </row>
    <row r="596" spans="8:20" x14ac:dyDescent="0.25">
      <c r="H596">
        <v>591</v>
      </c>
      <c r="I596">
        <f>'Utilization 2014'!I592*(648219910/715211981)</f>
        <v>46.743604921477285</v>
      </c>
      <c r="J596">
        <f>'Utilization 2014'!J592*(648219910/715211981)</f>
        <v>54.434089686539501</v>
      </c>
      <c r="K596">
        <f>'Utilization 2014'!K592*(648219910/715211981)</f>
        <v>65.959536301734175</v>
      </c>
      <c r="L596">
        <f>'Utilization 2014'!L592*(648219910/715211981)</f>
        <v>80.384615118385369</v>
      </c>
      <c r="M596">
        <f>'Utilization 2014'!M592*(648219910/715211981)</f>
        <v>81.8757158457732</v>
      </c>
      <c r="N596">
        <f>'Utilization 2014'!N592*(648219910/715211981)</f>
        <v>87.34125968058575</v>
      </c>
      <c r="O596">
        <f>'Utilization 2014'!O592*(648219910/715211981)</f>
        <v>92.955132219271405</v>
      </c>
      <c r="P596">
        <f>'Utilization 2014'!P592*(648219910/715211981)</f>
        <v>116.06314835407993</v>
      </c>
      <c r="Q596">
        <f>'Utilization 2014'!Q592*(648219910/715211981)</f>
        <v>88.539416231031524</v>
      </c>
      <c r="R596">
        <f>'Utilization 2014'!R592*(648219910/715211981)</f>
        <v>51.129687668355551</v>
      </c>
      <c r="S596">
        <f>'Utilization 2014'!S592*(648219910/715211981)</f>
        <v>69.235186711568659</v>
      </c>
      <c r="T596">
        <f>'Utilization 2014'!T592*(648219910/715211981)</f>
        <v>55.757047440278996</v>
      </c>
    </row>
    <row r="597" spans="8:20" x14ac:dyDescent="0.25">
      <c r="H597">
        <v>592</v>
      </c>
      <c r="I597">
        <f>'Utilization 2014'!I593*(648219910/715211981)</f>
        <v>50.369014705464842</v>
      </c>
      <c r="J597">
        <f>'Utilization 2014'!J593*(648219910/715211981)</f>
        <v>59.610125984465235</v>
      </c>
      <c r="K597">
        <f>'Utilization 2014'!K593*(648219910/715211981)</f>
        <v>64.375577145167654</v>
      </c>
      <c r="L597">
        <f>'Utilization 2014'!L593*(648219910/715211981)</f>
        <v>79.71483679035606</v>
      </c>
      <c r="M597">
        <f>'Utilization 2014'!M593*(648219910/715211981)</f>
        <v>82.052685521696205</v>
      </c>
      <c r="N597">
        <f>'Utilization 2014'!N593*(648219910/715211981)</f>
        <v>93.092902071304778</v>
      </c>
      <c r="O597">
        <f>'Utilization 2014'!O593*(648219910/715211981)</f>
        <v>97.234620348903121</v>
      </c>
      <c r="P597">
        <f>'Utilization 2014'!P593*(648219910/715211981)</f>
        <v>122.13374828167623</v>
      </c>
      <c r="Q597">
        <f>'Utilization 2014'!Q593*(648219910/715211981)</f>
        <v>100.09677450388199</v>
      </c>
      <c r="R597">
        <f>'Utilization 2014'!R593*(648219910/715211981)</f>
        <v>62.150487547390462</v>
      </c>
      <c r="S597">
        <f>'Utilization 2014'!S593*(648219910/715211981)</f>
        <v>76.76214065372065</v>
      </c>
      <c r="T597">
        <f>'Utilization 2014'!T593*(648219910/715211981)</f>
        <v>71.594789305310769</v>
      </c>
    </row>
    <row r="598" spans="8:20" x14ac:dyDescent="0.25">
      <c r="H598">
        <v>593</v>
      </c>
      <c r="I598">
        <f>'Utilization 2014'!I594*(648219910/715211981)</f>
        <v>55.805775815468678</v>
      </c>
      <c r="J598">
        <f>'Utilization 2014'!J594*(648219910/715211981)</f>
        <v>64.045811824776607</v>
      </c>
      <c r="K598">
        <f>'Utilization 2014'!K594*(648219910/715211981)</f>
        <v>67.606267728766397</v>
      </c>
      <c r="L598">
        <f>'Utilization 2014'!L594*(648219910/715211981)</f>
        <v>86.110665950061247</v>
      </c>
      <c r="M598">
        <f>'Utilization 2014'!M594*(648219910/715211981)</f>
        <v>92.746188652774109</v>
      </c>
      <c r="N598">
        <f>'Utilization 2014'!N594*(648219910/715211981)</f>
        <v>102.23164019936389</v>
      </c>
      <c r="O598">
        <f>'Utilization 2014'!O594*(648219910/715211981)</f>
        <v>106.05700089312472</v>
      </c>
      <c r="P598">
        <f>'Utilization 2014'!P594*(648219910/715211981)</f>
        <v>132.2576335096748</v>
      </c>
      <c r="Q598">
        <f>'Utilization 2014'!Q594*(648219910/715211981)</f>
        <v>111.42459011420988</v>
      </c>
      <c r="R598">
        <f>'Utilization 2014'!R594*(648219910/715211981)</f>
        <v>73.227144928168272</v>
      </c>
      <c r="S598">
        <f>'Utilization 2014'!S594*(648219910/715211981)</f>
        <v>86.012095921917521</v>
      </c>
      <c r="T598">
        <f>'Utilization 2014'!T594*(648219910/715211981)</f>
        <v>82.985847390377529</v>
      </c>
    </row>
    <row r="599" spans="8:20" x14ac:dyDescent="0.25">
      <c r="H599">
        <v>594</v>
      </c>
      <c r="I599">
        <f>'Utilization 2014'!I595*(648219910/715211981)</f>
        <v>66.183927461558241</v>
      </c>
      <c r="J599">
        <f>'Utilization 2014'!J595*(648219910/715211981)</f>
        <v>73.366083376115796</v>
      </c>
      <c r="K599">
        <f>'Utilization 2014'!K595*(648219910/715211981)</f>
        <v>73.546883833911238</v>
      </c>
      <c r="L599">
        <f>'Utilization 2014'!L595*(648219910/715211981)</f>
        <v>90.100625798499976</v>
      </c>
      <c r="M599">
        <f>'Utilization 2014'!M595*(648219910/715211981)</f>
        <v>100.35305657705568</v>
      </c>
      <c r="N599">
        <f>'Utilization 2014'!N595*(648219910/715211981)</f>
        <v>110.47007543971249</v>
      </c>
      <c r="O599">
        <f>'Utilization 2014'!O595*(648219910/715211981)</f>
        <v>116.81212844306036</v>
      </c>
      <c r="P599">
        <f>'Utilization 2014'!P595*(648219910/715211981)</f>
        <v>141.25425931094264</v>
      </c>
      <c r="Q599">
        <f>'Utilization 2014'!Q595*(648219910/715211981)</f>
        <v>118.12662597726749</v>
      </c>
      <c r="R599">
        <f>'Utilization 2014'!R595*(648219910/715211981)</f>
        <v>82.942305091729963</v>
      </c>
      <c r="S599">
        <f>'Utilization 2014'!S595*(648219910/715211981)</f>
        <v>88.018443725917194</v>
      </c>
      <c r="T599">
        <f>'Utilization 2014'!T595*(648219910/715211981)</f>
        <v>86.425668239229097</v>
      </c>
    </row>
    <row r="600" spans="8:20" x14ac:dyDescent="0.25">
      <c r="H600">
        <v>595</v>
      </c>
      <c r="I600">
        <f>'Utilization 2014'!I596*(648219910/715211981)</f>
        <v>68.210563196990648</v>
      </c>
      <c r="J600">
        <f>'Utilization 2014'!J596*(648219910/715211981)</f>
        <v>74.938107641866722</v>
      </c>
      <c r="K600">
        <f>'Utilization 2014'!K596*(648219910/715211981)</f>
        <v>77.313711010433437</v>
      </c>
      <c r="L600">
        <f>'Utilization 2014'!L596*(648219910/715211981)</f>
        <v>95.409474059284818</v>
      </c>
      <c r="M600">
        <f>'Utilization 2014'!M596*(648219910/715211981)</f>
        <v>102.53831019222073</v>
      </c>
      <c r="N600">
        <f>'Utilization 2014'!N596*(648219910/715211981)</f>
        <v>114.44306644570543</v>
      </c>
      <c r="O600">
        <f>'Utilization 2014'!O596*(648219910/715211981)</f>
        <v>122.5629894649137</v>
      </c>
      <c r="P600">
        <f>'Utilization 2014'!P596*(648219910/715211981)</f>
        <v>143.65745952148211</v>
      </c>
      <c r="Q600">
        <f>'Utilization 2014'!Q596*(648219910/715211981)</f>
        <v>126.04330319940607</v>
      </c>
      <c r="R600">
        <f>'Utilization 2014'!R596*(648219910/715211981)</f>
        <v>88.736238207957726</v>
      </c>
      <c r="S600">
        <f>'Utilization 2014'!S596*(648219910/715211981)</f>
        <v>86.828799255769212</v>
      </c>
      <c r="T600">
        <f>'Utilization 2014'!T596*(648219910/715211981)</f>
        <v>86.422667229603391</v>
      </c>
    </row>
    <row r="601" spans="8:20" x14ac:dyDescent="0.25">
      <c r="H601">
        <v>596</v>
      </c>
      <c r="I601">
        <f>'Utilization 2014'!I597*(648219910/715211981)</f>
        <v>66.773390750872053</v>
      </c>
      <c r="J601">
        <f>'Utilization 2014'!J597*(648219910/715211981)</f>
        <v>73.781370556070613</v>
      </c>
      <c r="K601">
        <f>'Utilization 2014'!K597*(648219910/715211981)</f>
        <v>74.754299259676856</v>
      </c>
      <c r="L601">
        <f>'Utilization 2014'!L597*(648219910/715211981)</f>
        <v>97.987617918511503</v>
      </c>
      <c r="M601">
        <f>'Utilization 2014'!M597*(648219910/715211981)</f>
        <v>106.10432557026367</v>
      </c>
      <c r="N601">
        <f>'Utilization 2014'!N597*(648219910/715211981)</f>
        <v>117.80813172989463</v>
      </c>
      <c r="O601">
        <f>'Utilization 2014'!O597*(648219910/715211981)</f>
        <v>124.4673306007144</v>
      </c>
      <c r="P601">
        <f>'Utilization 2014'!P597*(648219910/715211981)</f>
        <v>146.32266031892902</v>
      </c>
      <c r="Q601">
        <f>'Utilization 2014'!Q597*(648219910/715211981)</f>
        <v>115.87103533465395</v>
      </c>
      <c r="R601">
        <f>'Utilization 2014'!R597*(648219910/715211981)</f>
        <v>87.537148163734372</v>
      </c>
      <c r="S601">
        <f>'Utilization 2014'!S597*(648219910/715211981)</f>
        <v>86.830666243324359</v>
      </c>
      <c r="T601">
        <f>'Utilization 2014'!T597*(648219910/715211981)</f>
        <v>85.483136858928347</v>
      </c>
    </row>
    <row r="602" spans="8:20" x14ac:dyDescent="0.25">
      <c r="H602">
        <v>597</v>
      </c>
      <c r="I602">
        <f>'Utilization 2014'!I598*(648219910/715211981)</f>
        <v>64.859023200423266</v>
      </c>
      <c r="J602">
        <f>'Utilization 2014'!J598*(648219910/715211981)</f>
        <v>69.900664053452374</v>
      </c>
      <c r="K602">
        <f>'Utilization 2014'!K598*(648219910/715211981)</f>
        <v>71.288188460141157</v>
      </c>
      <c r="L602">
        <f>'Utilization 2014'!L598*(648219910/715211981)</f>
        <v>96.331150497117548</v>
      </c>
      <c r="M602">
        <f>'Utilization 2014'!M598*(648219910/715211981)</f>
        <v>101.63112710963102</v>
      </c>
      <c r="N602">
        <f>'Utilization 2014'!N598*(648219910/715211981)</f>
        <v>115.16859163917806</v>
      </c>
      <c r="O602">
        <f>'Utilization 2014'!O598*(648219910/715211981)</f>
        <v>118.09344891693543</v>
      </c>
      <c r="P602">
        <f>'Utilization 2014'!P598*(648219910/715211981)</f>
        <v>140.61822505428066</v>
      </c>
      <c r="Q602">
        <f>'Utilization 2014'!Q598*(648219910/715211981)</f>
        <v>113.39911615254715</v>
      </c>
      <c r="R602">
        <f>'Utilization 2014'!R598*(648219910/715211981)</f>
        <v>85.166876081852948</v>
      </c>
      <c r="S602">
        <f>'Utilization 2014'!S598*(648219910/715211981)</f>
        <v>84.286605279132431</v>
      </c>
      <c r="T602">
        <f>'Utilization 2014'!T598*(648219910/715211981)</f>
        <v>81.557788609435605</v>
      </c>
    </row>
    <row r="603" spans="8:20" x14ac:dyDescent="0.25">
      <c r="H603">
        <v>598</v>
      </c>
      <c r="I603">
        <f>'Utilization 2014'!I599*(648219910/715211981)</f>
        <v>61.796721064762522</v>
      </c>
      <c r="J603">
        <f>'Utilization 2014'!J599*(648219910/715211981)</f>
        <v>64.783444778282899</v>
      </c>
      <c r="K603">
        <f>'Utilization 2014'!K599*(648219910/715211981)</f>
        <v>66.32336377285381</v>
      </c>
      <c r="L603">
        <f>'Utilization 2014'!L599*(648219910/715211981)</f>
        <v>93.495604372184076</v>
      </c>
      <c r="M603">
        <f>'Utilization 2014'!M599*(648219910/715211981)</f>
        <v>95.332166944963745</v>
      </c>
      <c r="N603">
        <f>'Utilization 2014'!N599*(648219910/715211981)</f>
        <v>107.55651689404822</v>
      </c>
      <c r="O603">
        <f>'Utilization 2014'!O599*(648219910/715211981)</f>
        <v>113.82436751423155</v>
      </c>
      <c r="P603">
        <f>'Utilization 2014'!P599*(648219910/715211981)</f>
        <v>133.51942667667666</v>
      </c>
      <c r="Q603">
        <f>'Utilization 2014'!Q599*(648219910/715211981)</f>
        <v>116.4467797228217</v>
      </c>
      <c r="R603">
        <f>'Utilization 2014'!R599*(648219910/715211981)</f>
        <v>80.506723019261557</v>
      </c>
      <c r="S603">
        <f>'Utilization 2014'!S599*(648219910/715211981)</f>
        <v>77.153233057914349</v>
      </c>
      <c r="T603">
        <f>'Utilization 2014'!T599*(648219910/715211981)</f>
        <v>75.607630123453291</v>
      </c>
    </row>
    <row r="604" spans="8:20" x14ac:dyDescent="0.25">
      <c r="H604">
        <v>599</v>
      </c>
      <c r="I604">
        <f>'Utilization 2014'!I600*(648219910/715211981)</f>
        <v>56.216945250649061</v>
      </c>
      <c r="J604">
        <f>'Utilization 2014'!J600*(648219910/715211981)</f>
        <v>61.180144967286552</v>
      </c>
      <c r="K604">
        <f>'Utilization 2014'!K600*(648219910/715211981)</f>
        <v>59.589464655521461</v>
      </c>
      <c r="L604">
        <f>'Utilization 2014'!L600*(648219910/715211981)</f>
        <v>89.094326421037422</v>
      </c>
      <c r="M604">
        <f>'Utilization 2014'!M600*(648219910/715211981)</f>
        <v>88.134570351848154</v>
      </c>
      <c r="N604">
        <f>'Utilization 2014'!N600*(648219910/715211981)</f>
        <v>97.222353549188838</v>
      </c>
      <c r="O604">
        <f>'Utilization 2014'!O600*(648219910/715211981)</f>
        <v>110.41600194830008</v>
      </c>
      <c r="P604">
        <f>'Utilization 2014'!P600*(648219910/715211981)</f>
        <v>123.46774546368171</v>
      </c>
      <c r="Q604">
        <f>'Utilization 2014'!Q600*(648219910/715211981)</f>
        <v>109.42370497750123</v>
      </c>
      <c r="R604">
        <f>'Utilization 2014'!R600*(648219910/715211981)</f>
        <v>73.26150441395194</v>
      </c>
      <c r="S604">
        <f>'Utilization 2014'!S600*(648219910/715211981)</f>
        <v>69.472363278761208</v>
      </c>
      <c r="T604">
        <f>'Utilization 2014'!T600*(648219910/715211981)</f>
        <v>71.639382648804201</v>
      </c>
    </row>
    <row r="605" spans="8:20" x14ac:dyDescent="0.25">
      <c r="H605">
        <v>600</v>
      </c>
      <c r="I605">
        <f>'Utilization 2014'!I601*(648219910/715211981)</f>
        <v>51.792554685046404</v>
      </c>
      <c r="J605">
        <f>'Utilization 2014'!J601*(648219910/715211981)</f>
        <v>54.257247933837867</v>
      </c>
      <c r="K605">
        <f>'Utilization 2014'!K601*(648219910/715211981)</f>
        <v>56.317306203892002</v>
      </c>
      <c r="L605">
        <f>'Utilization 2014'!L601*(648219910/715211981)</f>
        <v>83.748643187266154</v>
      </c>
      <c r="M605">
        <f>'Utilization 2014'!M601*(648219910/715211981)</f>
        <v>80.282407921893437</v>
      </c>
      <c r="N605">
        <f>'Utilization 2014'!N601*(648219910/715211981)</f>
        <v>89.561847763924391</v>
      </c>
      <c r="O605">
        <f>'Utilization 2014'!O601*(648219910/715211981)</f>
        <v>104.11877739058222</v>
      </c>
      <c r="P605">
        <f>'Utilization 2014'!P601*(648219910/715211981)</f>
        <v>113.949462595196</v>
      </c>
      <c r="Q605">
        <f>'Utilization 2014'!Q601*(648219910/715211981)</f>
        <v>103.05864653861256</v>
      </c>
      <c r="R605">
        <f>'Utilization 2014'!R601*(648219910/715211981)</f>
        <v>66.876406975304548</v>
      </c>
      <c r="S605">
        <f>'Utilization 2014'!S601*(648219910/715211981)</f>
        <v>63.611854769270181</v>
      </c>
      <c r="T605">
        <f>'Utilization 2014'!T601*(648219910/715211981)</f>
        <v>64.723141080251224</v>
      </c>
    </row>
    <row r="606" spans="8:20" x14ac:dyDescent="0.25">
      <c r="H606">
        <v>601</v>
      </c>
      <c r="I606">
        <f>'Utilization 2014'!I602*(648219910/715211981)</f>
        <v>47.489653148519245</v>
      </c>
      <c r="J606">
        <f>'Utilization 2014'!J602*(648219910/715211981)</f>
        <v>50.68787889296437</v>
      </c>
      <c r="K606">
        <f>'Utilization 2014'!K602*(648219910/715211981)</f>
        <v>51.650822670534865</v>
      </c>
      <c r="L606">
        <f>'Utilization 2014'!L602*(648219910/715211981)</f>
        <v>77.170623701252225</v>
      </c>
      <c r="M606">
        <f>'Utilization 2014'!M602*(648219910/715211981)</f>
        <v>71.997228844978608</v>
      </c>
      <c r="N606">
        <f>'Utilization 2014'!N602*(648219910/715211981)</f>
        <v>82.227435556859177</v>
      </c>
      <c r="O606">
        <f>'Utilization 2014'!O602*(648219910/715211981)</f>
        <v>96.333916404606683</v>
      </c>
      <c r="P606">
        <f>'Utilization 2014'!P602*(648219910/715211981)</f>
        <v>104.5555072683465</v>
      </c>
      <c r="Q606">
        <f>'Utilization 2014'!Q602*(648219910/715211981)</f>
        <v>93.44141332970338</v>
      </c>
      <c r="R606">
        <f>'Utilization 2014'!R602*(648219910/715211981)</f>
        <v>61.062040717500871</v>
      </c>
      <c r="S606">
        <f>'Utilization 2014'!S602*(648219910/715211981)</f>
        <v>59.955442619713892</v>
      </c>
      <c r="T606">
        <f>'Utilization 2014'!T602*(648219910/715211981)</f>
        <v>58.841763798754748</v>
      </c>
    </row>
    <row r="607" spans="8:20" x14ac:dyDescent="0.25">
      <c r="H607">
        <v>602</v>
      </c>
      <c r="I607">
        <f>'Utilization 2014'!I603*(648219910/715211981)</f>
        <v>44.375611255890036</v>
      </c>
      <c r="J607">
        <f>'Utilization 2014'!J603*(648219910/715211981)</f>
        <v>46.621991426564776</v>
      </c>
      <c r="K607">
        <f>'Utilization 2014'!K603*(648219910/715211981)</f>
        <v>48.318142705658964</v>
      </c>
      <c r="L607">
        <f>'Utilization 2014'!L603*(648219910/715211981)</f>
        <v>71.040570592177147</v>
      </c>
      <c r="M607">
        <f>'Utilization 2014'!M603*(648219910/715211981)</f>
        <v>67.46336020357198</v>
      </c>
      <c r="N607">
        <f>'Utilization 2014'!N603*(648219910/715211981)</f>
        <v>76.573346723281631</v>
      </c>
      <c r="O607">
        <f>'Utilization 2014'!O603*(648219910/715211981)</f>
        <v>90.637059726478512</v>
      </c>
      <c r="P607">
        <f>'Utilization 2014'!P603*(648219910/715211981)</f>
        <v>96.295885176631188</v>
      </c>
      <c r="Q607">
        <f>'Utilization 2014'!Q603*(648219910/715211981)</f>
        <v>88.224040544352647</v>
      </c>
      <c r="R607">
        <f>'Utilization 2014'!R603*(648219910/715211981)</f>
        <v>55.87206078844558</v>
      </c>
      <c r="S607">
        <f>'Utilization 2014'!S603*(648219910/715211981)</f>
        <v>56.791465724752868</v>
      </c>
      <c r="T607">
        <f>'Utilization 2014'!T603*(648219910/715211981)</f>
        <v>56.180051502128485</v>
      </c>
    </row>
    <row r="608" spans="8:20" x14ac:dyDescent="0.25">
      <c r="H608">
        <v>603</v>
      </c>
      <c r="I608">
        <f>'Utilization 2014'!I604*(648219910/715211981)</f>
        <v>42.380143840475718</v>
      </c>
      <c r="J608">
        <f>'Utilization 2014'!J604*(648219910/715211981)</f>
        <v>46.292983273348881</v>
      </c>
      <c r="K608">
        <f>'Utilization 2014'!K604*(648219910/715211981)</f>
        <v>47.052681253849677</v>
      </c>
      <c r="L608">
        <f>'Utilization 2014'!L604*(648219910/715211981)</f>
        <v>69.39553328348201</v>
      </c>
      <c r="M608">
        <f>'Utilization 2014'!M604*(648219910/715211981)</f>
        <v>64.676929680876654</v>
      </c>
      <c r="N608">
        <f>'Utilization 2014'!N604*(648219910/715211981)</f>
        <v>72.656462150705622</v>
      </c>
      <c r="O608">
        <f>'Utilization 2014'!O604*(648219910/715211981)</f>
        <v>86.210148727676398</v>
      </c>
      <c r="P608">
        <f>'Utilization 2014'!P604*(648219910/715211981)</f>
        <v>93.327368049157982</v>
      </c>
      <c r="Q608">
        <f>'Utilization 2014'!Q604*(648219910/715211981)</f>
        <v>83.589140217136972</v>
      </c>
      <c r="R608">
        <f>'Utilization 2014'!R604*(648219910/715211981)</f>
        <v>55.725063177551618</v>
      </c>
      <c r="S608">
        <f>'Utilization 2014'!S604*(648219910/715211981)</f>
        <v>54.504807026267727</v>
      </c>
      <c r="T608">
        <f>'Utilization 2014'!T604*(648219910/715211981)</f>
        <v>54.404902447760499</v>
      </c>
    </row>
    <row r="609" spans="8:20" x14ac:dyDescent="0.25">
      <c r="H609">
        <v>604</v>
      </c>
      <c r="I609">
        <f>'Utilization 2014'!I605*(648219910/715211981)</f>
        <v>41.75857182259751</v>
      </c>
      <c r="J609">
        <f>'Utilization 2014'!J605*(648219910/715211981)</f>
        <v>46.68907505532917</v>
      </c>
      <c r="K609">
        <f>'Utilization 2014'!K605*(648219910/715211981)</f>
        <v>45.796589313659794</v>
      </c>
      <c r="L609">
        <f>'Utilization 2014'!L605*(648219910/715211981)</f>
        <v>67.746291795403408</v>
      </c>
      <c r="M609">
        <f>'Utilization 2014'!M605*(648219910/715211981)</f>
        <v>63.327526394156756</v>
      </c>
      <c r="N609">
        <f>'Utilization 2014'!N605*(648219910/715211981)</f>
        <v>71.89397060364081</v>
      </c>
      <c r="O609">
        <f>'Utilization 2014'!O605*(648219910/715211981)</f>
        <v>85.485619260899838</v>
      </c>
      <c r="P609">
        <f>'Utilization 2014'!P605*(648219910/715211981)</f>
        <v>90.511812520602163</v>
      </c>
      <c r="Q609">
        <f>'Utilization 2014'!Q605*(648219910/715211981)</f>
        <v>81.447518792612883</v>
      </c>
      <c r="R609">
        <f>'Utilization 2014'!R605*(648219910/715211981)</f>
        <v>56.500979748091773</v>
      </c>
      <c r="S609">
        <f>'Utilization 2014'!S605*(648219910/715211981)</f>
        <v>54.618845392044392</v>
      </c>
      <c r="T609">
        <f>'Utilization 2014'!T605*(648219910/715211981)</f>
        <v>55.852962197233168</v>
      </c>
    </row>
    <row r="610" spans="8:20" x14ac:dyDescent="0.25">
      <c r="H610">
        <v>605</v>
      </c>
      <c r="I610">
        <f>'Utilization 2014'!I606*(648219910/715211981)</f>
        <v>43.76578397268753</v>
      </c>
      <c r="J610">
        <f>'Utilization 2014'!J606*(648219910/715211981)</f>
        <v>48.583178876035745</v>
      </c>
      <c r="K610">
        <f>'Utilization 2014'!K606*(648219910/715211981)</f>
        <v>47.457807181166324</v>
      </c>
      <c r="L610">
        <f>'Utilization 2014'!L606*(648219910/715211981)</f>
        <v>66.180836559939138</v>
      </c>
      <c r="M610">
        <f>'Utilization 2014'!M606*(648219910/715211981)</f>
        <v>63.542395917449511</v>
      </c>
      <c r="N610">
        <f>'Utilization 2014'!N606*(648219910/715211981)</f>
        <v>71.068623808885604</v>
      </c>
      <c r="O610">
        <f>'Utilization 2014'!O606*(648219910/715211981)</f>
        <v>84.101655960103301</v>
      </c>
      <c r="P610">
        <f>'Utilization 2014'!P606*(648219910/715211981)</f>
        <v>90.082322405690675</v>
      </c>
      <c r="Q610">
        <f>'Utilization 2014'!Q606*(648219910/715211981)</f>
        <v>81.970510410194265</v>
      </c>
      <c r="R610">
        <f>'Utilization 2014'!R606*(648219910/715211981)</f>
        <v>59.130234120333149</v>
      </c>
      <c r="S610">
        <f>'Utilization 2014'!S606*(648219910/715211981)</f>
        <v>56.774859907665032</v>
      </c>
      <c r="T610">
        <f>'Utilization 2014'!T606*(648219910/715211981)</f>
        <v>57.927766211588704</v>
      </c>
    </row>
    <row r="611" spans="8:20" x14ac:dyDescent="0.25">
      <c r="H611">
        <v>606</v>
      </c>
      <c r="I611">
        <f>'Utilization 2014'!I607*(648219910/715211981)</f>
        <v>48.589944977231013</v>
      </c>
      <c r="J611">
        <f>'Utilization 2014'!J607*(648219910/715211981)</f>
        <v>50.612615092800887</v>
      </c>
      <c r="K611">
        <f>'Utilization 2014'!K607*(648219910/715211981)</f>
        <v>47.953236530618575</v>
      </c>
      <c r="L611">
        <f>'Utilization 2014'!L607*(648219910/715211981)</f>
        <v>66.449115756846922</v>
      </c>
      <c r="M611">
        <f>'Utilization 2014'!M607*(648219910/715211981)</f>
        <v>62.191360745311016</v>
      </c>
      <c r="N611">
        <f>'Utilization 2014'!N607*(648219910/715211981)</f>
        <v>68.663411400647803</v>
      </c>
      <c r="O611">
        <f>'Utilization 2014'!O607*(648219910/715211981)</f>
        <v>82.422010233950473</v>
      </c>
      <c r="P611">
        <f>'Utilization 2014'!P607*(648219910/715211981)</f>
        <v>89.693373579801062</v>
      </c>
      <c r="Q611">
        <f>'Utilization 2014'!Q607*(648219910/715211981)</f>
        <v>84.142494584180241</v>
      </c>
      <c r="R611">
        <f>'Utilization 2014'!R607*(648219910/715211981)</f>
        <v>59.543557505970696</v>
      </c>
      <c r="S611">
        <f>'Utilization 2014'!S607*(648219910/715211981)</f>
        <v>60.697556343352566</v>
      </c>
      <c r="T611">
        <f>'Utilization 2014'!T607*(648219910/715211981)</f>
        <v>61.223929282839414</v>
      </c>
    </row>
    <row r="612" spans="8:20" x14ac:dyDescent="0.25">
      <c r="H612">
        <v>607</v>
      </c>
      <c r="I612">
        <f>'Utilization 2014'!I608*(648219910/715211981)</f>
        <v>52.061483870214126</v>
      </c>
      <c r="J612">
        <f>'Utilization 2014'!J608*(648219910/715211981)</f>
        <v>52.615557373204574</v>
      </c>
      <c r="K612">
        <f>'Utilization 2014'!K608*(648219910/715211981)</f>
        <v>46.823968363573847</v>
      </c>
      <c r="L612">
        <f>'Utilization 2014'!L608*(648219910/715211981)</f>
        <v>63.211448171606861</v>
      </c>
      <c r="M612">
        <f>'Utilization 2014'!M608*(648219910/715211981)</f>
        <v>65.708059992822839</v>
      </c>
      <c r="N612">
        <f>'Utilization 2014'!N608*(648219910/715211981)</f>
        <v>71.258316659258597</v>
      </c>
      <c r="O612">
        <f>'Utilization 2014'!O608*(648219910/715211981)</f>
        <v>83.593897578018272</v>
      </c>
      <c r="P612">
        <f>'Utilization 2014'!P608*(648219910/715211981)</f>
        <v>93.603281150735754</v>
      </c>
      <c r="Q612">
        <f>'Utilization 2014'!Q608*(648219910/715211981)</f>
        <v>81.658225625134492</v>
      </c>
      <c r="R612">
        <f>'Utilization 2014'!R608*(648219910/715211981)</f>
        <v>56.591442209908003</v>
      </c>
      <c r="S612">
        <f>'Utilization 2014'!S608*(648219910/715211981)</f>
        <v>64.497283989457927</v>
      </c>
      <c r="T612">
        <f>'Utilization 2014'!T608*(648219910/715211981)</f>
        <v>64.545023552720238</v>
      </c>
    </row>
    <row r="613" spans="8:20" x14ac:dyDescent="0.25">
      <c r="H613">
        <v>608</v>
      </c>
      <c r="I613">
        <f>'Utilization 2014'!I609*(648219910/715211981)</f>
        <v>51.581035367199853</v>
      </c>
      <c r="J613">
        <f>'Utilization 2014'!J609*(648219910/715211981)</f>
        <v>51.066431364079236</v>
      </c>
      <c r="K613">
        <f>'Utilization 2014'!K609*(648219910/715211981)</f>
        <v>43.49353569853286</v>
      </c>
      <c r="L613">
        <f>'Utilization 2014'!L609*(648219910/715211981)</f>
        <v>58.71795486477275</v>
      </c>
      <c r="M613">
        <f>'Utilization 2014'!M609*(648219910/715211981)</f>
        <v>62.744756600966625</v>
      </c>
      <c r="N613">
        <f>'Utilization 2014'!N609*(648219910/715211981)</f>
        <v>71.484401937419747</v>
      </c>
      <c r="O613">
        <f>'Utilization 2014'!O609*(648219910/715211981)</f>
        <v>79.872617983073255</v>
      </c>
      <c r="P613">
        <f>'Utilization 2014'!P609*(648219910/715211981)</f>
        <v>93.537805205699414</v>
      </c>
      <c r="Q613">
        <f>'Utilization 2014'!Q609*(648219910/715211981)</f>
        <v>77.173859813014502</v>
      </c>
      <c r="R613">
        <f>'Utilization 2014'!R609*(648219910/715211981)</f>
        <v>51.588244013593389</v>
      </c>
      <c r="S613">
        <f>'Utilization 2014'!S609*(648219910/715211981)</f>
        <v>60.597575702389385</v>
      </c>
      <c r="T613">
        <f>'Utilization 2014'!T609*(648219910/715211981)</f>
        <v>62.669938803385769</v>
      </c>
    </row>
    <row r="614" spans="8:20" x14ac:dyDescent="0.25">
      <c r="H614">
        <v>609</v>
      </c>
      <c r="I614">
        <f>'Utilization 2014'!I610*(648219910/715211981)</f>
        <v>56.067707254688905</v>
      </c>
      <c r="J614">
        <f>'Utilization 2014'!J610*(648219910/715211981)</f>
        <v>52.660195662694704</v>
      </c>
      <c r="K614">
        <f>'Utilization 2014'!K610*(648219910/715211981)</f>
        <v>46.109078084396891</v>
      </c>
      <c r="L614">
        <f>'Utilization 2014'!L610*(648219910/715211981)</f>
        <v>56.041807988437604</v>
      </c>
      <c r="M614">
        <f>'Utilization 2014'!M610*(648219910/715211981)</f>
        <v>73.725333270340926</v>
      </c>
      <c r="N614">
        <f>'Utilization 2014'!N610*(648219910/715211981)</f>
        <v>74.412453838327053</v>
      </c>
      <c r="O614">
        <f>'Utilization 2014'!O610*(648219910/715211981)</f>
        <v>76.053363030094658</v>
      </c>
      <c r="P614">
        <f>'Utilization 2014'!P610*(648219910/715211981)</f>
        <v>97.399897150915834</v>
      </c>
      <c r="Q614">
        <f>'Utilization 2014'!Q610*(648219910/715211981)</f>
        <v>75.001453838136428</v>
      </c>
      <c r="R614">
        <f>'Utilization 2014'!R610*(648219910/715211981)</f>
        <v>53.172960337335049</v>
      </c>
      <c r="S614">
        <f>'Utilization 2014'!S610*(648219910/715211981)</f>
        <v>59.068429917488629</v>
      </c>
      <c r="T614">
        <f>'Utilization 2014'!T610*(648219910/715211981)</f>
        <v>47.331436325372515</v>
      </c>
    </row>
    <row r="615" spans="8:20" x14ac:dyDescent="0.25">
      <c r="H615">
        <v>610</v>
      </c>
      <c r="I615">
        <f>'Utilization 2014'!I611*(648219910/715211981)</f>
        <v>55.488204689720313</v>
      </c>
      <c r="J615">
        <f>'Utilization 2014'!J611*(648219910/715211981)</f>
        <v>52.140381381341449</v>
      </c>
      <c r="K615">
        <f>'Utilization 2014'!K611*(648219910/715211981)</f>
        <v>46.037828307477007</v>
      </c>
      <c r="L615">
        <f>'Utilization 2014'!L611*(648219910/715211981)</f>
        <v>53.542858975393315</v>
      </c>
      <c r="M615">
        <f>'Utilization 2014'!M611*(648219910/715211981)</f>
        <v>69.208066988637768</v>
      </c>
      <c r="N615">
        <f>'Utilization 2014'!N611*(648219910/715211981)</f>
        <v>74.031277212481868</v>
      </c>
      <c r="O615">
        <f>'Utilization 2014'!O611*(648219910/715211981)</f>
        <v>72.783292838619488</v>
      </c>
      <c r="P615">
        <f>'Utilization 2014'!P611*(648219910/715211981)</f>
        <v>97.028062377615186</v>
      </c>
      <c r="Q615">
        <f>'Utilization 2014'!Q611*(648219910/715211981)</f>
        <v>71.952919007002805</v>
      </c>
      <c r="R615">
        <f>'Utilization 2014'!R611*(648219910/715211981)</f>
        <v>52.580703481457221</v>
      </c>
      <c r="S615">
        <f>'Utilization 2014'!S611*(648219910/715211981)</f>
        <v>60.514888898001963</v>
      </c>
      <c r="T615">
        <f>'Utilization 2014'!T611*(648219910/715211981)</f>
        <v>47.489570171294574</v>
      </c>
    </row>
    <row r="616" spans="8:20" x14ac:dyDescent="0.25">
      <c r="H616">
        <v>611</v>
      </c>
      <c r="I616">
        <f>'Utilization 2014'!I612*(648219910/715211981)</f>
        <v>55.608639216565578</v>
      </c>
      <c r="J616">
        <f>'Utilization 2014'!J612*(648219910/715211981)</f>
        <v>50.980857643750042</v>
      </c>
      <c r="K616">
        <f>'Utilization 2014'!K612*(648219910/715211981)</f>
        <v>44.824217248935739</v>
      </c>
      <c r="L616">
        <f>'Utilization 2014'!L612*(648219910/715211981)</f>
        <v>53.733184527104441</v>
      </c>
      <c r="M616">
        <f>'Utilization 2014'!M612*(648219910/715211981)</f>
        <v>67.727013420204187</v>
      </c>
      <c r="N616">
        <f>'Utilization 2014'!N612*(648219910/715211981)</f>
        <v>72.182558476287497</v>
      </c>
      <c r="O616">
        <f>'Utilization 2014'!O612*(648219910/715211981)</f>
        <v>72.050361927844719</v>
      </c>
      <c r="P616">
        <f>'Utilization 2014'!P612*(648219910/715211981)</f>
        <v>99.277201541010328</v>
      </c>
      <c r="Q616">
        <f>'Utilization 2014'!Q612*(648219910/715211981)</f>
        <v>69.881143661347863</v>
      </c>
      <c r="R616">
        <f>'Utilization 2014'!R612*(648219910/715211981)</f>
        <v>53.897088747525686</v>
      </c>
      <c r="S616">
        <f>'Utilization 2014'!S612*(648219910/715211981)</f>
        <v>49.242432926068929</v>
      </c>
      <c r="T616">
        <f>'Utilization 2014'!T612*(648219910/715211981)</f>
        <v>35.768494376778378</v>
      </c>
    </row>
    <row r="617" spans="8:20" x14ac:dyDescent="0.25">
      <c r="H617">
        <v>612</v>
      </c>
      <c r="I617">
        <f>'Utilization 2014'!I613*(648219910/715211981)</f>
        <v>56.331830675594276</v>
      </c>
      <c r="J617">
        <f>'Utilization 2014'!J613*(648219910/715211981)</f>
        <v>47.578877866734089</v>
      </c>
      <c r="K617">
        <f>'Utilization 2014'!K613*(648219910/715211981)</f>
        <v>54.549625099744652</v>
      </c>
      <c r="L617">
        <f>'Utilization 2014'!L613*(648219910/715211981)</f>
        <v>53.496644118634386</v>
      </c>
      <c r="M617">
        <f>'Utilization 2014'!M613*(648219910/715211981)</f>
        <v>67.520351727385417</v>
      </c>
      <c r="N617">
        <f>'Utilization 2014'!N613*(648219910/715211981)</f>
        <v>71.270666436197544</v>
      </c>
      <c r="O617">
        <f>'Utilization 2014'!O613*(648219910/715211981)</f>
        <v>73.758005552556227</v>
      </c>
      <c r="P617">
        <f>'Utilization 2014'!P613*(648219910/715211981)</f>
        <v>98.278854147579025</v>
      </c>
      <c r="Q617">
        <f>'Utilization 2014'!Q613*(648219910/715211981)</f>
        <v>77.229226366178082</v>
      </c>
      <c r="R617">
        <f>'Utilization 2014'!R613*(648219910/715211981)</f>
        <v>56.228828280699219</v>
      </c>
      <c r="S617">
        <f>'Utilization 2014'!S613*(648219910/715211981)</f>
        <v>51.697635654788321</v>
      </c>
      <c r="T617">
        <f>'Utilization 2014'!T613*(648219910/715211981)</f>
        <v>37.472767051737513</v>
      </c>
    </row>
    <row r="618" spans="8:20" x14ac:dyDescent="0.25">
      <c r="H618">
        <v>613</v>
      </c>
      <c r="I618">
        <f>'Utilization 2014'!I614*(648219910/715211981)</f>
        <v>55.461351185385261</v>
      </c>
      <c r="J618">
        <f>'Utilization 2014'!J614*(648219910/715211981)</f>
        <v>50.244548868454167</v>
      </c>
      <c r="K618">
        <f>'Utilization 2014'!K614*(648219910/715211981)</f>
        <v>56.378494992320192</v>
      </c>
      <c r="L618">
        <f>'Utilization 2014'!L614*(648219910/715211981)</f>
        <v>50.212785878325917</v>
      </c>
      <c r="M618">
        <f>'Utilization 2014'!M614*(648219910/715211981)</f>
        <v>73.502670802697551</v>
      </c>
      <c r="N618">
        <f>'Utilization 2014'!N614*(648219910/715211981)</f>
        <v>74.368704096617805</v>
      </c>
      <c r="O618">
        <f>'Utilization 2014'!O614*(648219910/715211981)</f>
        <v>74.346127376737812</v>
      </c>
      <c r="P618">
        <f>'Utilization 2014'!P614*(648219910/715211981)</f>
        <v>100.37505245636295</v>
      </c>
      <c r="Q618">
        <f>'Utilization 2014'!Q614*(648219910/715211981)</f>
        <v>71.479125968884247</v>
      </c>
      <c r="R618">
        <f>'Utilization 2014'!R614*(648219910/715211981)</f>
        <v>64.107629857158571</v>
      </c>
      <c r="S618">
        <f>'Utilization 2014'!S614*(648219910/715211981)</f>
        <v>52.018681451819901</v>
      </c>
      <c r="T618">
        <f>'Utilization 2014'!T614*(648219910/715211981)</f>
        <v>37.384669440824489</v>
      </c>
    </row>
    <row r="619" spans="8:20" x14ac:dyDescent="0.25">
      <c r="H619">
        <v>614</v>
      </c>
      <c r="I619">
        <f>'Utilization 2014'!I615*(648219910/715211981)</f>
        <v>59.610091410621621</v>
      </c>
      <c r="J619">
        <f>'Utilization 2014'!J615*(648219910/715211981)</f>
        <v>51.983938196372115</v>
      </c>
      <c r="K619">
        <f>'Utilization 2014'!K615*(648219910/715211981)</f>
        <v>59.104006402567514</v>
      </c>
      <c r="L619">
        <f>'Utilization 2014'!L615*(648219910/715211981)</f>
        <v>53.561041359749957</v>
      </c>
      <c r="M619">
        <f>'Utilization 2014'!M615*(648219910/715211981)</f>
        <v>77.1895909118589</v>
      </c>
      <c r="N619">
        <f>'Utilization 2014'!N615*(648219910/715211981)</f>
        <v>79.675643881235146</v>
      </c>
      <c r="O619">
        <f>'Utilization 2014'!O615*(648219910/715211981)</f>
        <v>77.913484219912959</v>
      </c>
      <c r="P619">
        <f>'Utilization 2014'!P615*(648219910/715211981)</f>
        <v>106.25898820228687</v>
      </c>
      <c r="Q619">
        <f>'Utilization 2014'!Q615*(648219910/715211981)</f>
        <v>74.615637402478242</v>
      </c>
      <c r="R619">
        <f>'Utilization 2014'!R615*(648219910/715211981)</f>
        <v>71.562580312599906</v>
      </c>
      <c r="S619">
        <f>'Utilization 2014'!S615*(648219910/715211981)</f>
        <v>52.438712163118581</v>
      </c>
      <c r="T619">
        <f>'Utilization 2014'!T615*(648219910/715211981)</f>
        <v>44.158615441215012</v>
      </c>
    </row>
    <row r="620" spans="8:20" x14ac:dyDescent="0.25">
      <c r="H620">
        <v>615</v>
      </c>
      <c r="I620">
        <f>'Utilization 2014'!I616*(648219910/715211981)</f>
        <v>62.139569127577133</v>
      </c>
      <c r="J620">
        <f>'Utilization 2014'!J616*(648219910/715211981)</f>
        <v>53.508295503932324</v>
      </c>
      <c r="K620">
        <f>'Utilization 2014'!K616*(648219910/715211981)</f>
        <v>61.939607845650769</v>
      </c>
      <c r="L620">
        <f>'Utilization 2014'!L616*(648219910/715211981)</f>
        <v>63.261939812820856</v>
      </c>
      <c r="M620">
        <f>'Utilization 2014'!M616*(648219910/715211981)</f>
        <v>83.167152626289749</v>
      </c>
      <c r="N620">
        <f>'Utilization 2014'!N616*(648219910/715211981)</f>
        <v>85.770445499361301</v>
      </c>
      <c r="O620">
        <f>'Utilization 2014'!O616*(648219910/715211981)</f>
        <v>84.586650923552824</v>
      </c>
      <c r="P620">
        <f>'Utilization 2014'!P616*(648219910/715211981)</f>
        <v>112.09601415719521</v>
      </c>
      <c r="Q620">
        <f>'Utilization 2014'!Q616*(648219910/715211981)</f>
        <v>81.236929511159545</v>
      </c>
      <c r="R620">
        <f>'Utilization 2014'!R616*(648219910/715211981)</f>
        <v>77.528919357393605</v>
      </c>
      <c r="S620">
        <f>'Utilization 2014'!S616*(648219910/715211981)</f>
        <v>70.744003076424335</v>
      </c>
      <c r="T620">
        <f>'Utilization 2014'!T616*(648219910/715211981)</f>
        <v>55.221605781612176</v>
      </c>
    </row>
    <row r="621" spans="8:20" x14ac:dyDescent="0.25">
      <c r="H621">
        <v>616</v>
      </c>
      <c r="I621">
        <f>'Utilization 2014'!I617*(648219910/715211981)</f>
        <v>59.482244251705495</v>
      </c>
      <c r="J621">
        <f>'Utilization 2014'!J617*(648219910/715211981)</f>
        <v>58.605285623203201</v>
      </c>
      <c r="K621">
        <f>'Utilization 2014'!K617*(648219910/715211981)</f>
        <v>65.367556036605251</v>
      </c>
      <c r="L621">
        <f>'Utilization 2014'!L617*(648219910/715211981)</f>
        <v>63.081097866413074</v>
      </c>
      <c r="M621">
        <f>'Utilization 2014'!M617*(648219910/715211981)</f>
        <v>88.501945099322583</v>
      </c>
      <c r="N621">
        <f>'Utilization 2014'!N617*(648219910/715211981)</f>
        <v>93.128969504962981</v>
      </c>
      <c r="O621">
        <f>'Utilization 2014'!O617*(648219910/715211981)</f>
        <v>90.61131604252347</v>
      </c>
      <c r="P621">
        <f>'Utilization 2014'!P617*(648219910/715211981)</f>
        <v>119.56088730575378</v>
      </c>
      <c r="Q621">
        <f>'Utilization 2014'!Q617*(648219910/715211981)</f>
        <v>89.453894394623802</v>
      </c>
      <c r="R621">
        <f>'Utilization 2014'!R617*(648219910/715211981)</f>
        <v>87.830119999751332</v>
      </c>
      <c r="S621">
        <f>'Utilization 2014'!S617*(648219910/715211981)</f>
        <v>76.384608110992403</v>
      </c>
      <c r="T621">
        <f>'Utilization 2014'!T617*(648219910/715211981)</f>
        <v>70.605942804104615</v>
      </c>
    </row>
    <row r="622" spans="8:20" x14ac:dyDescent="0.25">
      <c r="H622">
        <v>617</v>
      </c>
      <c r="I622">
        <f>'Utilization 2014'!I618*(648219910/715211981)</f>
        <v>62.999213175197497</v>
      </c>
      <c r="J622">
        <f>'Utilization 2014'!J618*(648219910/715211981)</f>
        <v>64.726667612299863</v>
      </c>
      <c r="K622">
        <f>'Utilization 2014'!K618*(648219910/715211981)</f>
        <v>68.776709886171133</v>
      </c>
      <c r="L622">
        <f>'Utilization 2014'!L618*(648219910/715211981)</f>
        <v>72.871594435209843</v>
      </c>
      <c r="M622">
        <f>'Utilization 2014'!M618*(648219910/715211981)</f>
        <v>91.843182090492974</v>
      </c>
      <c r="N622">
        <f>'Utilization 2014'!N618*(648219910/715211981)</f>
        <v>101.5799301620073</v>
      </c>
      <c r="O622">
        <f>'Utilization 2014'!O618*(648219910/715211981)</f>
        <v>103.19353984685725</v>
      </c>
      <c r="P622">
        <f>'Utilization 2014'!P618*(648219910/715211981)</f>
        <v>129.72714623648577</v>
      </c>
      <c r="Q622">
        <f>'Utilization 2014'!Q618*(648219910/715211981)</f>
        <v>102.97519219489691</v>
      </c>
      <c r="R622">
        <f>'Utilization 2014'!R618*(648219910/715211981)</f>
        <v>94.766559607743645</v>
      </c>
      <c r="S622">
        <f>'Utilization 2014'!S618*(648219910/715211981)</f>
        <v>87.075580436717757</v>
      </c>
      <c r="T622">
        <f>'Utilization 2014'!T618*(648219910/715211981)</f>
        <v>81.881655632106089</v>
      </c>
    </row>
    <row r="623" spans="8:20" x14ac:dyDescent="0.25">
      <c r="H623">
        <v>618</v>
      </c>
      <c r="I623">
        <f>'Utilization 2014'!I619*(648219910/715211981)</f>
        <v>68.861962069754711</v>
      </c>
      <c r="J623">
        <f>'Utilization 2014'!J619*(648219910/715211981)</f>
        <v>72.777090291075126</v>
      </c>
      <c r="K623">
        <f>'Utilization 2014'!K619*(648219910/715211981)</f>
        <v>71.881904332219491</v>
      </c>
      <c r="L623">
        <f>'Utilization 2014'!L619*(648219910/715211981)</f>
        <v>80.627039995038544</v>
      </c>
      <c r="M623">
        <f>'Utilization 2014'!M619*(648219910/715211981)</f>
        <v>98.017427486475555</v>
      </c>
      <c r="N623">
        <f>'Utilization 2014'!N619*(648219910/715211981)</f>
        <v>110.25099482226754</v>
      </c>
      <c r="O623">
        <f>'Utilization 2014'!O619*(648219910/715211981)</f>
        <v>110.27122052078178</v>
      </c>
      <c r="P623">
        <f>'Utilization 2014'!P619*(648219910/715211981)</f>
        <v>139.44019739558701</v>
      </c>
      <c r="Q623">
        <f>'Utilization 2014'!Q619*(648219910/715211981)</f>
        <v>112.98223166101735</v>
      </c>
      <c r="R623">
        <f>'Utilization 2014'!R619*(648219910/715211981)</f>
        <v>97.013555192834716</v>
      </c>
      <c r="S623">
        <f>'Utilization 2014'!S619*(648219910/715211981)</f>
        <v>89.121743479023394</v>
      </c>
      <c r="T623">
        <f>'Utilization 2014'!T619*(648219910/715211981)</f>
        <v>84.091982198660077</v>
      </c>
    </row>
    <row r="624" spans="8:20" x14ac:dyDescent="0.25">
      <c r="H624">
        <v>619</v>
      </c>
      <c r="I624">
        <f>'Utilization 2014'!I620*(648219910/715211981)</f>
        <v>69.940714393894922</v>
      </c>
      <c r="J624">
        <f>'Utilization 2014'!J620*(648219910/715211981)</f>
        <v>74.565221823720194</v>
      </c>
      <c r="K624">
        <f>'Utilization 2014'!K620*(648219910/715211981)</f>
        <v>76.105859954238284</v>
      </c>
      <c r="L624">
        <f>'Utilization 2014'!L620*(648219910/715211981)</f>
        <v>86.043461312844215</v>
      </c>
      <c r="M624">
        <f>'Utilization 2014'!M620*(648219910/715211981)</f>
        <v>99.718550484281451</v>
      </c>
      <c r="N624">
        <f>'Utilization 2014'!N620*(648219910/715211981)</f>
        <v>116.59084201439283</v>
      </c>
      <c r="O624">
        <f>'Utilization 2014'!O620*(648219910/715211981)</f>
        <v>112.78498788319907</v>
      </c>
      <c r="P624">
        <f>'Utilization 2014'!P620*(648219910/715211981)</f>
        <v>142.08573259078625</v>
      </c>
      <c r="Q624">
        <f>'Utilization 2014'!Q620*(648219910/715211981)</f>
        <v>119.23752506120006</v>
      </c>
      <c r="R624">
        <f>'Utilization 2014'!R620*(648219910/715211981)</f>
        <v>94.305600380374628</v>
      </c>
      <c r="S624">
        <f>'Utilization 2014'!S620*(648219910/715211981)</f>
        <v>88.280098574388518</v>
      </c>
      <c r="T624">
        <f>'Utilization 2014'!T620*(648219910/715211981)</f>
        <v>82.044705878590079</v>
      </c>
    </row>
    <row r="625" spans="8:20" x14ac:dyDescent="0.25">
      <c r="H625">
        <v>620</v>
      </c>
      <c r="I625">
        <f>'Utilization 2014'!I621*(648219910/715211981)</f>
        <v>69.517758735426483</v>
      </c>
      <c r="J625">
        <f>'Utilization 2014'!J621*(648219910/715211981)</f>
        <v>73.681106409589802</v>
      </c>
      <c r="K625">
        <f>'Utilization 2014'!K621*(648219910/715211981)</f>
        <v>74.543889762210313</v>
      </c>
      <c r="L625">
        <f>'Utilization 2014'!L621*(648219910/715211981)</f>
        <v>93.502083510477348</v>
      </c>
      <c r="M625">
        <f>'Utilization 2014'!M621*(648219910/715211981)</f>
        <v>103.07553240383368</v>
      </c>
      <c r="N625">
        <f>'Utilization 2014'!N621*(648219910/715211981)</f>
        <v>119.07938430050928</v>
      </c>
      <c r="O625">
        <f>'Utilization 2014'!O621*(648219910/715211981)</f>
        <v>119.69514445527595</v>
      </c>
      <c r="P625">
        <f>'Utilization 2014'!P621*(648219910/715211981)</f>
        <v>145.03136874855565</v>
      </c>
      <c r="Q625">
        <f>'Utilization 2014'!Q621*(648219910/715211981)</f>
        <v>116.87649111033231</v>
      </c>
      <c r="R625">
        <f>'Utilization 2014'!R621*(648219910/715211981)</f>
        <v>90.519474084347053</v>
      </c>
      <c r="S625">
        <f>'Utilization 2014'!S621*(648219910/715211981)</f>
        <v>85.999020094262676</v>
      </c>
      <c r="T625">
        <f>'Utilization 2014'!T621*(648219910/715211981)</f>
        <v>77.713654318592333</v>
      </c>
    </row>
    <row r="626" spans="8:20" x14ac:dyDescent="0.25">
      <c r="H626">
        <v>621</v>
      </c>
      <c r="I626">
        <f>'Utilization 2014'!I622*(648219910/715211981)</f>
        <v>65.14390475703452</v>
      </c>
      <c r="J626">
        <f>'Utilization 2014'!J622*(648219910/715211981)</f>
        <v>70.790657020997173</v>
      </c>
      <c r="K626">
        <f>'Utilization 2014'!K622*(648219910/715211981)</f>
        <v>71.174212327282987</v>
      </c>
      <c r="L626">
        <f>'Utilization 2014'!L622*(648219910/715211981)</f>
        <v>93.602465208026459</v>
      </c>
      <c r="M626">
        <f>'Utilization 2014'!M622*(648219910/715211981)</f>
        <v>101.44793414185749</v>
      </c>
      <c r="N626">
        <f>'Utilization 2014'!N622*(648219910/715211981)</f>
        <v>115.61348094403526</v>
      </c>
      <c r="O626">
        <f>'Utilization 2014'!O622*(648219910/715211981)</f>
        <v>124.70131254475702</v>
      </c>
      <c r="P626">
        <f>'Utilization 2014'!P622*(648219910/715211981)</f>
        <v>139.35225536697024</v>
      </c>
      <c r="Q626">
        <f>'Utilization 2014'!Q622*(648219910/715211981)</f>
        <v>111.40195116141138</v>
      </c>
      <c r="R626">
        <f>'Utilization 2014'!R622*(648219910/715211981)</f>
        <v>85.097804457080755</v>
      </c>
      <c r="S626">
        <f>'Utilization 2014'!S622*(648219910/715211981)</f>
        <v>84.267900829737215</v>
      </c>
      <c r="T626">
        <f>'Utilization 2014'!T622*(648219910/715211981)</f>
        <v>74.597880276398058</v>
      </c>
    </row>
    <row r="627" spans="8:20" x14ac:dyDescent="0.25">
      <c r="H627">
        <v>622</v>
      </c>
      <c r="I627">
        <f>'Utilization 2014'!I623*(648219910/715211981)</f>
        <v>59.777421898945022</v>
      </c>
      <c r="J627">
        <f>'Utilization 2014'!J623*(648219910/715211981)</f>
        <v>65.635503324614334</v>
      </c>
      <c r="K627">
        <f>'Utilization 2014'!K623*(648219910/715211981)</f>
        <v>65.682005144275266</v>
      </c>
      <c r="L627">
        <f>'Utilization 2014'!L623*(648219910/715211981)</f>
        <v>89.752916653273218</v>
      </c>
      <c r="M627">
        <f>'Utilization 2014'!M623*(648219910/715211981)</f>
        <v>94.99949050694039</v>
      </c>
      <c r="N627">
        <f>'Utilization 2014'!N623*(648219910/715211981)</f>
        <v>109.02564248643495</v>
      </c>
      <c r="O627">
        <f>'Utilization 2014'!O623*(648219910/715211981)</f>
        <v>119.04403600279825</v>
      </c>
      <c r="P627">
        <f>'Utilization 2014'!P623*(648219910/715211981)</f>
        <v>131.54752825045404</v>
      </c>
      <c r="Q627">
        <f>'Utilization 2014'!Q623*(648219910/715211981)</f>
        <v>107.08324246358387</v>
      </c>
      <c r="R627">
        <f>'Utilization 2014'!R623*(648219910/715211981)</f>
        <v>79.994518440887759</v>
      </c>
      <c r="S627">
        <f>'Utilization 2014'!S623*(648219910/715211981)</f>
        <v>78.015732905017231</v>
      </c>
      <c r="T627">
        <f>'Utilization 2014'!T623*(648219910/715211981)</f>
        <v>72.091940432175008</v>
      </c>
    </row>
    <row r="628" spans="8:20" x14ac:dyDescent="0.25">
      <c r="H628">
        <v>623</v>
      </c>
      <c r="I628">
        <f>'Utilization 2014'!I624*(648219910/715211981)</f>
        <v>55.842738711676482</v>
      </c>
      <c r="J628">
        <f>'Utilization 2014'!J624*(648219910/715211981)</f>
        <v>60.002732723009224</v>
      </c>
      <c r="K628">
        <f>'Utilization 2014'!K624*(648219910/715211981)</f>
        <v>60.98294267808059</v>
      </c>
      <c r="L628">
        <f>'Utilization 2014'!L624*(648219910/715211981)</f>
        <v>80.772533643735287</v>
      </c>
      <c r="M628">
        <f>'Utilization 2014'!M624*(648219910/715211981)</f>
        <v>87.65298436937897</v>
      </c>
      <c r="N628">
        <f>'Utilization 2014'!N624*(648219910/715211981)</f>
        <v>103.01004954402862</v>
      </c>
      <c r="O628">
        <f>'Utilization 2014'!O624*(648219910/715211981)</f>
        <v>109.451426285311</v>
      </c>
      <c r="P628">
        <f>'Utilization 2014'!P624*(648219910/715211981)</f>
        <v>121.59927814801497</v>
      </c>
      <c r="Q628">
        <f>'Utilization 2014'!Q624*(648219910/715211981)</f>
        <v>100.95516697836352</v>
      </c>
      <c r="R628">
        <f>'Utilization 2014'!R624*(648219910/715211981)</f>
        <v>72.004205846619925</v>
      </c>
      <c r="S628">
        <f>'Utilization 2014'!S624*(648219910/715211981)</f>
        <v>72.208869171277811</v>
      </c>
      <c r="T628">
        <f>'Utilization 2014'!T624*(648219910/715211981)</f>
        <v>67.929816672075631</v>
      </c>
    </row>
    <row r="629" spans="8:20" x14ac:dyDescent="0.25">
      <c r="H629">
        <v>624</v>
      </c>
      <c r="I629">
        <f>'Utilization 2014'!I625*(648219910/715211981)</f>
        <v>49.395816325878407</v>
      </c>
      <c r="J629">
        <f>'Utilization 2014'!J625*(648219910/715211981)</f>
        <v>52.96217398497312</v>
      </c>
      <c r="K629">
        <f>'Utilization 2014'!K625*(648219910/715211981)</f>
        <v>54.403699278002726</v>
      </c>
      <c r="L629">
        <f>'Utilization 2014'!L625*(648219910/715211981)</f>
        <v>72.766192615567974</v>
      </c>
      <c r="M629">
        <f>'Utilization 2014'!M625*(648219910/715211981)</f>
        <v>79.310793024344534</v>
      </c>
      <c r="N629">
        <f>'Utilization 2014'!N625*(648219910/715211981)</f>
        <v>95.164898689558854</v>
      </c>
      <c r="O629">
        <f>'Utilization 2014'!O625*(648219910/715211981)</f>
        <v>102.10842593549205</v>
      </c>
      <c r="P629">
        <f>'Utilization 2014'!P625*(648219910/715211981)</f>
        <v>112.37893883425791</v>
      </c>
      <c r="Q629">
        <f>'Utilization 2014'!Q625*(648219910/715211981)</f>
        <v>94.411804313188341</v>
      </c>
      <c r="R629">
        <f>'Utilization 2014'!R625*(648219910/715211981)</f>
        <v>64.283050624887665</v>
      </c>
      <c r="S629">
        <f>'Utilization 2014'!S625*(648219910/715211981)</f>
        <v>65.338099121846057</v>
      </c>
      <c r="T629">
        <f>'Utilization 2014'!T625*(648219910/715211981)</f>
        <v>62.640039343428313</v>
      </c>
    </row>
    <row r="630" spans="8:20" x14ac:dyDescent="0.25">
      <c r="H630">
        <v>625</v>
      </c>
      <c r="I630">
        <f>'Utilization 2014'!I626*(648219910/715211981)</f>
        <v>45.138763163367877</v>
      </c>
      <c r="J630">
        <f>'Utilization 2014'!J626*(648219910/715211981)</f>
        <v>48.744327561120947</v>
      </c>
      <c r="K630">
        <f>'Utilization 2014'!K626*(648219910/715211981)</f>
        <v>50.735328035940327</v>
      </c>
      <c r="L630">
        <f>'Utilization 2014'!L626*(648219910/715211981)</f>
        <v>66.82226433620491</v>
      </c>
      <c r="M630">
        <f>'Utilization 2014'!M626*(648219910/715211981)</f>
        <v>72.682966459220168</v>
      </c>
      <c r="N630">
        <f>'Utilization 2014'!N626*(648219910/715211981)</f>
        <v>86.551192035854356</v>
      </c>
      <c r="O630">
        <f>'Utilization 2014'!O626*(648219910/715211981)</f>
        <v>93.500251096765808</v>
      </c>
      <c r="P630">
        <f>'Utilization 2014'!P626*(648219910/715211981)</f>
        <v>101.89746325652769</v>
      </c>
      <c r="Q630">
        <f>'Utilization 2014'!Q626*(648219910/715211981)</f>
        <v>88.126936447178153</v>
      </c>
      <c r="R630">
        <f>'Utilization 2014'!R626*(648219910/715211981)</f>
        <v>60.641761074528176</v>
      </c>
      <c r="S630">
        <f>'Utilization 2014'!S626*(648219910/715211981)</f>
        <v>59.270272016507597</v>
      </c>
      <c r="T630">
        <f>'Utilization 2014'!T626*(648219910/715211981)</f>
        <v>58.560277393586396</v>
      </c>
    </row>
    <row r="631" spans="8:20" x14ac:dyDescent="0.25">
      <c r="H631">
        <v>626</v>
      </c>
      <c r="I631">
        <f>'Utilization 2014'!I627*(648219910/715211981)</f>
        <v>42.657242824889444</v>
      </c>
      <c r="J631">
        <f>'Utilization 2014'!J627*(648219910/715211981)</f>
        <v>47.434940040999969</v>
      </c>
      <c r="K631">
        <f>'Utilization 2014'!K627*(648219910/715211981)</f>
        <v>47.842901023492971</v>
      </c>
      <c r="L631">
        <f>'Utilization 2014'!L627*(648219910/715211981)</f>
        <v>63.037050789648738</v>
      </c>
      <c r="M631">
        <f>'Utilization 2014'!M627*(648219910/715211981)</f>
        <v>68.308988014991201</v>
      </c>
      <c r="N631">
        <f>'Utilization 2014'!N627*(648219910/715211981)</f>
        <v>81.361021950659179</v>
      </c>
      <c r="O631">
        <f>'Utilization 2014'!O627*(648219910/715211981)</f>
        <v>87.628554491481268</v>
      </c>
      <c r="P631">
        <f>'Utilization 2014'!P627*(648219910/715211981)</f>
        <v>93.860123320175987</v>
      </c>
      <c r="Q631">
        <f>'Utilization 2014'!Q627*(648219910/715211981)</f>
        <v>82.585869508375026</v>
      </c>
      <c r="R631">
        <f>'Utilization 2014'!R627*(648219910/715211981)</f>
        <v>56.918991346923384</v>
      </c>
      <c r="S631">
        <f>'Utilization 2014'!S627*(648219910/715211981)</f>
        <v>56.060657647976001</v>
      </c>
      <c r="T631">
        <f>'Utilization 2014'!T627*(648219910/715211981)</f>
        <v>55.90889921881638</v>
      </c>
    </row>
    <row r="632" spans="8:20" x14ac:dyDescent="0.25">
      <c r="H632">
        <v>627</v>
      </c>
      <c r="I632">
        <f>'Utilization 2014'!I628*(648219910/715211981)</f>
        <v>41.74112931849421</v>
      </c>
      <c r="J632">
        <f>'Utilization 2014'!J628*(648219910/715211981)</f>
        <v>45.26997089988329</v>
      </c>
      <c r="K632">
        <f>'Utilization 2014'!K628*(648219910/715211981)</f>
        <v>45.888642172282275</v>
      </c>
      <c r="L632">
        <f>'Utilization 2014'!L628*(648219910/715211981)</f>
        <v>60.053514784509581</v>
      </c>
      <c r="M632">
        <f>'Utilization 2014'!M628*(648219910/715211981)</f>
        <v>65.292344097207192</v>
      </c>
      <c r="N632">
        <f>'Utilization 2014'!N628*(648219910/715211981)</f>
        <v>77.219220695836171</v>
      </c>
      <c r="O632">
        <f>'Utilization 2014'!O628*(648219910/715211981)</f>
        <v>82.411091814137151</v>
      </c>
      <c r="P632">
        <f>'Utilization 2014'!P628*(648219910/715211981)</f>
        <v>90.606046988756688</v>
      </c>
      <c r="Q632">
        <f>'Utilization 2014'!Q628*(648219910/715211981)</f>
        <v>80.84356906282477</v>
      </c>
      <c r="R632">
        <f>'Utilization 2014'!R628*(648219910/715211981)</f>
        <v>56.094069810444637</v>
      </c>
      <c r="S632">
        <f>'Utilization 2014'!S628*(648219910/715211981)</f>
        <v>53.406869676306073</v>
      </c>
      <c r="T632">
        <f>'Utilization 2014'!T628*(648219910/715211981)</f>
        <v>54.544411364127654</v>
      </c>
    </row>
    <row r="633" spans="8:20" x14ac:dyDescent="0.25">
      <c r="H633">
        <v>628</v>
      </c>
      <c r="I633">
        <f>'Utilization 2014'!I629*(648219910/715211981)</f>
        <v>41.74112931849421</v>
      </c>
      <c r="J633">
        <f>'Utilization 2014'!J629*(648219910/715211981)</f>
        <v>44.856505761486929</v>
      </c>
      <c r="K633">
        <f>'Utilization 2014'!K629*(648219910/715211981)</f>
        <v>46.87147282469958</v>
      </c>
      <c r="L633">
        <f>'Utilization 2014'!L629*(648219910/715211981)</f>
        <v>58.750170772252346</v>
      </c>
      <c r="M633">
        <f>'Utilization 2014'!M629*(648219910/715211981)</f>
        <v>64.943003066561857</v>
      </c>
      <c r="N633">
        <f>'Utilization 2014'!N629*(648219910/715211981)</f>
        <v>76.372272163590893</v>
      </c>
      <c r="O633">
        <f>'Utilization 2014'!O629*(648219910/715211981)</f>
        <v>81.372873864250082</v>
      </c>
      <c r="P633">
        <f>'Utilization 2014'!P629*(648219910/715211981)</f>
        <v>89.770231234155148</v>
      </c>
      <c r="Q633">
        <f>'Utilization 2014'!Q629*(648219910/715211981)</f>
        <v>78.045632364974679</v>
      </c>
      <c r="R633">
        <f>'Utilization 2014'!R629*(648219910/715211981)</f>
        <v>56.240372487081963</v>
      </c>
      <c r="S633">
        <f>'Utilization 2014'!S629*(648219910/715211981)</f>
        <v>53.588690062488133</v>
      </c>
      <c r="T633">
        <f>'Utilization 2014'!T629*(648219910/715211981)</f>
        <v>54.659988265945145</v>
      </c>
    </row>
    <row r="634" spans="8:20" x14ac:dyDescent="0.25">
      <c r="H634">
        <v>629</v>
      </c>
      <c r="I634">
        <f>'Utilization 2014'!I630*(648219910/715211981)</f>
        <v>45.413898353464326</v>
      </c>
      <c r="J634">
        <f>'Utilization 2014'!J630*(648219910/715211981)</f>
        <v>47.822699526669268</v>
      </c>
      <c r="K634">
        <f>'Utilization 2014'!K630*(648219910/715211981)</f>
        <v>48.281501346196769</v>
      </c>
      <c r="L634">
        <f>'Utilization 2014'!L630*(648219910/715211981)</f>
        <v>59.28607226303923</v>
      </c>
      <c r="M634">
        <f>'Utilization 2014'!M630*(648219910/715211981)</f>
        <v>64.669392582968797</v>
      </c>
      <c r="N634">
        <f>'Utilization 2014'!N630*(648219910/715211981)</f>
        <v>76.40828427909932</v>
      </c>
      <c r="O634">
        <f>'Utilization 2014'!O630*(648219910/715211981)</f>
        <v>79.393051113071138</v>
      </c>
      <c r="P634">
        <f>'Utilization 2014'!P630*(648219910/715211981)</f>
        <v>87.466036682188943</v>
      </c>
      <c r="Q634">
        <f>'Utilization 2014'!Q630*(648219910/715211981)</f>
        <v>77.720465365784307</v>
      </c>
      <c r="R634">
        <f>'Utilization 2014'!R630*(648219910/715211981)</f>
        <v>58.023739744077012</v>
      </c>
      <c r="S634">
        <f>'Utilization 2014'!S630*(648219910/715211981)</f>
        <v>55.268308129566073</v>
      </c>
      <c r="T634">
        <f>'Utilization 2014'!T630*(648219910/715211981)</f>
        <v>55.0648445172816</v>
      </c>
    </row>
    <row r="635" spans="8:20" x14ac:dyDescent="0.25">
      <c r="H635">
        <v>630</v>
      </c>
      <c r="I635">
        <f>'Utilization 2014'!I631*(648219910/715211981)</f>
        <v>50.525772512411059</v>
      </c>
      <c r="J635">
        <f>'Utilization 2014'!J631*(648219910/715211981)</f>
        <v>49.725363831054686</v>
      </c>
      <c r="K635">
        <f>'Utilization 2014'!K631*(648219910/715211981)</f>
        <v>47.927707204493942</v>
      </c>
      <c r="L635">
        <f>'Utilization 2014'!L631*(648219910/715211981)</f>
        <v>60.080433979147493</v>
      </c>
      <c r="M635">
        <f>'Utilization 2014'!M631*(648219910/715211981)</f>
        <v>63.764975407868199</v>
      </c>
      <c r="N635">
        <f>'Utilization 2014'!N631*(648219910/715211981)</f>
        <v>74.079625275391791</v>
      </c>
      <c r="O635">
        <f>'Utilization 2014'!O631*(648219910/715211981)</f>
        <v>80.043668616969526</v>
      </c>
      <c r="P635">
        <f>'Utilization 2014'!P631*(648219910/715211981)</f>
        <v>87.531775388436742</v>
      </c>
      <c r="Q635">
        <f>'Utilization 2014'!Q631*(648219910/715211981)</f>
        <v>78.182468723230471</v>
      </c>
      <c r="R635">
        <f>'Utilization 2014'!R631*(648219910/715211981)</f>
        <v>59.485148454569078</v>
      </c>
      <c r="S635">
        <f>'Utilization 2014'!S631*(648219910/715211981)</f>
        <v>58.212270913304565</v>
      </c>
      <c r="T635">
        <f>'Utilization 2014'!T631*(648219910/715211981)</f>
        <v>56.842773308676158</v>
      </c>
    </row>
    <row r="636" spans="8:20" x14ac:dyDescent="0.25">
      <c r="H636">
        <v>631</v>
      </c>
      <c r="I636">
        <f>'Utilization 2014'!I632*(648219910/715211981)</f>
        <v>53.169814117566169</v>
      </c>
      <c r="J636">
        <f>'Utilization 2014'!J632*(648219910/715211981)</f>
        <v>52.288080841260772</v>
      </c>
      <c r="K636">
        <f>'Utilization 2014'!K632*(648219910/715211981)</f>
        <v>50.185427595874103</v>
      </c>
      <c r="L636">
        <f>'Utilization 2014'!L632*(648219910/715211981)</f>
        <v>60.864907575982137</v>
      </c>
      <c r="M636">
        <f>'Utilization 2014'!M632*(648219910/715211981)</f>
        <v>65.339150166691923</v>
      </c>
      <c r="N636">
        <f>'Utilization 2014'!N632*(648219910/715211981)</f>
        <v>76.714587789213851</v>
      </c>
      <c r="O636">
        <f>'Utilization 2014'!O632*(648219910/715211981)</f>
        <v>83.55680675858909</v>
      </c>
      <c r="P636">
        <f>'Utilization 2014'!P632*(648219910/715211981)</f>
        <v>89.869637949314338</v>
      </c>
      <c r="Q636">
        <f>'Utilization 2014'!Q632*(648219910/715211981)</f>
        <v>77.444545349437817</v>
      </c>
      <c r="R636">
        <f>'Utilization 2014'!R632*(648219910/715211981)</f>
        <v>56.376157800491882</v>
      </c>
      <c r="S636">
        <f>'Utilization 2014'!S632*(648219910/715211981)</f>
        <v>64.18041471273493</v>
      </c>
      <c r="T636">
        <f>'Utilization 2014'!T632*(648219910/715211981)</f>
        <v>54.151517662681663</v>
      </c>
    </row>
    <row r="637" spans="8:20" x14ac:dyDescent="0.25">
      <c r="H637">
        <v>632</v>
      </c>
      <c r="I637">
        <f>'Utilization 2014'!I633*(648219910/715211981)</f>
        <v>54.493096865435639</v>
      </c>
      <c r="J637">
        <f>'Utilization 2014'!J633*(648219910/715211981)</f>
        <v>50.620449525763838</v>
      </c>
      <c r="K637">
        <f>'Utilization 2014'!K633*(648219910/715211981)</f>
        <v>50.122786706014118</v>
      </c>
      <c r="L637">
        <f>'Utilization 2014'!L633*(648219910/715211981)</f>
        <v>60.121438557673791</v>
      </c>
      <c r="M637">
        <f>'Utilization 2014'!M633*(648219910/715211981)</f>
        <v>67.857882333052189</v>
      </c>
      <c r="N637">
        <f>'Utilization 2014'!N633*(648219910/715211981)</f>
        <v>76.824207617776636</v>
      </c>
      <c r="O637">
        <f>'Utilization 2014'!O633*(648219910/715211981)</f>
        <v>87.319256886509748</v>
      </c>
      <c r="P637">
        <f>'Utilization 2014'!P633*(648219910/715211981)</f>
        <v>91.692440132335605</v>
      </c>
      <c r="Q637">
        <f>'Utilization 2014'!Q633*(648219910/715211981)</f>
        <v>72.861644083017708</v>
      </c>
      <c r="R637">
        <f>'Utilization 2014'!R633*(648219910/715211981)</f>
        <v>54.153937831734652</v>
      </c>
      <c r="S637">
        <f>'Utilization 2014'!S633*(648219910/715211981)</f>
        <v>49.367009399379164</v>
      </c>
      <c r="T637">
        <f>'Utilization 2014'!T633*(648219910/715211981)</f>
        <v>42.512087999860107</v>
      </c>
    </row>
    <row r="638" spans="8:20" x14ac:dyDescent="0.25">
      <c r="H638">
        <v>633</v>
      </c>
      <c r="I638">
        <f>'Utilization 2014'!I634*(648219910/715211981)</f>
        <v>57.326793289735761</v>
      </c>
      <c r="J638">
        <f>'Utilization 2014'!J634*(648219910/715211981)</f>
        <v>52.08167499488475</v>
      </c>
      <c r="K638">
        <f>'Utilization 2014'!K634*(648219910/715211981)</f>
        <v>47.400110350943152</v>
      </c>
      <c r="L638">
        <f>'Utilization 2014'!L634*(648219910/715211981)</f>
        <v>58.091739579697176</v>
      </c>
      <c r="M638">
        <f>'Utilization 2014'!M634*(648219910/715211981)</f>
        <v>74.936261398617731</v>
      </c>
      <c r="N638">
        <f>'Utilization 2014'!N634*(648219910/715211981)</f>
        <v>82.371649973342215</v>
      </c>
      <c r="O638">
        <f>'Utilization 2014'!O634*(648219910/715211981)</f>
        <v>93.882651636674922</v>
      </c>
      <c r="P638">
        <f>'Utilization 2014'!P634*(648219910/715211981)</f>
        <v>92.06601742735441</v>
      </c>
      <c r="Q638">
        <f>'Utilization 2014'!Q634*(648219910/715211981)</f>
        <v>67.952158289819053</v>
      </c>
      <c r="R638">
        <f>'Utilization 2014'!R634*(648219910/715211981)</f>
        <v>57.243048525733748</v>
      </c>
      <c r="S638">
        <f>'Utilization 2014'!S634*(648219910/715211981)</f>
        <v>45.400487159526421</v>
      </c>
      <c r="T638">
        <f>'Utilization 2014'!T634*(648219910/715211981)</f>
        <v>32.71716252169638</v>
      </c>
    </row>
    <row r="639" spans="8:20" x14ac:dyDescent="0.25">
      <c r="H639">
        <v>634</v>
      </c>
      <c r="I639">
        <f>'Utilization 2014'!I635*(648219910/715211981)</f>
        <v>59.766012530552374</v>
      </c>
      <c r="J639">
        <f>'Utilization 2014'!J635*(648219910/715211981)</f>
        <v>52.403844441833783</v>
      </c>
      <c r="K639">
        <f>'Utilization 2014'!K635*(648219910/715211981)</f>
        <v>51.919395745113363</v>
      </c>
      <c r="L639">
        <f>'Utilization 2014'!L635*(648219910/715211981)</f>
        <v>58.272885775928764</v>
      </c>
      <c r="M639">
        <f>'Utilization 2014'!M635*(648219910/715211981)</f>
        <v>75.344820508605252</v>
      </c>
      <c r="N639">
        <f>'Utilization 2014'!N635*(648219910/715211981)</f>
        <v>81.043793105962592</v>
      </c>
      <c r="O639">
        <f>'Utilization 2014'!O635*(648219910/715211981)</f>
        <v>94.024134719512446</v>
      </c>
      <c r="P639">
        <f>'Utilization 2014'!P635*(648219910/715211981)</f>
        <v>92.686189204566233</v>
      </c>
      <c r="Q639">
        <f>'Utilization 2014'!Q635*(648219910/715211981)</f>
        <v>63.415897138434332</v>
      </c>
      <c r="R639">
        <f>'Utilization 2014'!R635*(648219910/715211981)</f>
        <v>59.115823742314802</v>
      </c>
      <c r="S639">
        <f>'Utilization 2014'!S635*(648219910/715211981)</f>
        <v>42.252524868927445</v>
      </c>
      <c r="T639">
        <f>'Utilization 2014'!T635*(648219910/715211981)</f>
        <v>28.120642618276687</v>
      </c>
    </row>
    <row r="640" spans="8:20" x14ac:dyDescent="0.25">
      <c r="H640">
        <v>635</v>
      </c>
      <c r="I640">
        <f>'Utilization 2014'!I636*(648219910/715211981)</f>
        <v>58.740275738209995</v>
      </c>
      <c r="J640">
        <f>'Utilization 2014'!J636*(648219910/715211981)</f>
        <v>48.619339659071706</v>
      </c>
      <c r="K640">
        <f>'Utilization 2014'!K636*(648219910/715211981)</f>
        <v>51.635371619823736</v>
      </c>
      <c r="L640">
        <f>'Utilization 2014'!L636*(648219910/715211981)</f>
        <v>55.25780113849175</v>
      </c>
      <c r="M640">
        <f>'Utilization 2014'!M636*(648219910/715211981)</f>
        <v>71.867231192989678</v>
      </c>
      <c r="N640">
        <f>'Utilization 2014'!N636*(648219910/715211981)</f>
        <v>80.504289020671123</v>
      </c>
      <c r="O640">
        <f>'Utilization 2014'!O636*(648219910/715211981)</f>
        <v>93.508783921369755</v>
      </c>
      <c r="P640">
        <f>'Utilization 2014'!P636*(648219910/715211981)</f>
        <v>91.457690648964757</v>
      </c>
      <c r="Q640">
        <f>'Utilization 2014'!Q636*(648219910/715211981)</f>
        <v>63.371552726614915</v>
      </c>
      <c r="R640">
        <f>'Utilization 2014'!R636*(648219910/715211981)</f>
        <v>59.906990835273128</v>
      </c>
      <c r="S640">
        <f>'Utilization 2014'!S636*(648219910/715211981)</f>
        <v>40.872973190576062</v>
      </c>
      <c r="T640">
        <f>'Utilization 2014'!T636*(648219910/715211981)</f>
        <v>24.63243394659505</v>
      </c>
    </row>
    <row r="641" spans="8:20" x14ac:dyDescent="0.25">
      <c r="H641">
        <v>636</v>
      </c>
      <c r="I641">
        <f>'Utilization 2014'!I637*(648219910/715211981)</f>
        <v>60.50590661343103</v>
      </c>
      <c r="J641">
        <f>'Utilization 2014'!J637*(648219910/715211981)</f>
        <v>53.922327653363958</v>
      </c>
      <c r="K641">
        <f>'Utilization 2014'!K637*(648219910/715211981)</f>
        <v>53.055257144135297</v>
      </c>
      <c r="L641">
        <f>'Utilization 2014'!L637*(648219910/715211981)</f>
        <v>55.547962121022877</v>
      </c>
      <c r="M641">
        <f>'Utilization 2014'!M637*(648219910/715211981)</f>
        <v>67.710058407295847</v>
      </c>
      <c r="N641">
        <f>'Utilization 2014'!N637*(648219910/715211981)</f>
        <v>79.497567842316485</v>
      </c>
      <c r="O641">
        <f>'Utilization 2014'!O637*(648219910/715211981)</f>
        <v>94.102997656796148</v>
      </c>
      <c r="P641">
        <f>'Utilization 2014'!P637*(648219910/715211981)</f>
        <v>91.366353468905089</v>
      </c>
      <c r="Q641">
        <f>'Utilization 2014'!Q637*(648219910/715211981)</f>
        <v>64.876303207461589</v>
      </c>
      <c r="R641">
        <f>'Utilization 2014'!R637*(648219910/715211981)</f>
        <v>60.615415805694248</v>
      </c>
      <c r="S641">
        <f>'Utilization 2014'!S637*(648219910/715211981)</f>
        <v>42.043512154742913</v>
      </c>
      <c r="T641">
        <f>'Utilization 2014'!T637*(648219910/715211981)</f>
        <v>23.557897902683585</v>
      </c>
    </row>
    <row r="642" spans="8:20" x14ac:dyDescent="0.25">
      <c r="H642">
        <v>637</v>
      </c>
      <c r="I642">
        <f>'Utilization 2014'!I638*(648219910/715211981)</f>
        <v>57.567126448850281</v>
      </c>
      <c r="J642">
        <f>'Utilization 2014'!J638*(648219910/715211981)</f>
        <v>51.43928606576651</v>
      </c>
      <c r="K642">
        <f>'Utilization 2014'!K638*(648219910/715211981)</f>
        <v>54.30071071264512</v>
      </c>
      <c r="L642">
        <f>'Utilization 2014'!L638*(648219910/715211981)</f>
        <v>61.140115371150173</v>
      </c>
      <c r="M642">
        <f>'Utilization 2014'!M638*(648219910/715211981)</f>
        <v>72.795352195272088</v>
      </c>
      <c r="N642">
        <f>'Utilization 2014'!N638*(648219910/715211981)</f>
        <v>83.569806523787989</v>
      </c>
      <c r="O642">
        <f>'Utilization 2014'!O638*(648219910/715211981)</f>
        <v>96.330376043020593</v>
      </c>
      <c r="P642">
        <f>'Utilization 2014'!P638*(648219910/715211981)</f>
        <v>96.275085552312973</v>
      </c>
      <c r="Q642">
        <f>'Utilization 2014'!Q638*(648219910/715211981)</f>
        <v>67.95762095711008</v>
      </c>
      <c r="R642">
        <f>'Utilization 2014'!R638*(648219910/715211981)</f>
        <v>65.448486489737078</v>
      </c>
      <c r="S642">
        <f>'Utilization 2014'!S638*(648219910/715211981)</f>
        <v>48.300589565256097</v>
      </c>
      <c r="T642">
        <f>'Utilization 2014'!T638*(648219910/715211981)</f>
        <v>24.732986784670047</v>
      </c>
    </row>
    <row r="643" spans="8:20" x14ac:dyDescent="0.25">
      <c r="H643">
        <v>638</v>
      </c>
      <c r="I643">
        <f>'Utilization 2014'!I639*(648219910/715211981)</f>
        <v>60.887498125399574</v>
      </c>
      <c r="J643">
        <f>'Utilization 2014'!J639*(648219910/715211981)</f>
        <v>50.874197336200623</v>
      </c>
      <c r="K643">
        <f>'Utilization 2014'!K639*(648219910/715211981)</f>
        <v>57.785308146361267</v>
      </c>
      <c r="L643">
        <f>'Utilization 2014'!L639*(648219910/715211981)</f>
        <v>65.805482169358569</v>
      </c>
      <c r="M643">
        <f>'Utilization 2014'!M639*(648219910/715211981)</f>
        <v>73.956708346575027</v>
      </c>
      <c r="N643">
        <f>'Utilization 2014'!N639*(648219910/715211981)</f>
        <v>86.537459305170842</v>
      </c>
      <c r="O643">
        <f>'Utilization 2014'!O639*(648219910/715211981)</f>
        <v>100.41412089964686</v>
      </c>
      <c r="P643">
        <f>'Utilization 2014'!P639*(648219910/715211981)</f>
        <v>101.7372895538324</v>
      </c>
      <c r="Q643">
        <f>'Utilization 2014'!Q639*(648219910/715211981)</f>
        <v>72.899322657788332</v>
      </c>
      <c r="R643">
        <f>'Utilization 2014'!R639*(648219910/715211981)</f>
        <v>73.01667319778322</v>
      </c>
      <c r="S643">
        <f>'Utilization 2014'!S639*(648219910/715211981)</f>
        <v>64.348443592699326</v>
      </c>
      <c r="T643">
        <f>'Utilization 2014'!T639*(648219910/715211981)</f>
        <v>31.397593004631059</v>
      </c>
    </row>
    <row r="644" spans="8:20" x14ac:dyDescent="0.25">
      <c r="H644">
        <v>639</v>
      </c>
      <c r="I644">
        <f>'Utilization 2014'!I640*(648219910/715211981)</f>
        <v>61.801105028132788</v>
      </c>
      <c r="J644">
        <f>'Utilization 2014'!J640*(648219910/715211981)</f>
        <v>53.654501373807527</v>
      </c>
      <c r="K644">
        <f>'Utilization 2014'!K640*(648219910/715211981)</f>
        <v>60.267858785379396</v>
      </c>
      <c r="L644">
        <f>'Utilization 2014'!L640*(648219910/715211981)</f>
        <v>72.075013078341556</v>
      </c>
      <c r="M644">
        <f>'Utilization 2014'!M640*(648219910/715211981)</f>
        <v>82.026748224216917</v>
      </c>
      <c r="N644">
        <f>'Utilization 2014'!N640*(648219910/715211981)</f>
        <v>91.644949500747316</v>
      </c>
      <c r="O644">
        <f>'Utilization 2014'!O640*(648219910/715211981)</f>
        <v>107.14452114400545</v>
      </c>
      <c r="P644">
        <f>'Utilization 2014'!P640*(648219910/715211981)</f>
        <v>108.1640069854224</v>
      </c>
      <c r="Q644">
        <f>'Utilization 2014'!Q640*(648219910/715211981)</f>
        <v>80.183104928265095</v>
      </c>
      <c r="R644">
        <f>'Utilization 2014'!R640*(648219910/715211981)</f>
        <v>83.461714859112945</v>
      </c>
      <c r="S644">
        <f>'Utilization 2014'!S640*(648219910/715211981)</f>
        <v>73.119060178261947</v>
      </c>
      <c r="T644">
        <f>'Utilization 2014'!T640*(648219910/715211981)</f>
        <v>44.700774797696049</v>
      </c>
    </row>
    <row r="645" spans="8:20" x14ac:dyDescent="0.25">
      <c r="H645">
        <v>640</v>
      </c>
      <c r="I645">
        <f>'Utilization 2014'!I641*(648219910/715211981)</f>
        <v>60.736202985744384</v>
      </c>
      <c r="J645">
        <f>'Utilization 2014'!J641*(648219910/715211981)</f>
        <v>61.669703678093128</v>
      </c>
      <c r="K645">
        <f>'Utilization 2014'!K641*(648219910/715211981)</f>
        <v>64.547021920881136</v>
      </c>
      <c r="L645">
        <f>'Utilization 2014'!L641*(648219910/715211981)</f>
        <v>77.402807805426903</v>
      </c>
      <c r="M645">
        <f>'Utilization 2014'!M641*(648219910/715211981)</f>
        <v>88.593780142730296</v>
      </c>
      <c r="N645">
        <f>'Utilization 2014'!N641*(648219910/715211981)</f>
        <v>95.861444087314169</v>
      </c>
      <c r="O645">
        <f>'Utilization 2014'!O641*(648219910/715211981)</f>
        <v>111.54646291294949</v>
      </c>
      <c r="P645">
        <f>'Utilization 2014'!P641*(648219910/715211981)</f>
        <v>113.51540873292745</v>
      </c>
      <c r="Q645">
        <f>'Utilization 2014'!Q641*(648219910/715211981)</f>
        <v>88.41333233813971</v>
      </c>
      <c r="R645">
        <f>'Utilization 2014'!R641*(648219910/715211981)</f>
        <v>93.936123543208453</v>
      </c>
      <c r="S645">
        <f>'Utilization 2014'!S641*(648219910/715211981)</f>
        <v>75.78193069864929</v>
      </c>
      <c r="T645">
        <f>'Utilization 2014'!T641*(648219910/715211981)</f>
        <v>60.093585869258291</v>
      </c>
    </row>
    <row r="646" spans="8:20" x14ac:dyDescent="0.25">
      <c r="H646">
        <v>641</v>
      </c>
      <c r="I646">
        <f>'Utilization 2014'!I642*(648219910/715211981)</f>
        <v>64.533213127741675</v>
      </c>
      <c r="J646">
        <f>'Utilization 2014'!J642*(648219910/715211981)</f>
        <v>65.323142477098614</v>
      </c>
      <c r="K646">
        <f>'Utilization 2014'!K642*(648219910/715211981)</f>
        <v>70.766303205555417</v>
      </c>
      <c r="L646">
        <f>'Utilization 2014'!L642*(648219910/715211981)</f>
        <v>85.007753424003539</v>
      </c>
      <c r="M646">
        <f>'Utilization 2014'!M642*(648219910/715211981)</f>
        <v>96.297987266322934</v>
      </c>
      <c r="N646">
        <f>'Utilization 2014'!N642*(648219910/715211981)</f>
        <v>103.9936892243865</v>
      </c>
      <c r="O646">
        <f>'Utilization 2014'!O642*(648219910/715211981)</f>
        <v>120.18537389864865</v>
      </c>
      <c r="P646">
        <f>'Utilization 2014'!P642*(648219910/715211981)</f>
        <v>124.55928319519039</v>
      </c>
      <c r="Q646">
        <f>'Utilization 2014'!Q642*(648219910/715211981)</f>
        <v>99.513251000901064</v>
      </c>
      <c r="R646">
        <f>'Utilization 2014'!R642*(648219910/715211981)</f>
        <v>99.568797338051439</v>
      </c>
      <c r="S646">
        <f>'Utilization 2014'!S642*(648219910/715211981)</f>
        <v>85.208226398815384</v>
      </c>
      <c r="T646">
        <f>'Utilization 2014'!T642*(648219910/715211981)</f>
        <v>74.090294763531091</v>
      </c>
    </row>
    <row r="647" spans="8:20" x14ac:dyDescent="0.25">
      <c r="H647">
        <v>642</v>
      </c>
      <c r="I647">
        <f>'Utilization 2014'!I643*(648219910/715211981)</f>
        <v>71.563416999615356</v>
      </c>
      <c r="J647">
        <f>'Utilization 2014'!J643*(648219910/715211981)</f>
        <v>74.591103803049691</v>
      </c>
      <c r="K647">
        <f>'Utilization 2014'!K643*(648219910/715211981)</f>
        <v>74.041054695455927</v>
      </c>
      <c r="L647">
        <f>'Utilization 2014'!L643*(648219910/715211981)</f>
        <v>92.668936856602812</v>
      </c>
      <c r="M647">
        <f>'Utilization 2014'!M643*(648219910/715211981)</f>
        <v>0</v>
      </c>
      <c r="N647">
        <f>'Utilization 2014'!N643*(648219910/715211981)</f>
        <v>115.05164907053782</v>
      </c>
      <c r="O647">
        <f>'Utilization 2014'!O643*(648219910/715211981)</f>
        <v>126.03802031610184</v>
      </c>
      <c r="P647">
        <f>'Utilization 2014'!P643*(648219910/715211981)</f>
        <v>133.78677929457555</v>
      </c>
      <c r="Q647">
        <f>'Utilization 2014'!Q643*(648219910/715211981)</f>
        <v>107.14152704914848</v>
      </c>
      <c r="R647">
        <f>'Utilization 2014'!R643*(648219910/715211981)</f>
        <v>101.37766626209624</v>
      </c>
      <c r="S647">
        <f>'Utilization 2014'!S643*(648219910/715211981)</f>
        <v>87.36669911471698</v>
      </c>
      <c r="T647">
        <f>'Utilization 2014'!T643*(648219910/715211981)</f>
        <v>79.415150713909256</v>
      </c>
    </row>
    <row r="648" spans="8:20" x14ac:dyDescent="0.25">
      <c r="H648">
        <v>643</v>
      </c>
      <c r="I648">
        <f>'Utilization 2014'!I644*(648219910/715211981)</f>
        <v>72.703489492789487</v>
      </c>
      <c r="J648">
        <f>'Utilization 2014'!J644*(648219910/715211981)</f>
        <v>75.594706420710352</v>
      </c>
      <c r="K648">
        <f>'Utilization 2014'!K644*(648219910/715211981)</f>
        <v>76.772388340967865</v>
      </c>
      <c r="L648">
        <f>'Utilization 2014'!L644*(648219910/715211981)</f>
        <v>90.264201567406886</v>
      </c>
      <c r="M648">
        <f>'Utilization 2014'!M644*(648219910/715211981)</f>
        <v>0</v>
      </c>
      <c r="N648">
        <f>'Utilization 2014'!N644*(648219910/715211981)</f>
        <v>120.29625912988772</v>
      </c>
      <c r="O648">
        <f>'Utilization 2014'!O644*(648219910/715211981)</f>
        <v>128.1505651381465</v>
      </c>
      <c r="P648">
        <f>'Utilization 2014'!P644*(648219910/715211981)</f>
        <v>138.42416893853147</v>
      </c>
      <c r="Q648">
        <f>'Utilization 2014'!Q644*(648219910/715211981)</f>
        <v>113.96584368230035</v>
      </c>
      <c r="R648">
        <f>'Utilization 2014'!R644*(648219910/715211981)</f>
        <v>98.365731301812474</v>
      </c>
      <c r="S648">
        <f>'Utilization 2014'!S644*(648219910/715211981)</f>
        <v>87.269422148324423</v>
      </c>
      <c r="T648">
        <f>'Utilization 2014'!T644*(648219910/715211981)</f>
        <v>80.655964472606072</v>
      </c>
    </row>
    <row r="649" spans="8:20" x14ac:dyDescent="0.25">
      <c r="H649">
        <v>644</v>
      </c>
      <c r="I649">
        <f>'Utilization 2014'!I645*(648219910/715211981)</f>
        <v>71.650031392637345</v>
      </c>
      <c r="J649">
        <f>'Utilization 2014'!J645*(648219910/715211981)</f>
        <v>75.277429172632708</v>
      </c>
      <c r="K649">
        <f>'Utilization 2014'!K645*(648219910/715211981)</f>
        <v>75.294273549241481</v>
      </c>
      <c r="L649">
        <f>'Utilization 2014'!L645*(648219910/715211981)</f>
        <v>91.354522299620356</v>
      </c>
      <c r="M649">
        <f>'Utilization 2014'!M645*(648219910/715211981)</f>
        <v>0</v>
      </c>
      <c r="N649">
        <f>'Utilization 2014'!N645*(648219910/715211981)</f>
        <v>121.77618559101947</v>
      </c>
      <c r="O649">
        <f>'Utilization 2014'!O645*(648219910/715211981)</f>
        <v>125.15926384773161</v>
      </c>
      <c r="P649">
        <f>'Utilization 2014'!P645*(648219910/715211981)</f>
        <v>139.57634919173924</v>
      </c>
      <c r="Q649">
        <f>'Utilization 2014'!Q645*(648219910/715211981)</f>
        <v>118.35101022232284</v>
      </c>
      <c r="R649">
        <f>'Utilization 2014'!R645*(648219910/715211981)</f>
        <v>93.682745672898335</v>
      </c>
      <c r="S649">
        <f>'Utilization 2014'!S645*(648219910/715211981)</f>
        <v>85.428544759861722</v>
      </c>
      <c r="T649">
        <f>'Utilization 2014'!T645*(648219910/715211981)</f>
        <v>79.10982218618463</v>
      </c>
    </row>
    <row r="650" spans="8:20" x14ac:dyDescent="0.25">
      <c r="H650">
        <v>645</v>
      </c>
      <c r="I650">
        <f>'Utilization 2014'!I646*(648219910/715211981)</f>
        <v>68.843091665910151</v>
      </c>
      <c r="J650">
        <f>'Utilization 2014'!J646*(648219910/715211981)</f>
        <v>71.510076473687562</v>
      </c>
      <c r="K650">
        <f>'Utilization 2014'!K646*(648219910/715211981)</f>
        <v>71.801119089230852</v>
      </c>
      <c r="L650">
        <f>'Utilization 2014'!L646*(648219910/715211981)</f>
        <v>88.145571748886141</v>
      </c>
      <c r="M650">
        <f>'Utilization 2014'!M646*(648219910/715211981)</f>
        <v>0</v>
      </c>
      <c r="N650">
        <f>'Utilization 2014'!N646*(648219910/715211981)</f>
        <v>119.7625634503234</v>
      </c>
      <c r="O650">
        <f>'Utilization 2014'!O646*(648219910/715211981)</f>
        <v>121.46789754228149</v>
      </c>
      <c r="P650">
        <f>'Utilization 2014'!P646*(648219910/715211981)</f>
        <v>133.62215248082279</v>
      </c>
      <c r="Q650">
        <f>'Utilization 2014'!Q646*(648219910/715211981)</f>
        <v>116.10445718243002</v>
      </c>
      <c r="R650">
        <f>'Utilization 2014'!R646*(648219910/715211981)</f>
        <v>90.440465936920162</v>
      </c>
      <c r="S650">
        <f>'Utilization 2014'!S646*(648219910/715211981)</f>
        <v>83.804922489901145</v>
      </c>
      <c r="T650">
        <f>'Utilization 2014'!T646*(648219910/715211981)</f>
        <v>77.570276589124759</v>
      </c>
    </row>
    <row r="651" spans="8:20" x14ac:dyDescent="0.25">
      <c r="H651">
        <v>646</v>
      </c>
      <c r="I651">
        <f>'Utilization 2014'!I647*(648219910/715211981)</f>
        <v>63.327132252339553</v>
      </c>
      <c r="J651">
        <f>'Utilization 2014'!J647*(648219910/715211981)</f>
        <v>66.779724679022152</v>
      </c>
      <c r="K651">
        <f>'Utilization 2014'!K647*(648219910/715211981)</f>
        <v>65.710265804045406</v>
      </c>
      <c r="L651">
        <f>'Utilization 2014'!L647*(648219910/715211981)</f>
        <v>83.171024896774526</v>
      </c>
      <c r="M651">
        <f>'Utilization 2014'!M647*(648219910/715211981)</f>
        <v>101.14787466789964</v>
      </c>
      <c r="N651">
        <f>'Utilization 2014'!N647*(648219910/715211981)</f>
        <v>115.82458883314281</v>
      </c>
      <c r="O651">
        <f>'Utilization 2014'!O647*(648219910/715211981)</f>
        <v>122.65512184337649</v>
      </c>
      <c r="P651">
        <f>'Utilization 2014'!P647*(648219910/715211981)</f>
        <v>126.2818350612683</v>
      </c>
      <c r="Q651">
        <f>'Utilization 2014'!Q647*(648219910/715211981)</f>
        <v>109.60226505023049</v>
      </c>
      <c r="R651">
        <f>'Utilization 2014'!R647*(648219910/715211981)</f>
        <v>83.631991038912261</v>
      </c>
      <c r="S651">
        <f>'Utilization 2014'!S647*(648219910/715211981)</f>
        <v>76.4721075944109</v>
      </c>
      <c r="T651">
        <f>'Utilization 2014'!T647*(648219910/715211981)</f>
        <v>73.475710119447299</v>
      </c>
    </row>
    <row r="652" spans="8:20" x14ac:dyDescent="0.25">
      <c r="H652">
        <v>647</v>
      </c>
      <c r="I652">
        <f>'Utilization 2014'!I648*(648219910/715211981)</f>
        <v>59.355213035498657</v>
      </c>
      <c r="J652">
        <f>'Utilization 2014'!J648*(648219910/715211981)</f>
        <v>62.526886068048171</v>
      </c>
      <c r="K652">
        <f>'Utilization 2014'!K648*(648219910/715211981)</f>
        <v>61.561854030323389</v>
      </c>
      <c r="L652">
        <f>'Utilization 2014'!L648*(648219910/715211981)</f>
        <v>76.933322668222658</v>
      </c>
      <c r="M652">
        <f>'Utilization 2014'!M648*(648219910/715211981)</f>
        <v>92.742682865031639</v>
      </c>
      <c r="N652">
        <f>'Utilization 2014'!N648*(648219910/715211981)</f>
        <v>111.30042161225428</v>
      </c>
      <c r="O652">
        <f>'Utilization 2014'!O648*(648219910/715211981)</f>
        <v>114.39088760092307</v>
      </c>
      <c r="P652">
        <f>'Utilization 2014'!P648*(648219910/715211981)</f>
        <v>117.3197416150022</v>
      </c>
      <c r="Q652">
        <f>'Utilization 2014'!Q648*(648219910/715211981)</f>
        <v>99.713945248312058</v>
      </c>
      <c r="R652">
        <f>'Utilization 2014'!R648*(648219910/715211981)</f>
        <v>76.833466493096481</v>
      </c>
      <c r="S652">
        <f>'Utilization 2014'!S648*(648219910/715211981)</f>
        <v>71.647652712196688</v>
      </c>
      <c r="T652">
        <f>'Utilization 2014'!T648*(648219910/715211981)</f>
        <v>66.332781687854279</v>
      </c>
    </row>
    <row r="653" spans="8:20" x14ac:dyDescent="0.25">
      <c r="H653">
        <v>648</v>
      </c>
      <c r="I653">
        <f>'Utilization 2014'!I649*(648219910/715211981)</f>
        <v>52.368949061474098</v>
      </c>
      <c r="J653">
        <f>'Utilization 2014'!J649*(648219910/715211981)</f>
        <v>56.730595015685928</v>
      </c>
      <c r="K653">
        <f>'Utilization 2014'!K649*(648219910/715211981)</f>
        <v>55.29672091424812</v>
      </c>
      <c r="L653">
        <f>'Utilization 2014'!L649*(648219910/715211981)</f>
        <v>71.261345327959191</v>
      </c>
      <c r="M653">
        <f>'Utilization 2014'!M649*(648219910/715211981)</f>
        <v>85.376912181808464</v>
      </c>
      <c r="N653">
        <f>'Utilization 2014'!N649*(648219910/715211981)</f>
        <v>104.15079968453759</v>
      </c>
      <c r="O653">
        <f>'Utilization 2014'!O649*(648219910/715211981)</f>
        <v>104.20808162863739</v>
      </c>
      <c r="P653">
        <f>'Utilization 2014'!P649*(648219910/715211981)</f>
        <v>109.62058918734594</v>
      </c>
      <c r="Q653">
        <f>'Utilization 2014'!Q649*(648219910/715211981)</f>
        <v>90.21347482405632</v>
      </c>
      <c r="R653">
        <f>'Utilization 2014'!R649*(648219910/715211981)</f>
        <v>68.678478681694813</v>
      </c>
      <c r="S653">
        <f>'Utilization 2014'!S649*(648219910/715211981)</f>
        <v>64.971602549999417</v>
      </c>
      <c r="T653">
        <f>'Utilization 2014'!T649*(648219910/715211981)</f>
        <v>61.291382851730475</v>
      </c>
    </row>
    <row r="654" spans="8:20" x14ac:dyDescent="0.25">
      <c r="H654">
        <v>649</v>
      </c>
      <c r="I654">
        <f>'Utilization 2014'!I650*(648219910/715211981)</f>
        <v>48.387878148228552</v>
      </c>
      <c r="J654">
        <f>'Utilization 2014'!J650*(648219910/715211981)</f>
        <v>51.465579473835014</v>
      </c>
      <c r="K654">
        <f>'Utilization 2014'!K650*(648219910/715211981)</f>
        <v>51.150459633598885</v>
      </c>
      <c r="L654">
        <f>'Utilization 2014'!L650*(648219910/715211981)</f>
        <v>65.639327191718053</v>
      </c>
      <c r="M654">
        <f>'Utilization 2014'!M650*(648219910/715211981)</f>
        <v>78.149478361653919</v>
      </c>
      <c r="N654">
        <f>'Utilization 2014'!N650*(648219910/715211981)</f>
        <v>95.849592173723266</v>
      </c>
      <c r="O654">
        <f>'Utilization 2014'!O650*(648219910/715211981)</f>
        <v>95.195282183326896</v>
      </c>
      <c r="P654">
        <f>'Utilization 2014'!P650*(648219910/715211981)</f>
        <v>101.10423556248996</v>
      </c>
      <c r="Q654">
        <f>'Utilization 2014'!Q650*(648219910/715211981)</f>
        <v>85.187765598164574</v>
      </c>
      <c r="R654">
        <f>'Utilization 2014'!R650*(648219910/715211981)</f>
        <v>63.573560780083234</v>
      </c>
      <c r="S654">
        <f>'Utilization 2014'!S650*(648219910/715211981)</f>
        <v>60.143724857267422</v>
      </c>
      <c r="T654">
        <f>'Utilization 2014'!T650*(648219910/715211981)</f>
        <v>56.452697375484718</v>
      </c>
    </row>
    <row r="655" spans="8:20" x14ac:dyDescent="0.25">
      <c r="H655">
        <v>650</v>
      </c>
      <c r="I655">
        <f>'Utilization 2014'!I651*(648219910/715211981)</f>
        <v>45.041275296529264</v>
      </c>
      <c r="J655">
        <f>'Utilization 2014'!J651*(648219910/715211981)</f>
        <v>48.165841467154607</v>
      </c>
      <c r="K655">
        <f>'Utilization 2014'!K651*(648219910/715211981)</f>
        <v>48.494192717341839</v>
      </c>
      <c r="L655">
        <f>'Utilization 2014'!L651*(648219910/715211981)</f>
        <v>61.946474210992527</v>
      </c>
      <c r="M655">
        <f>'Utilization 2014'!M651*(648219910/715211981)</f>
        <v>72.949039844905371</v>
      </c>
      <c r="N655">
        <f>'Utilization 2014'!N651*(648219910/715211981)</f>
        <v>91.125892386569205</v>
      </c>
      <c r="O655">
        <f>'Utilization 2014'!O651*(648219910/715211981)</f>
        <v>88.141879262388159</v>
      </c>
      <c r="P655">
        <f>'Utilization 2014'!P651*(648219910/715211981)</f>
        <v>95.945873413419747</v>
      </c>
      <c r="Q655">
        <f>'Utilization 2014'!Q651*(648219910/715211981)</f>
        <v>79.658522913877448</v>
      </c>
      <c r="R655">
        <f>'Utilization 2014'!R651*(648219910/715211981)</f>
        <v>60.919174680918786</v>
      </c>
      <c r="S655">
        <f>'Utilization 2014'!S651*(648219910/715211981)</f>
        <v>57.243577505541047</v>
      </c>
      <c r="T655">
        <f>'Utilization 2014'!T651*(648219910/715211981)</f>
        <v>54.429933910537088</v>
      </c>
    </row>
    <row r="656" spans="8:20" x14ac:dyDescent="0.25">
      <c r="H656">
        <v>651</v>
      </c>
      <c r="I656">
        <f>'Utilization 2014'!I652*(648219910/715211981)</f>
        <v>43.607926717514388</v>
      </c>
      <c r="J656">
        <f>'Utilization 2014'!J652*(648219910/715211981)</f>
        <v>46.019027051319668</v>
      </c>
      <c r="K656">
        <f>'Utilization 2014'!K652*(648219910/715211981)</f>
        <v>48.494196174726198</v>
      </c>
      <c r="L656">
        <f>'Utilization 2014'!L652*(648219910/715211981)</f>
        <v>60.229855216478803</v>
      </c>
      <c r="M656">
        <f>'Utilization 2014'!M652*(648219910/715211981)</f>
        <v>70.258987368668642</v>
      </c>
      <c r="N656">
        <f>'Utilization 2014'!N652*(648219910/715211981)</f>
        <v>88.462918144651013</v>
      </c>
      <c r="O656">
        <f>'Utilization 2014'!O652*(648219910/715211981)</f>
        <v>84.617677490812099</v>
      </c>
      <c r="P656">
        <f>'Utilization 2014'!P652*(648219910/715211981)</f>
        <v>90.974465866308279</v>
      </c>
      <c r="Q656">
        <f>'Utilization 2014'!Q652*(648219910/715211981)</f>
        <v>76.960504624072044</v>
      </c>
      <c r="R656">
        <f>'Utilization 2014'!R652*(648219910/715211981)</f>
        <v>59.730021159350123</v>
      </c>
      <c r="S656">
        <f>'Utilization 2014'!S652*(648219910/715211981)</f>
        <v>55.022640226381903</v>
      </c>
      <c r="T656">
        <f>'Utilization 2014'!T652*(648219910/715211981)</f>
        <v>53.150715526353757</v>
      </c>
    </row>
    <row r="657" spans="8:20" x14ac:dyDescent="0.25">
      <c r="H657">
        <v>652</v>
      </c>
      <c r="I657">
        <f>'Utilization 2014'!I653*(648219910/715211981)</f>
        <v>42.951110123455997</v>
      </c>
      <c r="J657">
        <f>'Utilization 2014'!J653*(648219910/715211981)</f>
        <v>46.232613885014345</v>
      </c>
      <c r="K657">
        <f>'Utilization 2014'!K653*(648219910/715211981)</f>
        <v>47.4165363840442</v>
      </c>
      <c r="L657">
        <f>'Utilization 2014'!L653*(648219910/715211981)</f>
        <v>57.933875409755309</v>
      </c>
      <c r="M657">
        <f>'Utilization 2014'!M653*(648219910/715211981)</f>
        <v>68.685683870703983</v>
      </c>
      <c r="N657">
        <f>'Utilization 2014'!N653*(648219910/715211981)</f>
        <v>86.557767980909745</v>
      </c>
      <c r="O657">
        <f>'Utilization 2014'!O653*(648219910/715211981)</f>
        <v>82.598371410225866</v>
      </c>
      <c r="P657">
        <f>'Utilization 2014'!P653*(648219910/715211981)</f>
        <v>89.490452776861332</v>
      </c>
      <c r="Q657">
        <f>'Utilization 2014'!Q653*(648219910/715211981)</f>
        <v>76.616156056444581</v>
      </c>
      <c r="R657">
        <f>'Utilization 2014'!R653*(648219910/715211981)</f>
        <v>59.014563869137902</v>
      </c>
      <c r="S657">
        <f>'Utilization 2014'!S653*(648219910/715211981)</f>
        <v>54.608704883712385</v>
      </c>
      <c r="T657">
        <f>'Utilization 2014'!T653*(648219910/715211981)</f>
        <v>54.411519881428234</v>
      </c>
    </row>
    <row r="658" spans="8:20" x14ac:dyDescent="0.25">
      <c r="H658">
        <v>653</v>
      </c>
      <c r="I658">
        <f>'Utilization 2014'!I654*(648219910/715211981)</f>
        <v>45.278140699129295</v>
      </c>
      <c r="J658">
        <f>'Utilization 2014'!J654*(648219910/715211981)</f>
        <v>47.425276651709837</v>
      </c>
      <c r="K658">
        <f>'Utilization 2014'!K654*(648219910/715211981)</f>
        <v>48.255308202274747</v>
      </c>
      <c r="L658">
        <f>'Utilization 2014'!L654*(648219910/715211981)</f>
        <v>58.840546799459538</v>
      </c>
      <c r="M658">
        <f>'Utilization 2014'!M654*(648219910/715211981)</f>
        <v>68.704685655154279</v>
      </c>
      <c r="N658">
        <f>'Utilization 2014'!N654*(648219910/715211981)</f>
        <v>84.901846826244906</v>
      </c>
      <c r="O658">
        <f>'Utilization 2014'!O654*(648219910/715211981)</f>
        <v>82.113300384320397</v>
      </c>
      <c r="P658">
        <f>'Utilization 2014'!P654*(648219910/715211981)</f>
        <v>89.436178757155957</v>
      </c>
      <c r="Q658">
        <f>'Utilization 2014'!Q654*(648219910/715211981)</f>
        <v>77.035073489978885</v>
      </c>
      <c r="R658">
        <f>'Utilization 2014'!R654*(648219910/715211981)</f>
        <v>61.671045143225356</v>
      </c>
      <c r="S658">
        <f>'Utilization 2014'!S654*(648219910/715211981)</f>
        <v>55.900207354531801</v>
      </c>
      <c r="T658">
        <f>'Utilization 2014'!T654*(648219910/715211981)</f>
        <v>56.926127388245334</v>
      </c>
    </row>
    <row r="659" spans="8:20" x14ac:dyDescent="0.25">
      <c r="H659">
        <v>654</v>
      </c>
      <c r="I659">
        <f>'Utilization 2014'!I655*(648219910/715211981)</f>
        <v>49.375832644269472</v>
      </c>
      <c r="J659">
        <f>'Utilization 2014'!J655*(648219910/715211981)</f>
        <v>49.446048663265302</v>
      </c>
      <c r="K659">
        <f>'Utilization 2014'!K655*(648219910/715211981)</f>
        <v>51.527608406663028</v>
      </c>
      <c r="L659">
        <f>'Utilization 2014'!L655*(648219910/715211981)</f>
        <v>59.615879072042617</v>
      </c>
      <c r="M659">
        <f>'Utilization 2014'!M655*(648219910/715211981)</f>
        <v>67.689175805752953</v>
      </c>
      <c r="N659">
        <f>'Utilization 2014'!N655*(648219910/715211981)</f>
        <v>80.617552932350833</v>
      </c>
      <c r="O659">
        <f>'Utilization 2014'!O655*(648219910/715211981)</f>
        <v>82.535357122854862</v>
      </c>
      <c r="P659">
        <f>'Utilization 2014'!P655*(648219910/715211981)</f>
        <v>89.914079167895864</v>
      </c>
      <c r="Q659">
        <f>'Utilization 2014'!Q655*(648219910/715211981)</f>
        <v>79.472128408185256</v>
      </c>
      <c r="R659">
        <f>'Utilization 2014'!R655*(648219910/715211981)</f>
        <v>63.492464372502063</v>
      </c>
      <c r="S659">
        <f>'Utilization 2014'!S655*(648219910/715211981)</f>
        <v>59.618969973661713</v>
      </c>
      <c r="T659">
        <f>'Utilization 2014'!T655*(648219910/715211981)</f>
        <v>60.491793570467763</v>
      </c>
    </row>
    <row r="660" spans="8:20" x14ac:dyDescent="0.25">
      <c r="H660">
        <v>655</v>
      </c>
      <c r="I660">
        <f>'Utilization 2014'!I656*(648219910/715211981)</f>
        <v>53.518308089042961</v>
      </c>
      <c r="J660">
        <f>'Utilization 2014'!J656*(648219910/715211981)</f>
        <v>51.000139476333615</v>
      </c>
      <c r="K660">
        <f>'Utilization 2014'!K656*(648219910/715211981)</f>
        <v>52.433989376080895</v>
      </c>
      <c r="L660">
        <f>'Utilization 2014'!L656*(648219910/715211981)</f>
        <v>60.741105556768858</v>
      </c>
      <c r="M660">
        <f>'Utilization 2014'!M656*(648219910/715211981)</f>
        <v>69.014806117603811</v>
      </c>
      <c r="N660">
        <f>'Utilization 2014'!N656*(648219910/715211981)</f>
        <v>80.084341286597123</v>
      </c>
      <c r="O660">
        <f>'Utilization 2014'!O656*(648219910/715211981)</f>
        <v>86.635075095230818</v>
      </c>
      <c r="P660">
        <f>'Utilization 2014'!P656*(648219910/715211981)</f>
        <v>93.626438711188456</v>
      </c>
      <c r="Q660">
        <f>'Utilization 2014'!Q656*(648219910/715211981)</f>
        <v>81.278915986844481</v>
      </c>
      <c r="R660">
        <f>'Utilization 2014'!R656*(648219910/715211981)</f>
        <v>63.215645436221607</v>
      </c>
      <c r="S660">
        <f>'Utilization 2014'!S656*(648219910/715211981)</f>
        <v>61.621867308068694</v>
      </c>
      <c r="T660">
        <f>'Utilization 2014'!T656*(648219910/715211981)</f>
        <v>63.88467005446013</v>
      </c>
    </row>
    <row r="661" spans="8:20" x14ac:dyDescent="0.25">
      <c r="H661">
        <v>656</v>
      </c>
      <c r="I661">
        <f>'Utilization 2014'!I657*(648219910/715211981)</f>
        <v>53.233924395779752</v>
      </c>
      <c r="J661">
        <f>'Utilization 2014'!J657*(648219910/715211981)</f>
        <v>49.435973845236155</v>
      </c>
      <c r="K661">
        <f>'Utilization 2014'!K657*(648219910/715211981)</f>
        <v>51.876026315683866</v>
      </c>
      <c r="L661">
        <f>'Utilization 2014'!L657*(648219910/715211981)</f>
        <v>58.241575703151852</v>
      </c>
      <c r="M661">
        <f>'Utilization 2014'!M657*(648219910/715211981)</f>
        <v>71.368074783195837</v>
      </c>
      <c r="N661">
        <f>'Utilization 2014'!N657*(648219910/715211981)</f>
        <v>78.896052111118806</v>
      </c>
      <c r="O661">
        <f>'Utilization 2014'!O657*(648219910/715211981)</f>
        <v>88.190621467115292</v>
      </c>
      <c r="P661">
        <f>'Utilization 2014'!P657*(648219910/715211981)</f>
        <v>94.244681267926623</v>
      </c>
      <c r="Q661">
        <f>'Utilization 2014'!Q657*(648219910/715211981)</f>
        <v>83.784032973589518</v>
      </c>
      <c r="R661">
        <f>'Utilization 2014'!R657*(648219910/715211981)</f>
        <v>57.877959132478267</v>
      </c>
      <c r="S661">
        <f>'Utilization 2014'!S657*(648219910/715211981)</f>
        <v>51.398115532790868</v>
      </c>
      <c r="T661">
        <f>'Utilization 2014'!T657*(648219910/715211981)</f>
        <v>65.035647137910132</v>
      </c>
    </row>
    <row r="662" spans="8:20" x14ac:dyDescent="0.25">
      <c r="H662">
        <v>657</v>
      </c>
      <c r="I662">
        <f>'Utilization 2014'!I658*(648219910/715211981)</f>
        <v>55.051706456708253</v>
      </c>
      <c r="J662">
        <f>'Utilization 2014'!J658*(648219910/715211981)</f>
        <v>51.727044166166458</v>
      </c>
      <c r="K662">
        <f>'Utilization 2014'!K658*(648219910/715211981)</f>
        <v>54.025976579134593</v>
      </c>
      <c r="L662">
        <f>'Utilization 2014'!L658*(648219910/715211981)</f>
        <v>60.918849686788818</v>
      </c>
      <c r="M662">
        <f>'Utilization 2014'!M658*(648219910/715211981)</f>
        <v>75.206746406748081</v>
      </c>
      <c r="N662">
        <f>'Utilization 2014'!N658*(648219910/715211981)</f>
        <v>76.555638000582505</v>
      </c>
      <c r="O662">
        <f>'Utilization 2014'!O658*(648219910/715211981)</f>
        <v>92.136734767082629</v>
      </c>
      <c r="P662">
        <f>'Utilization 2014'!P658*(648219910/715211981)</f>
        <v>99.683582498850171</v>
      </c>
      <c r="Q662" t="e">
        <f>'Utilization 2014'!Q658*(648219910/715211981)</f>
        <v>#VALUE!</v>
      </c>
      <c r="R662">
        <f>'Utilization 2014'!R658*(648219910/715211981)</f>
        <v>57.845100151507445</v>
      </c>
      <c r="S662">
        <f>'Utilization 2014'!S658*(648219910/715211981)</f>
        <v>46.197787652341887</v>
      </c>
      <c r="T662">
        <f>'Utilization 2014'!T658*(648219910/715211981)</f>
        <v>64.571133719417588</v>
      </c>
    </row>
    <row r="663" spans="8:20" x14ac:dyDescent="0.25">
      <c r="H663">
        <v>658</v>
      </c>
      <c r="I663">
        <f>'Utilization 2014'!I659*(648219910/715211981)</f>
        <v>53.960953551449606</v>
      </c>
      <c r="J663">
        <f>'Utilization 2014'!J659*(648219910/715211981)</f>
        <v>51.853542945181637</v>
      </c>
      <c r="K663">
        <f>'Utilization 2014'!K659*(648219910/715211981)</f>
        <v>53.219517475145764</v>
      </c>
      <c r="L663">
        <f>'Utilization 2014'!L659*(648219910/715211981)</f>
        <v>60.408290823371047</v>
      </c>
      <c r="M663">
        <f>'Utilization 2014'!M659*(648219910/715211981)</f>
        <v>76.003507547603164</v>
      </c>
      <c r="N663">
        <f>'Utilization 2014'!N659*(648219910/715211981)</f>
        <v>81.588711455164031</v>
      </c>
      <c r="O663">
        <f>'Utilization 2014'!O659*(648219910/715211981)</f>
        <v>91.522599582965825</v>
      </c>
      <c r="P663">
        <f>'Utilization 2014'!P659*(648219910/715211981)</f>
        <v>100.57719189043701</v>
      </c>
      <c r="Q663" t="e">
        <f>'Utilization 2014'!Q659*(648219910/715211981)</f>
        <v>#VALUE!</v>
      </c>
      <c r="R663">
        <f>'Utilization 2014'!R659*(648219910/715211981)</f>
        <v>56.652395896199614</v>
      </c>
      <c r="S663">
        <f>'Utilization 2014'!S659*(648219910/715211981)</f>
        <v>43.272622667376368</v>
      </c>
      <c r="T663">
        <f>'Utilization 2014'!T659*(648219910/715211981)</f>
        <v>59.589865712107382</v>
      </c>
    </row>
    <row r="664" spans="8:20" x14ac:dyDescent="0.25">
      <c r="H664">
        <v>659</v>
      </c>
      <c r="I664">
        <f>'Utilization 2014'!I660*(648219910/715211981)</f>
        <v>53.013561088736722</v>
      </c>
      <c r="J664">
        <f>'Utilization 2014'!J660*(648219910/715211981)</f>
        <v>50.01387564124542</v>
      </c>
      <c r="K664">
        <f>'Utilization 2014'!K660*(648219910/715211981)</f>
        <v>53.87256206286586</v>
      </c>
      <c r="L664">
        <f>'Utilization 2014'!L660*(648219910/715211981)</f>
        <v>61.761995096236546</v>
      </c>
      <c r="M664">
        <f>'Utilization 2014'!M660*(648219910/715211981)</f>
        <v>73.75156790287528</v>
      </c>
      <c r="N664">
        <f>'Utilization 2014'!N660*(648219910/715211981)</f>
        <v>80.637806289939959</v>
      </c>
      <c r="O664">
        <f>'Utilization 2014'!O660*(648219910/715211981)</f>
        <v>90.128948691188626</v>
      </c>
      <c r="P664">
        <f>'Utilization 2014'!P660*(648219910/715211981)</f>
        <v>99.414881501050303</v>
      </c>
      <c r="Q664">
        <f>'Utilization 2014'!Q660*(648219910/715211981)</f>
        <v>84.487748986510397</v>
      </c>
      <c r="R664">
        <f>'Utilization 2014'!R660*(648219910/715211981)</f>
        <v>57.468784608074408</v>
      </c>
      <c r="S664">
        <f>'Utilization 2014'!S660*(648219910/715211981)</f>
        <v>40.783987031882155</v>
      </c>
      <c r="T664">
        <f>'Utilization 2014'!T660*(648219910/715211981)</f>
        <v>49.30732111576382</v>
      </c>
    </row>
    <row r="665" spans="8:20" x14ac:dyDescent="0.25">
      <c r="H665">
        <v>660</v>
      </c>
      <c r="I665">
        <f>'Utilization 2014'!I661*(648219910/715211981)</f>
        <v>53.066880870358347</v>
      </c>
      <c r="J665">
        <f>'Utilization 2014'!J661*(648219910/715211981)</f>
        <v>49.423655184756463</v>
      </c>
      <c r="K665">
        <f>'Utilization 2014'!K661*(648219910/715211981)</f>
        <v>53.87527956697393</v>
      </c>
      <c r="L665">
        <f>'Utilization 2014'!L661*(648219910/715211981)</f>
        <v>61.198227087496711</v>
      </c>
      <c r="M665">
        <f>'Utilization 2014'!M661*(648219910/715211981)</f>
        <v>74.48859235673396</v>
      </c>
      <c r="N665">
        <f>'Utilization 2014'!N661*(648219910/715211981)</f>
        <v>81.900546780256832</v>
      </c>
      <c r="O665">
        <f>'Utilization 2014'!O661*(648219910/715211981)</f>
        <v>91.82154577915928</v>
      </c>
      <c r="P665">
        <f>'Utilization 2014'!P661*(648219910/715211981)</f>
        <v>96.751782793295106</v>
      </c>
      <c r="Q665">
        <f>'Utilization 2014'!Q661*(648219910/715211981)</f>
        <v>86.619316337311531</v>
      </c>
      <c r="R665">
        <f>'Utilization 2014'!R661*(648219910/715211981)</f>
        <v>60.530751377452098</v>
      </c>
      <c r="S665">
        <f>'Utilization 2014'!S661*(648219910/715211981)</f>
        <v>39.241519945036899</v>
      </c>
      <c r="T665">
        <f>'Utilization 2014'!T661*(648219910/715211981)</f>
        <v>35.134354766746462</v>
      </c>
    </row>
    <row r="666" spans="8:20" x14ac:dyDescent="0.25">
      <c r="H666">
        <v>661</v>
      </c>
      <c r="I666">
        <f>'Utilization 2014'!I662*(648219910/715211981)</f>
        <v>52.503372165445619</v>
      </c>
      <c r="J666">
        <f>'Utilization 2014'!J662*(648219910/715211981)</f>
        <v>49.133639412368517</v>
      </c>
      <c r="K666">
        <f>'Utilization 2014'!K662*(648219910/715211981)</f>
        <v>52.911049642420984</v>
      </c>
      <c r="L666">
        <f>'Utilization 2014'!L662*(648219910/715211981)</f>
        <v>64.196788885070546</v>
      </c>
      <c r="M666">
        <f>'Utilization 2014'!M662*(648219910/715211981)</f>
        <v>77.948085722601931</v>
      </c>
      <c r="N666">
        <f>'Utilization 2014'!N662*(648219910/715211981)</f>
        <v>84.28881800512373</v>
      </c>
      <c r="O666">
        <f>'Utilization 2014'!O662*(648219910/715211981)</f>
        <v>95.372791211210284</v>
      </c>
      <c r="P666">
        <f>'Utilization 2014'!P662*(648219910/715211981)</f>
        <v>99.546497208920357</v>
      </c>
      <c r="Q666">
        <f>'Utilization 2014'!Q662*(648219910/715211981)</f>
        <v>90.960428885800965</v>
      </c>
      <c r="R666">
        <f>'Utilization 2014'!R662*(648219910/715211981)</f>
        <v>64.266365287959516</v>
      </c>
      <c r="S666">
        <f>'Utilization 2014'!S662*(648219910/715211981)</f>
        <v>40.580557993441303</v>
      </c>
      <c r="T666">
        <f>'Utilization 2014'!T662*(648219910/715211981)</f>
        <v>47.014504815731016</v>
      </c>
    </row>
    <row r="667" spans="8:20" x14ac:dyDescent="0.25">
      <c r="H667">
        <v>662</v>
      </c>
      <c r="I667">
        <f>'Utilization 2014'!I663*(648219910/715211981)</f>
        <v>55.247549993860183</v>
      </c>
      <c r="J667">
        <f>'Utilization 2014'!J663*(648219910/715211981)</f>
        <v>50.192121091997784</v>
      </c>
      <c r="K667">
        <f>'Utilization 2014'!K663*(648219910/715211981)</f>
        <v>54.761669940014137</v>
      </c>
      <c r="L667">
        <f>'Utilization 2014'!L663*(648219910/715211981)</f>
        <v>66.39536725956448</v>
      </c>
      <c r="M667">
        <f>'Utilization 2014'!M663*(648219910/715211981)</f>
        <v>81.318689736538104</v>
      </c>
      <c r="N667">
        <f>'Utilization 2014'!N663*(648219910/715211981)</f>
        <v>86.741265198507094</v>
      </c>
      <c r="O667">
        <f>'Utilization 2014'!O663*(648219910/715211981)</f>
        <v>98.623811214854101</v>
      </c>
      <c r="P667">
        <f>'Utilization 2014'!P663*(648219910/715211981)</f>
        <v>105.04580585940643</v>
      </c>
      <c r="Q667">
        <f>'Utilization 2014'!Q663*(648219910/715211981)</f>
        <v>98.670693346794778</v>
      </c>
      <c r="R667">
        <f>'Utilization 2014'!R663*(648219910/715211981)</f>
        <v>69.930687979246827</v>
      </c>
      <c r="S667">
        <f>'Utilization 2014'!S663*(648219910/715211981)</f>
        <v>46.434666884479363</v>
      </c>
      <c r="T667">
        <f>'Utilization 2014'!T663*(648219910/715211981)</f>
        <v>44.151724874182726</v>
      </c>
    </row>
    <row r="668" spans="8:20" x14ac:dyDescent="0.25">
      <c r="H668">
        <v>663</v>
      </c>
      <c r="I668">
        <f>'Utilization 2014'!I664*(648219910/715211981)</f>
        <v>57.613538376517816</v>
      </c>
      <c r="J668">
        <f>'Utilization 2014'!J664*(648219910/715211981)</f>
        <v>52.691740837608187</v>
      </c>
      <c r="K668">
        <f>'Utilization 2014'!K664*(648219910/715211981)</f>
        <v>55.951584086142311</v>
      </c>
      <c r="L668">
        <f>'Utilization 2014'!L664*(648219910/715211981)</f>
        <v>68.378356974818473</v>
      </c>
      <c r="M668">
        <f>'Utilization 2014'!M664*(648219910/715211981)</f>
        <v>84.934498364154038</v>
      </c>
      <c r="N668">
        <f>'Utilization 2014'!N664*(648219910/715211981)</f>
        <v>89.589410032053536</v>
      </c>
      <c r="O668">
        <f>'Utilization 2014'!O664*(648219910/715211981)</f>
        <v>102.07983336682321</v>
      </c>
      <c r="P668">
        <f>'Utilization 2014'!P664*(648219910/715211981)</f>
        <v>111.10229274403947</v>
      </c>
      <c r="Q668">
        <f>'Utilization 2014'!Q664*(648219910/715211981)</f>
        <v>109.62356945266548</v>
      </c>
      <c r="R668">
        <f>'Utilization 2014'!R664*(648219910/715211981)</f>
        <v>76.795345373127603</v>
      </c>
      <c r="S668">
        <f>'Utilization 2014'!S664*(648219910/715211981)</f>
        <v>57.522671400731305</v>
      </c>
      <c r="T668">
        <f>'Utilization 2014'!T664*(648219910/715211981)</f>
        <v>55.983834567465522</v>
      </c>
    </row>
    <row r="669" spans="8:20" x14ac:dyDescent="0.25">
      <c r="H669">
        <v>664</v>
      </c>
      <c r="I669">
        <f>'Utilization 2014'!I665*(648219910/715211981)</f>
        <v>59.556066322590269</v>
      </c>
      <c r="J669">
        <f>'Utilization 2014'!J665*(648219910/715211981)</f>
        <v>56.748324482691231</v>
      </c>
      <c r="K669">
        <f>'Utilization 2014'!K665*(648219910/715211981)</f>
        <v>57.188937003093365</v>
      </c>
      <c r="L669">
        <f>'Utilization 2014'!L665*(648219910/715211981)</f>
        <v>74.644893788944472</v>
      </c>
      <c r="M669">
        <f>'Utilization 2014'!M665*(648219910/715211981)</f>
        <v>95.714249405511609</v>
      </c>
      <c r="N669">
        <f>'Utilization 2014'!N665*(648219910/715211981)</f>
        <v>94.63146577120601</v>
      </c>
      <c r="O669">
        <f>'Utilization 2014'!O665*(648219910/715211981)</f>
        <v>106.9515921818702</v>
      </c>
      <c r="P669">
        <f>'Utilization 2014'!P665*(648219910/715211981)</f>
        <v>117.25140987048334</v>
      </c>
      <c r="Q669">
        <f>'Utilization 2014'!Q665*(648219910/715211981)</f>
        <v>113.57185399001179</v>
      </c>
      <c r="R669">
        <f>'Utilization 2014'!R665*(648219910/715211981)</f>
        <v>90.168190003690597</v>
      </c>
      <c r="S669">
        <f>'Utilization 2014'!S665*(648219910/715211981)</f>
        <v>70.461617751322009</v>
      </c>
      <c r="T669">
        <f>'Utilization 2014'!T665*(648219910/715211981)</f>
        <v>71.106164088281773</v>
      </c>
    </row>
    <row r="670" spans="8:20" x14ac:dyDescent="0.25">
      <c r="H670">
        <v>665</v>
      </c>
      <c r="I670">
        <f>'Utilization 2014'!I666*(648219910/715211981)</f>
        <v>62.287821768994291</v>
      </c>
      <c r="J670">
        <f>'Utilization 2014'!J666*(648219910/715211981)</f>
        <v>62.441066873429314</v>
      </c>
      <c r="K670">
        <f>'Utilization 2014'!K666*(648219910/715211981)</f>
        <v>60.788838205262451</v>
      </c>
      <c r="L670">
        <f>'Utilization 2014'!L666*(648219910/715211981)</f>
        <v>81.219511208746781</v>
      </c>
      <c r="M670">
        <f>'Utilization 2014'!M666*(648219910/715211981)</f>
        <v>97.665389696028328</v>
      </c>
      <c r="N670">
        <f>'Utilization 2014'!N666*(648219910/715211981)</f>
        <v>99.002083637835696</v>
      </c>
      <c r="O670">
        <f>'Utilization 2014'!O666*(648219910/715211981)</f>
        <v>115.22895065535953</v>
      </c>
      <c r="P670">
        <f>'Utilization 2014'!P666*(648219910/715211981)</f>
        <v>125.19769613229302</v>
      </c>
      <c r="Q670">
        <f>'Utilization 2014'!Q666*(648219910/715211981)</f>
        <v>120.58546241695072</v>
      </c>
      <c r="R670">
        <f>'Utilization 2014'!R666*(648219910/715211981)</f>
        <v>95.352530938852439</v>
      </c>
      <c r="S670">
        <f>'Utilization 2014'!S666*(648219910/715211981)</f>
        <v>81.683699633109342</v>
      </c>
      <c r="T670">
        <f>'Utilization 2014'!T666*(648219910/715211981)</f>
        <v>83.814865927324547</v>
      </c>
    </row>
    <row r="671" spans="8:20" x14ac:dyDescent="0.25">
      <c r="H671">
        <v>666</v>
      </c>
      <c r="I671">
        <f>'Utilization 2014'!I667*(648219910/715211981)</f>
        <v>70.975723891094589</v>
      </c>
      <c r="J671">
        <f>'Utilization 2014'!J667*(648219910/715211981)</f>
        <v>71.631043437724486</v>
      </c>
      <c r="K671">
        <f>'Utilization 2014'!K667*(648219910/715211981)</f>
        <v>67.834026380958477</v>
      </c>
      <c r="L671">
        <f>'Utilization 2014'!L667*(648219910/715211981)</f>
        <v>90.243685448606286</v>
      </c>
      <c r="M671">
        <f>'Utilization 2014'!M667*(648219910/715211981)</f>
        <v>110.21923528952365</v>
      </c>
      <c r="N671">
        <f>'Utilization 2014'!N667*(648219910/715211981)</f>
        <v>108.99946317205037</v>
      </c>
      <c r="O671">
        <f>'Utilization 2014'!O667*(648219910/715211981)</f>
        <v>125.5873018612113</v>
      </c>
      <c r="P671">
        <f>'Utilization 2014'!P667*(648219910/715211981)</f>
        <v>136.81199061080713</v>
      </c>
      <c r="Q671">
        <f>'Utilization 2014'!Q667*(648219910/715211981)</f>
        <v>125.15478307759922</v>
      </c>
      <c r="R671">
        <f>'Utilization 2014'!R667*(648219910/715211981)</f>
        <v>97.890327122581496</v>
      </c>
      <c r="S671">
        <f>'Utilization 2014'!S667*(648219910/715211981)</f>
        <v>82.58633279787945</v>
      </c>
      <c r="T671">
        <f>'Utilization 2014'!T667*(648219910/715211981)</f>
        <v>87.565962005002348</v>
      </c>
    </row>
    <row r="672" spans="8:20" x14ac:dyDescent="0.25">
      <c r="H672">
        <v>667</v>
      </c>
      <c r="I672">
        <f>'Utilization 2014'!I668*(648219910/715211981)</f>
        <v>71.787974113888779</v>
      </c>
      <c r="J672">
        <f>'Utilization 2014'!J668*(648219910/715211981)</f>
        <v>71.272927565569901</v>
      </c>
      <c r="K672">
        <f>'Utilization 2014'!K668*(648219910/715211981)</f>
        <v>72.149194717199904</v>
      </c>
      <c r="L672">
        <f>'Utilization 2014'!L668*(648219910/715211981)</f>
        <v>91.777920503287035</v>
      </c>
      <c r="M672">
        <f>'Utilization 2014'!M668*(648219910/715211981)</f>
        <v>110.71028067560565</v>
      </c>
      <c r="N672">
        <f>'Utilization 2014'!N668*(648219910/715211981)</f>
        <v>114.44844613577177</v>
      </c>
      <c r="O672">
        <f>'Utilization 2014'!O668*(648219910/715211981)</f>
        <v>130.34827225178134</v>
      </c>
      <c r="P672">
        <f>'Utilization 2014'!P668*(648219910/715211981)</f>
        <v>138.52472350529862</v>
      </c>
      <c r="Q672">
        <f>'Utilization 2014'!Q668*(648219910/715211981)</f>
        <v>131.88534236163844</v>
      </c>
      <c r="R672">
        <f>'Utilization 2014'!R668*(648219910/715211981)</f>
        <v>97.612318846080711</v>
      </c>
      <c r="S672">
        <f>'Utilization 2014'!S668*(648219910/715211981)</f>
        <v>82.199928606879823</v>
      </c>
      <c r="T672">
        <f>'Utilization 2014'!T668*(648219910/715211981)</f>
        <v>88.38067388546186</v>
      </c>
    </row>
    <row r="673" spans="8:20" x14ac:dyDescent="0.25">
      <c r="H673">
        <v>668</v>
      </c>
      <c r="I673">
        <f>'Utilization 2014'!I669*(648219910/715211981)</f>
        <v>71.750959356915544</v>
      </c>
      <c r="J673">
        <f>'Utilization 2014'!J669*(648219910/715211981)</f>
        <v>67.784807057189482</v>
      </c>
      <c r="K673">
        <f>'Utilization 2014'!K669*(648219910/715211981)</f>
        <v>75.43178064006338</v>
      </c>
      <c r="L673">
        <f>'Utilization 2014'!L669*(648219910/715211981)</f>
        <v>96.630774340645843</v>
      </c>
      <c r="M673">
        <f>'Utilization 2014'!M669*(648219910/715211981)</f>
        <v>113.52640321519672</v>
      </c>
      <c r="N673">
        <f>'Utilization 2014'!N669*(648219910/715211981)</f>
        <v>119.19950766276202</v>
      </c>
      <c r="O673">
        <f>'Utilization 2014'!O669*(648219910/715211981)</f>
        <v>134.35383181845873</v>
      </c>
      <c r="P673">
        <f>'Utilization 2014'!P669*(648219910/715211981)</f>
        <v>141.91524205315653</v>
      </c>
      <c r="Q673">
        <f>'Utilization 2014'!Q669*(648219910/715211981)</f>
        <v>128.59494966488691</v>
      </c>
      <c r="R673">
        <f>'Utilization 2014'!R669*(648219910/715211981)</f>
        <v>93.388128121925362</v>
      </c>
      <c r="S673">
        <f>'Utilization 2014'!S669*(648219910/715211981)</f>
        <v>78.501370941957973</v>
      </c>
      <c r="T673">
        <f>'Utilization 2014'!T669*(648219910/715211981)</f>
        <v>85.944386506583726</v>
      </c>
    </row>
    <row r="674" spans="8:20" x14ac:dyDescent="0.25">
      <c r="H674">
        <v>669</v>
      </c>
      <c r="I674">
        <f>'Utilization 2014'!I670*(648219910/715211981)</f>
        <v>68.64555055303677</v>
      </c>
      <c r="J674">
        <f>'Utilization 2014'!J670*(648219910/715211981)</f>
        <v>65.05115696415541</v>
      </c>
      <c r="K674">
        <f>'Utilization 2014'!K670*(648219910/715211981)</f>
        <v>71.238284574268604</v>
      </c>
      <c r="L674">
        <f>'Utilization 2014'!L670*(648219910/715211981)</f>
        <v>96.076942854560698</v>
      </c>
      <c r="M674">
        <f>'Utilization 2014'!M670*(648219910/715211981)</f>
        <v>110.23805728998715</v>
      </c>
      <c r="N674">
        <f>'Utilization 2014'!N670*(648219910/715211981)</f>
        <v>123.65615908184097</v>
      </c>
      <c r="O674">
        <f>'Utilization 2014'!O670*(648219910/715211981)</f>
        <v>130.93666375194312</v>
      </c>
      <c r="P674">
        <f>'Utilization 2014'!P670*(648219910/715211981)</f>
        <v>137.62606633254416</v>
      </c>
      <c r="Q674">
        <f>'Utilization 2014'!Q670*(648219910/715211981)</f>
        <v>124.45433083551551</v>
      </c>
      <c r="R674">
        <f>'Utilization 2014'!R670*(648219910/715211981)</f>
        <v>89.17147449567787</v>
      </c>
      <c r="S674">
        <f>'Utilization 2014'!S670*(648219910/715211981)</f>
        <v>75.540667503141549</v>
      </c>
      <c r="T674">
        <f>'Utilization 2014'!T670*(648219910/715211981)</f>
        <v>82.100597954176592</v>
      </c>
    </row>
    <row r="675" spans="8:20" x14ac:dyDescent="0.25">
      <c r="H675">
        <v>670</v>
      </c>
      <c r="I675">
        <f>'Utilization 2014'!I671*(648219910/715211981)</f>
        <v>62.893396469432261</v>
      </c>
      <c r="J675">
        <f>'Utilization 2014'!J671*(648219910/715211981)</f>
        <v>62.6836162159195</v>
      </c>
      <c r="K675">
        <f>'Utilization 2014'!K671*(648219910/715211981)</f>
        <v>66.765003136411281</v>
      </c>
      <c r="L675">
        <f>'Utilization 2014'!L671*(648219910/715211981)</f>
        <v>90.047388994103017</v>
      </c>
      <c r="M675">
        <f>'Utilization 2014'!M671*(648219910/715211981)</f>
        <v>104.95874892118619</v>
      </c>
      <c r="N675">
        <f>'Utilization 2014'!N671*(648219910/715211981)</f>
        <v>120.1223803555838</v>
      </c>
      <c r="O675">
        <f>'Utilization 2014'!O671*(648219910/715211981)</f>
        <v>122.35379005197366</v>
      </c>
      <c r="P675">
        <f>'Utilization 2014'!P671*(648219910/715211981)</f>
        <v>128.98510857530303</v>
      </c>
      <c r="Q675">
        <f>'Utilization 2014'!Q671*(648219910/715211981)</f>
        <v>111.75872556843375</v>
      </c>
      <c r="R675">
        <f>'Utilization 2014'!R671*(648219910/715211981)</f>
        <v>83.471035967351298</v>
      </c>
      <c r="S675">
        <f>'Utilization 2014'!S671*(648219910/715211981)</f>
        <v>72.024694306345623</v>
      </c>
      <c r="T675">
        <f>'Utilization 2014'!T671*(648219910/715211981)</f>
        <v>77.523691792239163</v>
      </c>
    </row>
    <row r="676" spans="8:20" x14ac:dyDescent="0.25">
      <c r="H676">
        <v>671</v>
      </c>
      <c r="I676">
        <f>'Utilization 2014'!I672*(648219910/715211981)</f>
        <v>58.843388769404612</v>
      </c>
      <c r="J676">
        <f>'Utilization 2014'!J672*(648219910/715211981)</f>
        <v>58.239916158658382</v>
      </c>
      <c r="K676">
        <f>'Utilization 2014'!K672*(648219910/715211981)</f>
        <v>62.045410721878561</v>
      </c>
      <c r="L676">
        <f>'Utilization 2014'!L672*(648219910/715211981)</f>
        <v>83.587425354493718</v>
      </c>
      <c r="M676">
        <f>'Utilization 2014'!M672*(648219910/715211981)</f>
        <v>94.802308962040598</v>
      </c>
      <c r="N676">
        <f>'Utilization 2014'!N672*(648219910/715211981)</f>
        <v>111.87396018919945</v>
      </c>
      <c r="O676">
        <f>'Utilization 2014'!O672*(648219910/715211981)</f>
        <v>113.80059453936251</v>
      </c>
      <c r="P676">
        <f>'Utilization 2014'!P672*(648219910/715211981)</f>
        <v>121.28861141883634</v>
      </c>
      <c r="Q676">
        <f>'Utilization 2014'!Q672*(648219910/715211981)</f>
        <v>100.68592662860327</v>
      </c>
      <c r="R676">
        <f>'Utilization 2014'!R672*(648219910/715211981)</f>
        <v>76.21794144046639</v>
      </c>
      <c r="S676">
        <f>'Utilization 2014'!S672*(648219910/715211981)</f>
        <v>68.127081194200102</v>
      </c>
      <c r="T676">
        <f>'Utilization 2014'!T672*(648219910/715211981)</f>
        <v>70.543848180973725</v>
      </c>
    </row>
    <row r="677" spans="8:20" x14ac:dyDescent="0.25">
      <c r="H677">
        <v>672</v>
      </c>
      <c r="I677">
        <f>'Utilization 2014'!I673*(648219910/715211981)</f>
        <v>52.561788131615963</v>
      </c>
      <c r="J677">
        <f>'Utilization 2014'!J673*(648219910/715211981)</f>
        <v>54.248794629074226</v>
      </c>
      <c r="K677">
        <f>'Utilization 2014'!K673*(648219910/715211981)</f>
        <v>58.060152916171354</v>
      </c>
      <c r="L677">
        <f>'Utilization 2014'!L673*(648219910/715211981)</f>
        <v>78.317894468666807</v>
      </c>
      <c r="M677">
        <f>'Utilization 2014'!M673*(648219910/715211981)</f>
        <v>87.218356581306438</v>
      </c>
      <c r="N677">
        <f>'Utilization 2014'!N673*(648219910/715211981)</f>
        <v>100.69720461639018</v>
      </c>
      <c r="O677">
        <f>'Utilization 2014'!O673*(648219910/715211981)</f>
        <v>105.17441364288206</v>
      </c>
      <c r="P677">
        <f>'Utilization 2014'!P673*(648219910/715211981)</f>
        <v>112.72018267072883</v>
      </c>
      <c r="Q677">
        <f>'Utilization 2014'!Q673*(648219910/715211981)</f>
        <v>90.699244241602784</v>
      </c>
      <c r="R677">
        <f>'Utilization 2014'!R673*(648219910/715211981)</f>
        <v>68.741679667821344</v>
      </c>
      <c r="S677">
        <f>'Utilization 2014'!S673*(648219910/715211981)</f>
        <v>62.568236385010607</v>
      </c>
      <c r="T677">
        <f>'Utilization 2014'!T673*(648219910/715211981)</f>
        <v>64.390443897921713</v>
      </c>
    </row>
    <row r="678" spans="8:20" x14ac:dyDescent="0.25">
      <c r="H678">
        <v>673</v>
      </c>
      <c r="I678">
        <f>'Utilization 2014'!I674*(648219910/715211981)</f>
        <v>47.503410080893289</v>
      </c>
      <c r="J678">
        <f>'Utilization 2014'!J674*(648219910/715211981)</f>
        <v>0</v>
      </c>
      <c r="K678">
        <f>'Utilization 2014'!K674*(648219910/715211981)</f>
        <v>55.200439674551639</v>
      </c>
      <c r="L678">
        <f>'Utilization 2014'!L674*(648219910/715211981)</f>
        <v>70.451957819416236</v>
      </c>
      <c r="M678">
        <f>'Utilization 2014'!M674*(648219910/715211981)</f>
        <v>80.120104470431528</v>
      </c>
      <c r="N678">
        <f>'Utilization 2014'!N674*(648219910/715211981)</f>
        <v>91.450485459955587</v>
      </c>
      <c r="O678">
        <f>'Utilization 2014'!O674*(648219910/715211981)</f>
        <v>95.562656930801339</v>
      </c>
      <c r="P678">
        <f>'Utilization 2014'!P674*(648219910/715211981)</f>
        <v>103.01259417891862</v>
      </c>
      <c r="Q678">
        <f>'Utilization 2014'!Q674*(648219910/715211981)</f>
        <v>83.172234981301017</v>
      </c>
      <c r="R678">
        <f>'Utilization 2014'!R674*(648219910/715211981)</f>
        <v>64.05897062965613</v>
      </c>
      <c r="S678">
        <f>'Utilization 2014'!S674*(648219910/715211981)</f>
        <v>58.95718511827598</v>
      </c>
      <c r="T678">
        <f>'Utilization 2014'!T674*(648219910/715211981)</f>
        <v>59.41658852268236</v>
      </c>
    </row>
    <row r="679" spans="8:20" x14ac:dyDescent="0.25">
      <c r="H679">
        <v>674</v>
      </c>
      <c r="I679">
        <f>'Utilization 2014'!I675*(648219910/715211981)</f>
        <v>44.773480133432088</v>
      </c>
      <c r="J679">
        <f>'Utilization 2014'!J675*(648219910/715211981)</f>
        <v>0</v>
      </c>
      <c r="K679">
        <f>'Utilization 2014'!K675*(648219910/715211981)</f>
        <v>51.236379092364224</v>
      </c>
      <c r="L679">
        <f>'Utilization 2014'!L675*(648219910/715211981)</f>
        <v>65.860005120737966</v>
      </c>
      <c r="M679">
        <f>'Utilization 2014'!M675*(648219910/715211981)</f>
        <v>75.263668782874305</v>
      </c>
      <c r="N679">
        <f>'Utilization 2014'!N675*(648219910/715211981)</f>
        <v>86.742959316844178</v>
      </c>
      <c r="O679">
        <f>'Utilization 2014'!O675*(648219910/715211981)</f>
        <v>90.05047989572212</v>
      </c>
      <c r="P679">
        <f>'Utilization 2014'!P675*(648219910/715211981)</f>
        <v>97.118051177773893</v>
      </c>
      <c r="Q679">
        <f>'Utilization 2014'!Q675*(648219910/715211981)</f>
        <v>78.28381157363205</v>
      </c>
      <c r="R679">
        <f>'Utilization 2014'!R675*(648219910/715211981)</f>
        <v>60.969078566791346</v>
      </c>
      <c r="S679">
        <f>'Utilization 2014'!S675*(648219910/715211981)</f>
        <v>56.439369158771491</v>
      </c>
      <c r="T679">
        <f>'Utilization 2014'!T675*(648219910/715211981)</f>
        <v>56.818070297413904</v>
      </c>
    </row>
    <row r="680" spans="8:20" x14ac:dyDescent="0.25">
      <c r="H680">
        <v>675</v>
      </c>
      <c r="I680">
        <f>'Utilization 2014'!I676*(648219910/715211981)</f>
        <v>44.020800643184948</v>
      </c>
      <c r="J680">
        <f>'Utilization 2014'!J676*(648219910/715211981)</f>
        <v>0</v>
      </c>
      <c r="K680">
        <f>'Utilization 2014'!K676*(648219910/715211981)</f>
        <v>48.861442998979264</v>
      </c>
      <c r="L680">
        <f>'Utilization 2014'!L676*(648219910/715211981)</f>
        <v>63.336031559685814</v>
      </c>
      <c r="M680">
        <f>'Utilization 2014'!M676*(648219910/715211981)</f>
        <v>71.661247147505748</v>
      </c>
      <c r="N680">
        <f>'Utilization 2014'!N676*(648219910/715211981)</f>
        <v>81.01850579674327</v>
      </c>
      <c r="O680">
        <f>'Utilization 2014'!O676*(648219910/715211981)</f>
        <v>86.272782702767657</v>
      </c>
      <c r="P680">
        <f>'Utilization 2014'!P676*(648219910/715211981)</f>
        <v>92.804328028195528</v>
      </c>
      <c r="Q680">
        <f>'Utilization 2014'!Q676*(648219910/715211981)</f>
        <v>75.577094504773342</v>
      </c>
      <c r="R680">
        <f>'Utilization 2014'!R676*(648219910/715211981)</f>
        <v>59.984456989274825</v>
      </c>
      <c r="S680">
        <f>'Utilization 2014'!S676*(648219910/715211981)</f>
        <v>54.245126344266772</v>
      </c>
      <c r="T680">
        <f>'Utilization 2014'!T676*(648219910/715211981)</f>
        <v>54.834150545766683</v>
      </c>
    </row>
    <row r="681" spans="8:20" x14ac:dyDescent="0.25">
      <c r="H681">
        <v>676</v>
      </c>
      <c r="I681">
        <f>'Utilization 2014'!I677*(648219910/715211981)</f>
        <v>43.89605821542537</v>
      </c>
      <c r="J681">
        <f>'Utilization 2014'!J677*(648219910/715211981)</f>
        <v>0</v>
      </c>
      <c r="K681">
        <f>'Utilization 2014'!K677*(648219910/715211981)</f>
        <v>47.560591760846606</v>
      </c>
      <c r="L681">
        <f>'Utilization 2014'!L677*(648219910/715211981)</f>
        <v>62.398665511621012</v>
      </c>
      <c r="M681">
        <f>'Utilization 2014'!M677*(648219910/715211981)</f>
        <v>70.715894541566087</v>
      </c>
      <c r="N681">
        <f>'Utilization 2014'!N677*(648219910/715211981)</f>
        <v>80.007780967298118</v>
      </c>
      <c r="O681">
        <f>'Utilization 2014'!O677*(648219910/715211981)</f>
        <v>85.948009845394481</v>
      </c>
      <c r="P681">
        <f>'Utilization 2014'!P677*(648219910/715211981)</f>
        <v>91.987610864806413</v>
      </c>
      <c r="Q681">
        <f>'Utilization 2014'!Q677*(648219910/715211981)</f>
        <v>75.129169616446831</v>
      </c>
      <c r="R681">
        <f>'Utilization 2014'!R677*(648219910/715211981)</f>
        <v>60.089430093255878</v>
      </c>
      <c r="S681">
        <f>'Utilization 2014'!S677*(648219910/715211981)</f>
        <v>53.895726538087288</v>
      </c>
      <c r="T681">
        <f>'Utilization 2014'!T677*(648219910/715211981)</f>
        <v>55.028248103816104</v>
      </c>
    </row>
    <row r="682" spans="8:20" x14ac:dyDescent="0.25">
      <c r="H682">
        <v>677</v>
      </c>
      <c r="I682">
        <f>'Utilization 2014'!I678*(648219910/715211981)</f>
        <v>46.049458948468782</v>
      </c>
      <c r="J682">
        <f>'Utilization 2014'!J678*(648219910/715211981)</f>
        <v>0</v>
      </c>
      <c r="K682">
        <f>'Utilization 2014'!K678*(648219910/715211981)</f>
        <v>47.776107815014946</v>
      </c>
      <c r="L682">
        <f>'Utilization 2014'!L678*(648219910/715211981)</f>
        <v>62.198835610300378</v>
      </c>
      <c r="M682">
        <f>'Utilization 2014'!M678*(648219910/715211981)</f>
        <v>70.760397993066135</v>
      </c>
      <c r="N682">
        <f>'Utilization 2014'!N678*(648219910/715211981)</f>
        <v>80.20937413464307</v>
      </c>
      <c r="O682">
        <f>'Utilization 2014'!O678*(648219910/715211981)</f>
        <v>86.494152108659847</v>
      </c>
      <c r="P682">
        <f>'Utilization 2014'!P678*(648219910/715211981)</f>
        <v>91.514613025090966</v>
      </c>
      <c r="Q682">
        <f>'Utilization 2014'!Q678*(648219910/715211981)</f>
        <v>73.980142497776654</v>
      </c>
      <c r="R682">
        <f>'Utilization 2014'!R678*(648219910/715211981)</f>
        <v>60.832076254086211</v>
      </c>
      <c r="S682">
        <f>'Utilization 2014'!S678*(648219910/715211981)</f>
        <v>55.451546043336307</v>
      </c>
      <c r="T682">
        <f>'Utilization 2014'!T678*(648219910/715211981)</f>
        <v>57.587932987937236</v>
      </c>
    </row>
    <row r="683" spans="8:20" x14ac:dyDescent="0.25">
      <c r="H683">
        <v>678</v>
      </c>
      <c r="I683">
        <f>'Utilization 2014'!I679*(648219910/715211981)</f>
        <v>50.15275877104316</v>
      </c>
      <c r="J683">
        <f>'Utilization 2014'!J679*(648219910/715211981)</f>
        <v>0</v>
      </c>
      <c r="K683">
        <f>'Utilization 2014'!K679*(648219910/715211981)</f>
        <v>48.569819542863264</v>
      </c>
      <c r="L683">
        <f>'Utilization 2014'!L679*(648219910/715211981)</f>
        <v>61.131907540676195</v>
      </c>
      <c r="M683">
        <f>'Utilization 2014'!M679*(648219910/715211981)</f>
        <v>68.984318902304921</v>
      </c>
      <c r="N683">
        <f>'Utilization 2014'!N679*(648219910/715211981)</f>
        <v>78.67954378763875</v>
      </c>
      <c r="O683">
        <f>'Utilization 2014'!O679*(648219910/715211981)</f>
        <v>85.603080437194293</v>
      </c>
      <c r="P683">
        <f>'Utilization 2014'!P679*(648219910/715211981)</f>
        <v>91.421623215306553</v>
      </c>
      <c r="Q683">
        <f>'Utilization 2014'!Q679*(648219910/715211981)</f>
        <v>78.580406748459751</v>
      </c>
      <c r="R683">
        <f>'Utilization 2014'!R679*(648219910/715211981)</f>
        <v>61.88105358410597</v>
      </c>
      <c r="S683">
        <f>'Utilization 2014'!S679*(648219910/715211981)</f>
        <v>54.008236739976212</v>
      </c>
      <c r="T683">
        <f>'Utilization 2014'!T679*(648219910/715211981)</f>
        <v>62.658577838374185</v>
      </c>
    </row>
    <row r="684" spans="8:20" x14ac:dyDescent="0.25">
      <c r="H684">
        <v>679</v>
      </c>
      <c r="I684">
        <f>'Utilization 2014'!I680*(648219910/715211981)</f>
        <v>54.273144987131616</v>
      </c>
      <c r="J684">
        <f>'Utilization 2014'!J680*(648219910/715211981)</f>
        <v>0</v>
      </c>
      <c r="K684">
        <f>'Utilization 2014'!K680*(648219910/715211981)</f>
        <v>48.088520523296083</v>
      </c>
      <c r="L684">
        <f>'Utilization 2014'!L680*(648219910/715211981)</f>
        <v>61.364319832218726</v>
      </c>
      <c r="M684">
        <f>'Utilization 2014'!M680*(648219910/715211981)</f>
        <v>66.66738734635129</v>
      </c>
      <c r="N684">
        <f>'Utilization 2014'!N680*(648219910/715211981)</f>
        <v>82.999600865367213</v>
      </c>
      <c r="O684">
        <f>'Utilization 2014'!O680*(648219910/715211981)</f>
        <v>88.922480588738026</v>
      </c>
      <c r="P684">
        <f>'Utilization 2014'!P680*(648219910/715211981)</f>
        <v>85.808359176268496</v>
      </c>
      <c r="Q684">
        <f>'Utilization 2014'!Q680*(648219910/715211981)</f>
        <v>80.518097813810584</v>
      </c>
      <c r="R684">
        <f>'Utilization 2014'!R680*(648219910/715211981)</f>
        <v>60.273369856051481</v>
      </c>
      <c r="S684">
        <f>'Utilization 2014'!S680*(648219910/715211981)</f>
        <v>50.671881575524139</v>
      </c>
      <c r="T684">
        <f>'Utilization 2014'!T680*(648219910/715211981)</f>
        <v>64.752418211023624</v>
      </c>
    </row>
    <row r="685" spans="8:20" x14ac:dyDescent="0.25">
      <c r="H685">
        <v>680</v>
      </c>
      <c r="I685">
        <f>'Utilization 2014'!I681*(648219910/715211981)</f>
        <v>53.512330271482092</v>
      </c>
      <c r="J685">
        <f>'Utilization 2014'!J681*(648219910/715211981)</f>
        <v>0</v>
      </c>
      <c r="K685">
        <f>'Utilization 2014'!K681*(648219910/715211981)</f>
        <v>46.28827085846428</v>
      </c>
      <c r="L685">
        <f>'Utilization 2014'!L681*(648219910/715211981)</f>
        <v>61.861657657838478</v>
      </c>
      <c r="M685">
        <f>'Utilization 2014'!M681*(648219910/715211981)</f>
        <v>71.909065543762708</v>
      </c>
      <c r="N685">
        <f>'Utilization 2014'!N681*(648219910/715211981)</f>
        <v>86.925059751159509</v>
      </c>
      <c r="O685">
        <f>'Utilization 2014'!O681*(648219910/715211981)</f>
        <v>91.665507108160242</v>
      </c>
      <c r="P685">
        <f>'Utilization 2014'!P681*(648219910/715211981)</f>
        <v>91.413636657431695</v>
      </c>
      <c r="Q685">
        <f>'Utilization 2014'!Q681*(648219910/715211981)</f>
        <v>81.566826212156329</v>
      </c>
      <c r="R685">
        <f>'Utilization 2014'!R681*(648219910/715211981)</f>
        <v>55.950636762827287</v>
      </c>
      <c r="S685">
        <f>'Utilization 2014'!S681*(648219910/715211981)</f>
        <v>42.088185018076658</v>
      </c>
      <c r="T685">
        <f>'Utilization 2014'!T681*(648219910/715211981)</f>
        <v>53.961129878052034</v>
      </c>
    </row>
    <row r="686" spans="8:20" x14ac:dyDescent="0.25">
      <c r="H686">
        <v>681</v>
      </c>
      <c r="I686">
        <f>'Utilization 2014'!I682*(648219910/715211981)</f>
        <v>54.161198338893605</v>
      </c>
      <c r="J686">
        <f>'Utilization 2014'!J682*(648219910/715211981)</f>
        <v>0</v>
      </c>
      <c r="K686">
        <f>'Utilization 2014'!K682*(648219910/715211981)</f>
        <v>46.17033256312795</v>
      </c>
      <c r="L686">
        <f>'Utilization 2014'!L682*(648219910/715211981)</f>
        <v>62.611273905541402</v>
      </c>
      <c r="M686">
        <f>'Utilization 2014'!M682*(648219910/715211981)</f>
        <v>72.033863289672084</v>
      </c>
      <c r="N686">
        <f>'Utilization 2014'!N682*(648219910/715211981)</f>
        <v>89.363960912614871</v>
      </c>
      <c r="O686">
        <f>'Utilization 2014'!O682*(648219910/715211981)</f>
        <v>94.502477675450621</v>
      </c>
      <c r="P686">
        <f>'Utilization 2014'!P682*(648219910/715211981)</f>
        <v>93.584535212728198</v>
      </c>
      <c r="Q686">
        <f>'Utilization 2014'!Q682*(648219910/715211981)</f>
        <v>80.641249844763919</v>
      </c>
      <c r="R686">
        <f>'Utilization 2014'!R682*(648219910/715211981)</f>
        <v>56.038115501939622</v>
      </c>
      <c r="S686">
        <f>'Utilization 2014'!S682*(648219910/715211981)</f>
        <v>32.054917834190576</v>
      </c>
      <c r="T686">
        <f>'Utilization 2014'!T682*(648219910/715211981)</f>
        <v>44.594930432855918</v>
      </c>
    </row>
    <row r="687" spans="8:20" x14ac:dyDescent="0.25">
      <c r="H687">
        <v>682</v>
      </c>
      <c r="I687">
        <f>'Utilization 2014'!I683*(648219910/715211981)</f>
        <v>54.26565629260481</v>
      </c>
      <c r="J687">
        <f>'Utilization 2014'!J683*(648219910/715211981)</f>
        <v>0</v>
      </c>
      <c r="K687">
        <f>'Utilization 2014'!K683*(648219910/715211981)</f>
        <v>46.290196621553584</v>
      </c>
      <c r="L687">
        <f>'Utilization 2014'!L683*(648219910/715211981)</f>
        <v>60.556336021726516</v>
      </c>
      <c r="M687">
        <f>'Utilization 2014'!M683*(648219910/715211981)</f>
        <v>70.310951855620601</v>
      </c>
      <c r="N687">
        <f>'Utilization 2014'!N683*(648219910/715211981)</f>
        <v>91.765128181149834</v>
      </c>
      <c r="O687">
        <f>'Utilization 2014'!O683*(648219910/715211981)</f>
        <v>94.773170126642654</v>
      </c>
      <c r="P687">
        <f>'Utilization 2014'!P683*(648219910/715211981)</f>
        <v>92.601386480949643</v>
      </c>
      <c r="Q687">
        <f>'Utilization 2014'!Q683*(648219910/715211981)</f>
        <v>77.951065987921467</v>
      </c>
      <c r="R687">
        <f>'Utilization 2014'!R683*(648219910/715211981)</f>
        <v>55.164659203795438</v>
      </c>
      <c r="S687">
        <f>'Utilization 2014'!S683*(648219910/715211981)</f>
        <v>25.920658817039847</v>
      </c>
      <c r="T687">
        <f>'Utilization 2014'!T683*(648219910/715211981)</f>
        <v>39.70292171760417</v>
      </c>
    </row>
    <row r="688" spans="8:20" x14ac:dyDescent="0.25">
      <c r="H688">
        <v>683</v>
      </c>
      <c r="I688">
        <f>'Utilization 2014'!I684*(648219910/715211981)</f>
        <v>54.044753633601402</v>
      </c>
      <c r="J688">
        <f>'Utilization 2014'!J684*(648219910/715211981)</f>
        <v>0</v>
      </c>
      <c r="K688">
        <f>'Utilization 2014'!K684*(648219910/715211981)</f>
        <v>46.789653823786878</v>
      </c>
      <c r="L688">
        <f>'Utilization 2014'!L684*(648219910/715211981)</f>
        <v>58.573360136009967</v>
      </c>
      <c r="M688">
        <f>'Utilization 2014'!M684*(648219910/715211981)</f>
        <v>68.493799038645875</v>
      </c>
      <c r="N688">
        <f>'Utilization 2014'!N684*(648219910/715211981)</f>
        <v>90.504987643872752</v>
      </c>
      <c r="O688">
        <f>'Utilization 2014'!O684*(648219910/715211981)</f>
        <v>93.895091305607266</v>
      </c>
      <c r="P688">
        <f>'Utilization 2014'!P684*(648219910/715211981)</f>
        <v>90.07091995206676</v>
      </c>
      <c r="Q688">
        <f>'Utilization 2014'!Q684*(648219910/715211981)</f>
        <v>76.040453156889171</v>
      </c>
      <c r="R688">
        <f>'Utilization 2014'!R684*(648219910/715211981)</f>
        <v>56.52074215710158</v>
      </c>
      <c r="S688">
        <f>'Utilization 2014'!S684*(648219910/715211981)</f>
        <v>25.550867357896784</v>
      </c>
      <c r="T688">
        <f>'Utilization 2014'!T684*(648219910/715211981)</f>
        <v>36.133974477622765</v>
      </c>
    </row>
    <row r="689" spans="8:20" x14ac:dyDescent="0.25">
      <c r="H689">
        <v>684</v>
      </c>
      <c r="I689">
        <f>'Utilization 2014'!I685*(648219910/715211981)</f>
        <v>53.694358100725836</v>
      </c>
      <c r="J689">
        <f>'Utilization 2014'!J685*(648219910/715211981)</f>
        <v>0</v>
      </c>
      <c r="K689">
        <f>'Utilization 2014'!K685*(648219910/715211981)</f>
        <v>46.405534963850137</v>
      </c>
      <c r="L689">
        <f>'Utilization 2014'!L685*(648219910/715211981)</f>
        <v>57.984131948832726</v>
      </c>
      <c r="M689">
        <f>'Utilization 2014'!M685*(648219910/715211981)</f>
        <v>68.777836993472945</v>
      </c>
      <c r="N689">
        <f>'Utilization 2014'!N685*(648219910/715211981)</f>
        <v>93.749023731106519</v>
      </c>
      <c r="O689">
        <f>'Utilization 2014'!O685*(648219910/715211981)</f>
        <v>93.906604395530749</v>
      </c>
      <c r="P689">
        <f>'Utilization 2014'!P685*(648219910/715211981)</f>
        <v>88.952331645314416</v>
      </c>
      <c r="Q689">
        <f>'Utilization 2014'!Q685*(648219910/715211981)</f>
        <v>75.362370191623768</v>
      </c>
      <c r="R689">
        <f>'Utilization 2014'!R685*(648219910/715211981)</f>
        <v>59.238028449953113</v>
      </c>
      <c r="S689">
        <f>'Utilization 2014'!S685*(648219910/715211981)</f>
        <v>25.829257675369497</v>
      </c>
      <c r="T689">
        <f>'Utilization 2014'!T685*(648219910/715211981)</f>
        <v>34.426306651220735</v>
      </c>
    </row>
    <row r="690" spans="8:20" x14ac:dyDescent="0.25">
      <c r="H690">
        <v>685</v>
      </c>
      <c r="I690">
        <f>'Utilization 2014'!I686*(648219910/715211981)</f>
        <v>54.232517263500718</v>
      </c>
      <c r="J690">
        <f>'Utilization 2014'!J686*(648219910/715211981)</f>
        <v>0</v>
      </c>
      <c r="K690">
        <f>'Utilization 2014'!K686*(648219910/715211981)</f>
        <v>47.270057380804445</v>
      </c>
      <c r="L690">
        <f>'Utilization 2014'!L686*(648219910/715211981)</f>
        <v>62.601475678261174</v>
      </c>
      <c r="M690">
        <f>'Utilization 2014'!M686*(648219910/715211981)</f>
        <v>70.02719740631116</v>
      </c>
      <c r="N690">
        <f>'Utilization 2014'!N686*(648219910/715211981)</f>
        <v>94.84005668449845</v>
      </c>
      <c r="O690">
        <f>'Utilization 2014'!O686*(648219910/715211981)</f>
        <v>96.832706331658216</v>
      </c>
      <c r="P690">
        <f>'Utilization 2014'!P686*(648219910/715211981)</f>
        <v>88.362163049590876</v>
      </c>
      <c r="Q690">
        <f>'Utilization 2014'!Q686*(648219910/715211981)</f>
        <v>76.331834596099867</v>
      </c>
      <c r="R690">
        <f>'Utilization 2014'!R686*(648219910/715211981)</f>
        <v>61.932879775683467</v>
      </c>
      <c r="S690">
        <f>'Utilization 2014'!S686*(648219910/715211981)</f>
        <v>28.434236023317251</v>
      </c>
      <c r="T690">
        <f>'Utilization 2014'!T686*(648219910/715211981)</f>
        <v>37.673087901637466</v>
      </c>
    </row>
    <row r="691" spans="8:20" x14ac:dyDescent="0.25">
      <c r="H691">
        <v>686</v>
      </c>
      <c r="I691">
        <f>'Utilization 2014'!I687*(648219910/715211981)</f>
        <v>55.933878820827545</v>
      </c>
      <c r="J691">
        <f>'Utilization 2014'!J687*(648219910/715211981)</f>
        <v>0</v>
      </c>
      <c r="K691">
        <f>'Utilization 2014'!K687*(648219910/715211981)</f>
        <v>46.687201153005283</v>
      </c>
      <c r="L691">
        <f>'Utilization 2014'!L687*(648219910/715211981)</f>
        <v>69.749880606682666</v>
      </c>
      <c r="M691">
        <f>'Utilization 2014'!M687*(648219910/715211981)</f>
        <v>75.288797052413003</v>
      </c>
      <c r="N691">
        <f>'Utilization 2014'!N687*(648219910/715211981)</f>
        <v>100.54044680944396</v>
      </c>
      <c r="O691">
        <f>'Utilization 2014'!O687*(648219910/715211981)</f>
        <v>101.3044596056278</v>
      </c>
      <c r="P691">
        <f>'Utilization 2014'!P687*(648219910/715211981)</f>
        <v>90.547478897674452</v>
      </c>
      <c r="Q691">
        <f>'Utilization 2014'!Q687*(648219910/715211981)</f>
        <v>83.930148951471324</v>
      </c>
      <c r="R691">
        <f>'Utilization 2014'!R687*(648219910/715211981)</f>
        <v>68.918725406200295</v>
      </c>
      <c r="S691">
        <f>'Utilization 2014'!S687*(648219910/715211981)</f>
        <v>34.658504584932864</v>
      </c>
      <c r="T691">
        <f>'Utilization 2014'!T687*(648219910/715211981)</f>
        <v>45.547865082700142</v>
      </c>
    </row>
    <row r="692" spans="8:20" x14ac:dyDescent="0.25">
      <c r="H692">
        <v>687</v>
      </c>
      <c r="I692">
        <f>'Utilization 2014'!I688*(648219910/715211981)</f>
        <v>57.473524682033897</v>
      </c>
      <c r="J692">
        <f>'Utilization 2014'!J688*(648219910/715211981)</f>
        <v>0</v>
      </c>
      <c r="K692">
        <f>'Utilization 2014'!K688*(648219910/715211981)</f>
        <v>49.851344002415658</v>
      </c>
      <c r="L692">
        <f>'Utilization 2014'!L688*(648219910/715211981)</f>
        <v>74.845954519097774</v>
      </c>
      <c r="M692">
        <f>'Utilization 2014'!M688*(648219910/715211981)</f>
        <v>83.001979545807856</v>
      </c>
      <c r="N692">
        <f>'Utilization 2014'!N688*(648219910/715211981)</f>
        <v>108.02619564477671</v>
      </c>
      <c r="O692">
        <f>'Utilization 2014'!O688*(648219910/715211981)</f>
        <v>107.79780774863085</v>
      </c>
      <c r="P692">
        <f>'Utilization 2014'!P688*(648219910/715211981)</f>
        <v>96.990072638252045</v>
      </c>
      <c r="Q692">
        <f>'Utilization 2014'!Q688*(648219910/715211981)</f>
        <v>91.480910442335968</v>
      </c>
      <c r="R692">
        <f>'Utilization 2014'!R688*(648219910/715211981)</f>
        <v>79.234986414836314</v>
      </c>
      <c r="S692">
        <f>'Utilization 2014'!S688*(648219910/715211981)</f>
        <v>47.508495893288917</v>
      </c>
      <c r="T692">
        <f>'Utilization 2014'!T688*(648219910/715211981)</f>
        <v>56.447227793424972</v>
      </c>
    </row>
    <row r="693" spans="8:20" x14ac:dyDescent="0.25">
      <c r="H693">
        <v>688</v>
      </c>
      <c r="I693">
        <f>'Utilization 2014'!I689*(648219910/715211981)</f>
        <v>59.718238393446448</v>
      </c>
      <c r="J693">
        <f>'Utilization 2014'!J689*(648219910/715211981)</f>
        <v>0</v>
      </c>
      <c r="K693">
        <f>'Utilization 2014'!K689*(648219910/715211981)</f>
        <v>52.499980471387083</v>
      </c>
      <c r="L693">
        <f>'Utilization 2014'!L689*(648219910/715211981)</f>
        <v>80.848831201822833</v>
      </c>
      <c r="M693">
        <f>'Utilization 2014'!M689*(648219910/715211981)</f>
        <v>89.465829285439384</v>
      </c>
      <c r="N693">
        <f>'Utilization 2014'!N689*(648219910/715211981)</f>
        <v>114.3781091083233</v>
      </c>
      <c r="O693">
        <f>'Utilization 2014'!O689*(648219910/715211981)</f>
        <v>113.63253800032322</v>
      </c>
      <c r="P693">
        <f>'Utilization 2014'!P689*(648219910/715211981)</f>
        <v>101.34105947647765</v>
      </c>
      <c r="Q693">
        <f>'Utilization 2014'!Q689*(648219910/715211981)</f>
        <v>95.500016040941361</v>
      </c>
      <c r="R693">
        <f>'Utilization 2014'!R689*(648219910/715211981)</f>
        <v>87.51243478031904</v>
      </c>
      <c r="S693">
        <f>'Utilization 2014'!S689*(648219910/715211981)</f>
        <v>62.317942501550867</v>
      </c>
      <c r="T693">
        <f>'Utilization 2014'!T689*(648219910/715211981)</f>
        <v>71.039733905161683</v>
      </c>
    </row>
    <row r="694" spans="8:20" x14ac:dyDescent="0.25">
      <c r="H694">
        <v>689</v>
      </c>
      <c r="I694">
        <f>'Utilization 2014'!I690*(648219910/715211981)</f>
        <v>63.578629305557058</v>
      </c>
      <c r="J694">
        <f>'Utilization 2014'!J690*(648219910/715211981)</f>
        <v>0</v>
      </c>
      <c r="K694">
        <f>'Utilization 2014'!K690*(648219910/715211981)</f>
        <v>58.147306661153713</v>
      </c>
      <c r="L694">
        <f>'Utilization 2014'!L690*(648219910/715211981)</f>
        <v>90.322368601903207</v>
      </c>
      <c r="M694">
        <f>'Utilization 2014'!M690*(648219910/715211981)</f>
        <v>98.243616486167554</v>
      </c>
      <c r="N694">
        <f>'Utilization 2014'!N690*(648219910/715211981)</f>
        <v>123.224884956599</v>
      </c>
      <c r="O694">
        <f>'Utilization 2014'!O690*(648219910/715211981)</f>
        <v>122.50148951189298</v>
      </c>
      <c r="P694">
        <f>'Utilization 2014'!P690*(648219910/715211981)</f>
        <v>110.85826364104261</v>
      </c>
      <c r="Q694">
        <f>'Utilization 2014'!Q690*(648219910/715211981)</f>
        <v>103.40290521424663</v>
      </c>
      <c r="R694">
        <f>'Utilization 2014'!R690*(648219910/715211981)</f>
        <v>95.877908151643197</v>
      </c>
      <c r="S694">
        <f>'Utilization 2014'!S690*(648219910/715211981)</f>
        <v>74.435480018174019</v>
      </c>
      <c r="T694">
        <f>'Utilization 2014'!T690*(648219910/715211981)</f>
        <v>85.373814365420643</v>
      </c>
    </row>
    <row r="695" spans="8:20" x14ac:dyDescent="0.25">
      <c r="H695">
        <v>690</v>
      </c>
      <c r="I695">
        <f>'Utilization 2014'!I691*(648219910/715211981)</f>
        <v>71.173527765179429</v>
      </c>
      <c r="J695">
        <f>'Utilization 2014'!J691*(648219910/715211981)</f>
        <v>0</v>
      </c>
      <c r="K695">
        <f>'Utilization 2014'!K691*(648219910/715211981)</f>
        <v>63.7780374059856</v>
      </c>
      <c r="L695">
        <f>'Utilization 2014'!L691*(648219910/715211981)</f>
        <v>97.976035680900793</v>
      </c>
      <c r="M695">
        <f>'Utilization 2014'!M691*(648219910/715211981)</f>
        <v>104.82040514334882</v>
      </c>
      <c r="N695">
        <f>'Utilization 2014'!N691*(648219910/715211981)</f>
        <v>131.15543320479554</v>
      </c>
      <c r="O695">
        <f>'Utilization 2014'!O691*(648219910/715211981)</f>
        <v>130.96703341617373</v>
      </c>
      <c r="P695">
        <f>'Utilization 2014'!P691*(648219910/715211981)</f>
        <v>122.5767498546721</v>
      </c>
      <c r="Q695">
        <f>'Utilization 2014'!Q691*(648219910/715211981)</f>
        <v>110.0952258272487</v>
      </c>
      <c r="R695">
        <f>'Utilization 2014'!R691*(648219910/715211981)</f>
        <v>99.108985962290419</v>
      </c>
      <c r="S695">
        <f>'Utilization 2014'!S691*(648219910/715211981)</f>
        <v>79.150951230547946</v>
      </c>
      <c r="T695">
        <f>'Utilization 2014'!T691*(648219910/715211981)</f>
        <v>87.984837949924312</v>
      </c>
    </row>
    <row r="696" spans="8:20" x14ac:dyDescent="0.25">
      <c r="H696">
        <v>691</v>
      </c>
      <c r="I696">
        <f>'Utilization 2014'!I692*(648219910/715211981)</f>
        <v>72.421339269823747</v>
      </c>
      <c r="J696">
        <f>'Utilization 2014'!J692*(648219910/715211981)</f>
        <v>0</v>
      </c>
      <c r="K696">
        <f>'Utilization 2014'!K692*(648219910/715211981)</f>
        <v>68.50269834599213</v>
      </c>
      <c r="L696">
        <f>'Utilization 2014'!L692*(648219910/715211981)</f>
        <v>99.669614666030085</v>
      </c>
      <c r="M696">
        <f>'Utilization 2014'!M692*(648219910/715211981)</f>
        <v>108.78435854662104</v>
      </c>
      <c r="N696">
        <f>'Utilization 2014'!N692*(648219910/715211981)</f>
        <v>134.30912092389701</v>
      </c>
      <c r="O696">
        <f>'Utilization 2014'!O692*(648219910/715211981)</f>
        <v>134.57863094963744</v>
      </c>
      <c r="P696">
        <f>'Utilization 2014'!P692*(648219910/715211981)</f>
        <v>128.28057661967287</v>
      </c>
      <c r="Q696">
        <f>'Utilization 2014'!Q692*(648219910/715211981)</f>
        <v>114.75414114623871</v>
      </c>
      <c r="R696">
        <f>'Utilization 2014'!R692*(648219910/715211981)</f>
        <v>95.287877851294112</v>
      </c>
      <c r="S696">
        <f>'Utilization 2014'!S692*(648219910/715211981)</f>
        <v>79.139763134754418</v>
      </c>
      <c r="T696">
        <f>'Utilization 2014'!T692*(648219910/715211981)</f>
        <v>87.843140509256386</v>
      </c>
    </row>
    <row r="697" spans="8:20" x14ac:dyDescent="0.25">
      <c r="H697">
        <v>692</v>
      </c>
      <c r="I697">
        <f>'Utilization 2014'!I693*(648219910/715211981)</f>
        <v>71.309797112399949</v>
      </c>
      <c r="J697">
        <f>'Utilization 2014'!J693*(648219910/715211981)</f>
        <v>0</v>
      </c>
      <c r="K697">
        <f>'Utilization 2014'!K693*(648219910/715211981)</f>
        <v>74.444538365200913</v>
      </c>
      <c r="L697">
        <f>'Utilization 2014'!L693*(648219910/715211981)</f>
        <v>104.05888166390521</v>
      </c>
      <c r="M697">
        <f>'Utilization 2014'!M693*(648219910/715211981)</f>
        <v>113.45429600695522</v>
      </c>
      <c r="N697">
        <f>'Utilization 2014'!N693*(648219910/715211981)</f>
        <v>123.6369221952541</v>
      </c>
      <c r="O697">
        <f>'Utilization 2014'!O693*(648219910/715211981)</f>
        <v>138.4708574569479</v>
      </c>
      <c r="P697">
        <f>'Utilization 2014'!P693*(648219910/715211981)</f>
        <v>130.43566109890028</v>
      </c>
      <c r="Q697">
        <f>'Utilization 2014'!Q693*(648219910/715211981)</f>
        <v>110.93492076710373</v>
      </c>
      <c r="R697">
        <f>'Utilization 2014'!R693*(648219910/715211981)</f>
        <v>94.099671653040474</v>
      </c>
      <c r="S697">
        <f>'Utilization 2014'!S693*(648219910/715211981)</f>
        <v>77.853692214766781</v>
      </c>
      <c r="T697">
        <f>'Utilization 2014'!T693*(648219910/715211981)</f>
        <v>85.792448293437303</v>
      </c>
    </row>
    <row r="698" spans="8:20" x14ac:dyDescent="0.25">
      <c r="H698">
        <v>693</v>
      </c>
      <c r="I698">
        <f>'Utilization 2014'!I694*(648219910/715211981)</f>
        <v>68.627046631934519</v>
      </c>
      <c r="J698">
        <f>'Utilization 2014'!J694*(648219910/715211981)</f>
        <v>0</v>
      </c>
      <c r="K698">
        <f>'Utilization 2014'!K694*(648219910/715211981)</f>
        <v>72.401265696221415</v>
      </c>
      <c r="L698">
        <f>'Utilization 2014'!L694*(648219910/715211981)</f>
        <v>99.97777824893106</v>
      </c>
      <c r="M698">
        <f>'Utilization 2014'!M694*(648219910/715211981)</f>
        <v>111.2442944345312</v>
      </c>
      <c r="N698">
        <f>'Utilization 2014'!N694*(648219910/715211981)</f>
        <v>120.40576140738222</v>
      </c>
      <c r="O698">
        <f>'Utilization 2014'!O694*(648219910/715211981)</f>
        <v>133.45549272506551</v>
      </c>
      <c r="P698">
        <f>'Utilization 2014'!P694*(648219910/715211981)</f>
        <v>126.7378502290005</v>
      </c>
      <c r="Q698">
        <f>'Utilization 2014'!Q694*(648219910/715211981)</f>
        <v>106.82310886423157</v>
      </c>
      <c r="R698">
        <f>'Utilization 2014'!R694*(648219910/715211981)</f>
        <v>89.74940395076203</v>
      </c>
      <c r="S698">
        <f>'Utilization 2014'!S694*(648219910/715211981)</f>
        <v>76.732448636824884</v>
      </c>
      <c r="T698">
        <f>'Utilization 2014'!T694*(648219910/715211981)</f>
        <v>82.119717289695174</v>
      </c>
    </row>
    <row r="699" spans="8:20" x14ac:dyDescent="0.25">
      <c r="H699">
        <v>694</v>
      </c>
      <c r="I699">
        <f>'Utilization 2014'!I695*(648219910/715211981)</f>
        <v>63.987527239212</v>
      </c>
      <c r="J699">
        <f>'Utilization 2014'!J695*(648219910/715211981)</f>
        <v>0</v>
      </c>
      <c r="K699">
        <f>'Utilization 2014'!K695*(648219910/715211981)</f>
        <v>69.254389024311905</v>
      </c>
      <c r="L699">
        <f>'Utilization 2014'!L695*(648219910/715211981)</f>
        <v>93.067103069199945</v>
      </c>
      <c r="M699">
        <f>'Utilization 2014'!M695*(648219910/715211981)</f>
        <v>105.07904515265699</v>
      </c>
      <c r="N699">
        <f>'Utilization 2014'!N695*(648219910/715211981)</f>
        <v>120.64859425539002</v>
      </c>
      <c r="O699">
        <f>'Utilization 2014'!O695*(648219910/715211981)</f>
        <v>124.39790632273734</v>
      </c>
      <c r="P699">
        <f>'Utilization 2014'!P695*(648219910/715211981)</f>
        <v>123.16146269787335</v>
      </c>
      <c r="Q699">
        <f>'Utilization 2014'!Q695*(648219910/715211981)</f>
        <v>101.22764343988604</v>
      </c>
      <c r="R699">
        <f>'Utilization 2014'!R695*(648219910/715211981)</f>
        <v>82.345069602371709</v>
      </c>
      <c r="S699">
        <f>'Utilization 2014'!S695*(648219910/715211981)</f>
        <v>73.015483857562899</v>
      </c>
      <c r="T699">
        <f>'Utilization 2014'!T695*(648219910/715211981)</f>
        <v>78.074778115141342</v>
      </c>
    </row>
    <row r="700" spans="8:20" x14ac:dyDescent="0.25">
      <c r="H700">
        <v>695</v>
      </c>
      <c r="I700">
        <f>'Utilization 2014'!I696*(648219910/715211981)</f>
        <v>59.946688522510811</v>
      </c>
      <c r="J700">
        <f>'Utilization 2014'!J696*(648219910/715211981)</f>
        <v>0</v>
      </c>
      <c r="K700">
        <f>'Utilization 2014'!K696*(648219910/715211981)</f>
        <v>62.918815159257328</v>
      </c>
      <c r="L700">
        <f>'Utilization 2014'!L696*(648219910/715211981)</f>
        <v>85.443556722758956</v>
      </c>
      <c r="M700">
        <f>'Utilization 2014'!M696*(648219910/715211981)</f>
        <v>96.426111015987971</v>
      </c>
      <c r="N700">
        <f>'Utilization 2014'!N696*(648219910/715211981)</f>
        <v>116.78448319770654</v>
      </c>
      <c r="O700">
        <f>'Utilization 2014'!O696*(648219910/715211981)</f>
        <v>113.78194540811708</v>
      </c>
      <c r="P700">
        <f>'Utilization 2014'!P696*(648219910/715211981)</f>
        <v>115.6625619724298</v>
      </c>
      <c r="Q700">
        <f>'Utilization 2014'!Q696*(648219910/715211981)</f>
        <v>91.60608850052509</v>
      </c>
      <c r="R700">
        <f>'Utilization 2014'!R696*(648219910/715211981)</f>
        <v>75.702639045704771</v>
      </c>
      <c r="S700">
        <f>'Utilization 2014'!S696*(648219910/715211981)</f>
        <v>65.853857891343381</v>
      </c>
      <c r="T700">
        <f>'Utilization 2014'!T696*(648219910/715211981)</f>
        <v>73.142349119320386</v>
      </c>
    </row>
    <row r="701" spans="8:20" x14ac:dyDescent="0.25">
      <c r="H701">
        <v>696</v>
      </c>
      <c r="I701">
        <f>'Utilization 2014'!I697*(648219910/715211981)</f>
        <v>53.366470140043027</v>
      </c>
      <c r="J701">
        <f>'Utilization 2014'!J697*(648219910/715211981)</f>
        <v>0</v>
      </c>
      <c r="K701">
        <f>'Utilization 2014'!K697*(648219910/715211981)</f>
        <v>58.0418910119744</v>
      </c>
      <c r="L701">
        <f>'Utilization 2014'!L697*(648219910/715211981)</f>
        <v>79.096352216712589</v>
      </c>
      <c r="M701">
        <f>'Utilization 2014'!M697*(648219910/715211981)</f>
        <v>88.33904006298178</v>
      </c>
      <c r="N701">
        <f>'Utilization 2014'!N697*(648219910/715211981)</f>
        <v>106.92713464489759</v>
      </c>
      <c r="O701">
        <f>'Utilization 2014'!O697*(648219910/715211981)</f>
        <v>104.81079361482411</v>
      </c>
      <c r="P701">
        <f>'Utilization 2014'!P697*(648219910/715211981)</f>
        <v>108.80978415121483</v>
      </c>
      <c r="Q701">
        <f>'Utilization 2014'!Q697*(648219910/715211981)</f>
        <v>84.471167371113083</v>
      </c>
      <c r="R701">
        <f>'Utilization 2014'!R697*(648219910/715211981)</f>
        <v>68.642791560316368</v>
      </c>
      <c r="S701">
        <f>'Utilization 2014'!S697*(648219910/715211981)</f>
        <v>54.553507742382514</v>
      </c>
      <c r="T701">
        <f>'Utilization 2014'!T697*(648219910/715211981)</f>
        <v>64.752833097147004</v>
      </c>
    </row>
    <row r="702" spans="8:20" x14ac:dyDescent="0.25">
      <c r="H702">
        <v>697</v>
      </c>
      <c r="I702">
        <f>'Utilization 2014'!I698*(648219910/715211981)</f>
        <v>48.687225401007943</v>
      </c>
      <c r="J702">
        <f>'Utilization 2014'!J698*(648219910/715211981)</f>
        <v>0</v>
      </c>
      <c r="K702">
        <f>'Utilization 2014'!K698*(648219910/715211981)</f>
        <v>54.45693262501532</v>
      </c>
      <c r="L702">
        <f>'Utilization 2014'!L698*(648219910/715211981)</f>
        <v>72.0556309816115</v>
      </c>
      <c r="M702">
        <f>'Utilization 2014'!M698*(648219910/715211981)</f>
        <v>80.004869849665809</v>
      </c>
      <c r="N702">
        <f>'Utilization 2014'!N698*(648219910/715211981)</f>
        <v>99.820425771874682</v>
      </c>
      <c r="O702">
        <f>'Utilization 2014'!O698*(648219910/715211981)</f>
        <v>96.107865700289125</v>
      </c>
      <c r="P702">
        <f>'Utilization 2014'!P698*(648219910/715211981)</f>
        <v>100.01831953795292</v>
      </c>
      <c r="Q702">
        <f>'Utilization 2014'!Q698*(648219910/715211981)</f>
        <v>77.241610716960636</v>
      </c>
      <c r="R702">
        <f>'Utilization 2014'!R698*(648219910/715211981)</f>
        <v>62.891812987394736</v>
      </c>
      <c r="S702">
        <f>'Utilization 2014'!S698*(648219910/715211981)</f>
        <v>53.208450387804902</v>
      </c>
      <c r="T702">
        <f>'Utilization 2014'!T698*(648219910/715211981)</f>
        <v>56.096320567663916</v>
      </c>
    </row>
    <row r="703" spans="8:20" x14ac:dyDescent="0.25">
      <c r="H703">
        <v>698</v>
      </c>
      <c r="I703">
        <f>'Utilization 2014'!I699*(648219910/715211981)</f>
        <v>46.502144655060953</v>
      </c>
      <c r="J703">
        <f>'Utilization 2014'!J699*(648219910/715211981)</f>
        <v>0</v>
      </c>
      <c r="K703">
        <f>'Utilization 2014'!K699*(648219910/715211981)</f>
        <v>51.058434434051307</v>
      </c>
      <c r="L703">
        <f>'Utilization 2014'!L699*(648219910/715211981)</f>
        <v>67.254070898638531</v>
      </c>
      <c r="M703">
        <f>'Utilization 2014'!M699*(648219910/715211981)</f>
        <v>75.456009989668118</v>
      </c>
      <c r="N703">
        <f>'Utilization 2014'!N699*(648219910/715211981)</f>
        <v>92.910649512077541</v>
      </c>
      <c r="O703">
        <f>'Utilization 2014'!O699*(648219910/715211981)</f>
        <v>89.611357507979747</v>
      </c>
      <c r="P703">
        <f>'Utilization 2014'!P699*(648219910/715211981)</f>
        <v>94.175796341909944</v>
      </c>
      <c r="Q703">
        <f>'Utilization 2014'!Q699*(648219910/715211981)</f>
        <v>74.22404022016778</v>
      </c>
      <c r="R703">
        <f>'Utilization 2014'!R699*(648219910/715211981)</f>
        <v>58.823384343489508</v>
      </c>
      <c r="S703">
        <f>'Utilization 2014'!S699*(648219910/715211981)</f>
        <v>49.641325189381959</v>
      </c>
      <c r="T703">
        <f>'Utilization 2014'!T699*(648219910/715211981)</f>
        <v>54.661194893087277</v>
      </c>
    </row>
    <row r="704" spans="8:20" x14ac:dyDescent="0.25">
      <c r="H704">
        <v>699</v>
      </c>
      <c r="I704">
        <f>'Utilization 2014'!I700*(648219910/715211981)</f>
        <v>43.942874657063186</v>
      </c>
      <c r="J704">
        <f>'Utilization 2014'!J700*(648219910/715211981)</f>
        <v>0</v>
      </c>
      <c r="K704">
        <f>'Utilization 2014'!K700*(648219910/715211981)</f>
        <v>49.144665011097047</v>
      </c>
      <c r="L704">
        <f>'Utilization 2014'!L700*(648219910/715211981)</f>
        <v>65.364914594953134</v>
      </c>
      <c r="M704">
        <f>'Utilization 2014'!M700*(648219910/715211981)</f>
        <v>73.128554155718376</v>
      </c>
      <c r="N704">
        <f>'Utilization 2014'!N700*(648219910/715211981)</f>
        <v>88.289502659851536</v>
      </c>
      <c r="O704">
        <f>'Utilization 2014'!O700*(648219910/715211981)</f>
        <v>86.070456569938088</v>
      </c>
      <c r="P704">
        <f>'Utilization 2014'!P700*(648219910/715211981)</f>
        <v>91.160459315414556</v>
      </c>
      <c r="Q704">
        <f>'Utilization 2014'!Q700*(648219910/715211981)</f>
        <v>72.081028927130404</v>
      </c>
      <c r="R704">
        <f>'Utilization 2014'!R700*(648219910/715211981)</f>
        <v>57.504257371622451</v>
      </c>
      <c r="S704">
        <f>'Utilization 2014'!S700*(648219910/715211981)</f>
        <v>51.62270030613918</v>
      </c>
      <c r="T704">
        <f>'Utilization 2014'!T700*(648219910/715211981)</f>
        <v>52.247328651792863</v>
      </c>
    </row>
    <row r="705" spans="8:20" x14ac:dyDescent="0.25">
      <c r="H705">
        <v>700</v>
      </c>
      <c r="I705">
        <f>'Utilization 2014'!I701*(648219910/715211981)</f>
        <v>42.95699113425475</v>
      </c>
      <c r="J705">
        <f>'Utilization 2014'!J701*(648219910/715211981)</f>
        <v>0</v>
      </c>
      <c r="K705">
        <f>'Utilization 2014'!K701*(648219910/715211981)</f>
        <v>48.371165152225508</v>
      </c>
      <c r="L705">
        <f>'Utilization 2014'!L701*(648219910/715211981)</f>
        <v>63.191174069711565</v>
      </c>
      <c r="M705">
        <f>'Utilization 2014'!M701*(648219910/715211981)</f>
        <v>70.560775534807178</v>
      </c>
      <c r="N705">
        <f>'Utilization 2014'!N701*(648219910/715211981)</f>
        <v>85.689757063134778</v>
      </c>
      <c r="O705">
        <f>'Utilization 2014'!O701*(648219910/715211981)</f>
        <v>84.345014330534056</v>
      </c>
      <c r="P705">
        <f>'Utilization 2014'!P701*(648219910/715211981)</f>
        <v>89.725050135320274</v>
      </c>
      <c r="Q705">
        <f>'Utilization 2014'!Q701*(648219910/715211981)</f>
        <v>71.516465719987451</v>
      </c>
      <c r="R705">
        <f>'Utilization 2014'!R701*(648219910/715211981)</f>
        <v>57.444461909091906</v>
      </c>
      <c r="S705">
        <f>'Utilization 2014'!S701*(648219910/715211981)</f>
        <v>45.979879088195453</v>
      </c>
      <c r="T705">
        <f>'Utilization 2014'!T701*(648219910/715211981)</f>
        <v>52.642632150138752</v>
      </c>
    </row>
    <row r="706" spans="8:20" x14ac:dyDescent="0.25">
      <c r="H706">
        <v>701</v>
      </c>
      <c r="I706">
        <f>'Utilization 2014'!I702*(648219910/715211981)</f>
        <v>45.191028442759269</v>
      </c>
      <c r="J706">
        <f>'Utilization 2014'!J702*(648219910/715211981)</f>
        <v>0</v>
      </c>
      <c r="K706">
        <f>'Utilization 2014'!K702*(648219910/715211981)</f>
        <v>50.295960173908298</v>
      </c>
      <c r="L706">
        <f>'Utilization 2014'!L702*(648219910/715211981)</f>
        <v>64.127807152291751</v>
      </c>
      <c r="M706">
        <f>'Utilization 2014'!M702*(648219910/715211981)</f>
        <v>70.048411916752755</v>
      </c>
      <c r="N706">
        <f>'Utilization 2014'!N702*(648219910/715211981)</f>
        <v>85.065553975757538</v>
      </c>
      <c r="O706">
        <f>'Utilization 2014'!O702*(648219910/715211981)</f>
        <v>84.78112879388199</v>
      </c>
      <c r="P706">
        <f>'Utilization 2014'!P702*(648219910/715211981)</f>
        <v>90.243505664619505</v>
      </c>
      <c r="Q706">
        <f>'Utilization 2014'!Q702*(648219910/715211981)</f>
        <v>72.615734162928234</v>
      </c>
      <c r="R706">
        <f>'Utilization 2014'!R702*(648219910/715211981)</f>
        <v>59.008437384049486</v>
      </c>
      <c r="S706">
        <f>'Utilization 2014'!S702*(648219910/715211981)</f>
        <v>50.912397976009814</v>
      </c>
      <c r="T706">
        <f>'Utilization 2014'!T702*(648219910/715211981)</f>
        <v>55.216568372597607</v>
      </c>
    </row>
    <row r="707" spans="8:20" x14ac:dyDescent="0.25">
      <c r="H707">
        <v>702</v>
      </c>
      <c r="I707">
        <f>'Utilization 2014'!I703*(648219910/715211981)</f>
        <v>50.91975528993089</v>
      </c>
      <c r="J707">
        <f>'Utilization 2014'!J703*(648219910/715211981)</f>
        <v>0</v>
      </c>
      <c r="K707">
        <f>'Utilization 2014'!K703*(648219910/715211981)</f>
        <v>51.760383723563507</v>
      </c>
      <c r="L707">
        <f>'Utilization 2014'!L703*(648219910/715211981)</f>
        <v>61.907530233545629</v>
      </c>
      <c r="M707">
        <f>'Utilization 2014'!M703*(648219910/715211981)</f>
        <v>69.105673093390322</v>
      </c>
      <c r="N707">
        <f>'Utilization 2014'!N703*(648219910/715211981)</f>
        <v>83.285139325007137</v>
      </c>
      <c r="O707">
        <f>'Utilization 2014'!O703*(648219910/715211981)</f>
        <v>83.550106347696683</v>
      </c>
      <c r="P707">
        <f>'Utilization 2014'!P703*(648219910/715211981)</f>
        <v>87.95308533194914</v>
      </c>
      <c r="Q707">
        <f>'Utilization 2014'!Q703*(648219910/715211981)</f>
        <v>76.586401806630306</v>
      </c>
      <c r="R707">
        <f>'Utilization 2014'!R703*(648219910/715211981)</f>
        <v>60.116632793411434</v>
      </c>
      <c r="S707">
        <f>'Utilization 2014'!S703*(648219910/715211981)</f>
        <v>53.760636158934012</v>
      </c>
      <c r="T707">
        <f>'Utilization 2014'!T703*(648219910/715211981)</f>
        <v>62.061556706846332</v>
      </c>
    </row>
    <row r="708" spans="8:20" x14ac:dyDescent="0.25">
      <c r="H708">
        <v>703</v>
      </c>
      <c r="I708">
        <f>'Utilization 2014'!I704*(648219910/715211981)</f>
        <v>54.775827928974103</v>
      </c>
      <c r="J708">
        <f>'Utilization 2014'!J704*(648219910/715211981)</f>
        <v>0</v>
      </c>
      <c r="K708">
        <f>'Utilization 2014'!K704*(648219910/715211981)</f>
        <v>54.783721137471197</v>
      </c>
      <c r="L708">
        <f>'Utilization 2014'!L704*(648219910/715211981)</f>
        <v>65.353968516064924</v>
      </c>
      <c r="M708">
        <f>'Utilization 2014'!M704*(648219910/715211981)</f>
        <v>68.103653957767207</v>
      </c>
      <c r="N708">
        <f>'Utilization 2014'!N704*(648219910/715211981)</f>
        <v>87.167505372118853</v>
      </c>
      <c r="O708">
        <f>'Utilization 2014'!O704*(648219910/715211981)</f>
        <v>86.979105583497031</v>
      </c>
      <c r="P708">
        <f>'Utilization 2014'!P704*(648219910/715211981)</f>
        <v>87.317521279560324</v>
      </c>
      <c r="Q708">
        <f>'Utilization 2014'!Q704*(648219910/715211981)</f>
        <v>78.66007871368403</v>
      </c>
      <c r="R708">
        <f>'Utilization 2014'!R704*(648219910/715211981)</f>
        <v>58.0730766189143</v>
      </c>
      <c r="S708">
        <f>'Utilization 2014'!S704*(648219910/715211981)</f>
        <v>57.347281749461466</v>
      </c>
      <c r="T708">
        <f>'Utilization 2014'!T704*(648219910/715211981)</f>
        <v>64.881067483111607</v>
      </c>
    </row>
    <row r="709" spans="8:20" x14ac:dyDescent="0.25">
      <c r="H709">
        <v>704</v>
      </c>
      <c r="I709">
        <f>'Utilization 2014'!I705*(648219910/715211981)</f>
        <v>53.849573914246861</v>
      </c>
      <c r="J709">
        <f>'Utilization 2014'!J705*(648219910/715211981)</f>
        <v>0</v>
      </c>
      <c r="K709">
        <f>'Utilization 2014'!K705*(648219910/715211981)</f>
        <v>54.569055599855766</v>
      </c>
      <c r="L709">
        <f>'Utilization 2014'!L705*(648219910/715211981)</f>
        <v>63.250606506884161</v>
      </c>
      <c r="M709">
        <f>'Utilization 2014'!M705*(648219910/715211981)</f>
        <v>68.169849038750712</v>
      </c>
      <c r="N709">
        <f>'Utilization 2014'!N705*(648219910/715211981)</f>
        <v>88.402033606046629</v>
      </c>
      <c r="O709">
        <f>'Utilization 2014'!O705*(648219910/715211981)</f>
        <v>89.923144429691476</v>
      </c>
      <c r="P709">
        <f>'Utilization 2014'!P705*(648219910/715211981)</f>
        <v>80.717955374206113</v>
      </c>
      <c r="Q709">
        <f>'Utilization 2014'!Q705*(648219910/715211981)</f>
        <v>76.750039808455725</v>
      </c>
      <c r="R709">
        <f>'Utilization 2014'!R705*(648219910/715211981)</f>
        <v>53.239030952481549</v>
      </c>
      <c r="S709">
        <f>'Utilization 2014'!S705*(648219910/715211981)</f>
        <v>37.696995714496595</v>
      </c>
      <c r="T709">
        <f>'Utilization 2014'!T705*(648219910/715211981)</f>
        <v>55.792264357384298</v>
      </c>
    </row>
    <row r="710" spans="8:20" x14ac:dyDescent="0.25">
      <c r="H710">
        <v>705</v>
      </c>
      <c r="I710">
        <f>'Utilization 2014'!I706*(648219910/715211981)</f>
        <v>56.452787267478115</v>
      </c>
      <c r="J710">
        <f>'Utilization 2014'!J706*(648219910/715211981)</f>
        <v>0</v>
      </c>
      <c r="K710">
        <f>'Utilization 2014'!K706*(648219910/715211981)</f>
        <v>55.58281601277023</v>
      </c>
      <c r="L710">
        <f>'Utilization 2014'!L706*(648219910/715211981)</f>
        <v>64.098848100880602</v>
      </c>
      <c r="M710">
        <f>'Utilization 2014'!M706*(648219910/715211981)</f>
        <v>71.840381146038993</v>
      </c>
      <c r="N710">
        <f>'Utilization 2014'!N706*(648219910/715211981)</f>
        <v>93.805807811858273</v>
      </c>
      <c r="O710">
        <f>'Utilization 2014'!O706*(648219910/715211981)</f>
        <v>92.173438359463333</v>
      </c>
      <c r="P710">
        <f>'Utilization 2014'!P706*(648219910/715211981)</f>
        <v>77.837311127662431</v>
      </c>
      <c r="Q710">
        <f>'Utilization 2014'!Q706*(648219910/715211981)</f>
        <v>76.312466328907263</v>
      </c>
      <c r="R710">
        <f>'Utilization 2014'!R706*(648219910/715211981)</f>
        <v>54.367369083133056</v>
      </c>
      <c r="S710">
        <f>'Utilization 2014'!S706*(648219910/715211981)</f>
        <v>36.559350305144179</v>
      </c>
      <c r="T710">
        <f>'Utilization 2014'!T706*(648219910/715211981)</f>
        <v>46.283928383706353</v>
      </c>
    </row>
    <row r="711" spans="8:20" x14ac:dyDescent="0.25">
      <c r="H711">
        <v>706</v>
      </c>
      <c r="I711">
        <f>'Utilization 2014'!I707*(648219910/715211981)</f>
        <v>55.158173150733433</v>
      </c>
      <c r="J711">
        <f>'Utilization 2014'!J707*(648219910/715211981)</f>
        <v>0</v>
      </c>
      <c r="K711">
        <f>'Utilization 2014'!K707*(648219910/715211981)</f>
        <v>54.11230055187022</v>
      </c>
      <c r="L711">
        <f>'Utilization 2014'!L707*(648219910/715211981)</f>
        <v>63.772968880511776</v>
      </c>
      <c r="M711">
        <f>'Utilization 2014'!M707*(648219910/715211981)</f>
        <v>72.365599319149126</v>
      </c>
      <c r="N711">
        <f>'Utilization 2014'!N707*(648219910/715211981)</f>
        <v>90.909494699388702</v>
      </c>
      <c r="O711">
        <f>'Utilization 2014'!O707*(648219910/715211981)</f>
        <v>94.034824951957916</v>
      </c>
      <c r="P711">
        <f>'Utilization 2014'!P707*(648219910/715211981)</f>
        <v>73.835195115809</v>
      </c>
      <c r="Q711">
        <f>'Utilization 2014'!Q707*(648219910/715211981)</f>
        <v>72.485356198659559</v>
      </c>
      <c r="R711">
        <f>'Utilization 2014'!R707*(648219910/715211981)</f>
        <v>55.068052969968988</v>
      </c>
      <c r="S711">
        <f>'Utilization 2014'!S707*(648219910/715211981)</f>
        <v>34.0319297318837</v>
      </c>
      <c r="T711">
        <f>'Utilization 2014'!T707*(648219910/715211981)</f>
        <v>40.555934502019355</v>
      </c>
    </row>
    <row r="712" spans="8:20" x14ac:dyDescent="0.25">
      <c r="H712">
        <v>707</v>
      </c>
      <c r="I712">
        <f>'Utilization 2014'!I708*(648219910/715211981)</f>
        <v>55.030523062725905</v>
      </c>
      <c r="J712">
        <f>'Utilization 2014'!J708*(648219910/715211981)</f>
        <v>0</v>
      </c>
      <c r="K712">
        <f>'Utilization 2014'!K708*(648219910/715211981)</f>
        <v>53.03122140805479</v>
      </c>
      <c r="L712">
        <f>'Utilization 2014'!L708*(648219910/715211981)</f>
        <v>60.810287817840624</v>
      </c>
      <c r="M712">
        <f>'Utilization 2014'!M708*(648219910/715211981)</f>
        <v>76.240414438815534</v>
      </c>
      <c r="N712">
        <f>'Utilization 2014'!N708*(648219910/715211981)</f>
        <v>89.172822875578817</v>
      </c>
      <c r="O712">
        <f>'Utilization 2014'!O708*(648219910/715211981)</f>
        <v>91.766863788099258</v>
      </c>
      <c r="P712">
        <f>'Utilization 2014'!P708*(648219910/715211981)</f>
        <v>76.059766105931999</v>
      </c>
      <c r="Q712">
        <f>'Utilization 2014'!Q708*(648219910/715211981)</f>
        <v>70.341321519851206</v>
      </c>
      <c r="R712">
        <f>'Utilization 2014'!R708*(648219910/715211981)</f>
        <v>55.274154566521212</v>
      </c>
      <c r="S712">
        <f>'Utilization 2014'!S708*(648219910/715211981)</f>
        <v>32.052051662554973</v>
      </c>
      <c r="T712">
        <f>'Utilization 2014'!T708*(648219910/715211981)</f>
        <v>35.383196548774407</v>
      </c>
    </row>
    <row r="713" spans="8:20" x14ac:dyDescent="0.25">
      <c r="H713">
        <v>708</v>
      </c>
      <c r="I713">
        <f>'Utilization 2014'!I709*(648219910/715211981)</f>
        <v>54.360637555781395</v>
      </c>
      <c r="J713">
        <f>'Utilization 2014'!J709*(648219910/715211981)</f>
        <v>0</v>
      </c>
      <c r="K713">
        <f>'Utilization 2014'!K709*(648219910/715211981)</f>
        <v>51.461731405040766</v>
      </c>
      <c r="L713">
        <f>'Utilization 2014'!L709*(648219910/715211981)</f>
        <v>61.135572368099282</v>
      </c>
      <c r="M713">
        <f>'Utilization 2014'!M709*(648219910/715211981)</f>
        <v>70.022156539912231</v>
      </c>
      <c r="N713">
        <f>'Utilization 2014'!N709*(648219910/715211981)</f>
        <v>90.333943924745199</v>
      </c>
      <c r="O713">
        <f>'Utilization 2014'!O709*(648219910/715211981)</f>
        <v>92.267700486692746</v>
      </c>
      <c r="P713">
        <f>'Utilization 2014'!P709*(648219910/715211981)</f>
        <v>75.161800410049793</v>
      </c>
      <c r="Q713">
        <f>'Utilization 2014'!Q709*(648219910/715211981)</f>
        <v>71.203683071579633</v>
      </c>
      <c r="R713">
        <f>'Utilization 2014'!R709*(648219910/715211981)</f>
        <v>58.958471265258424</v>
      </c>
      <c r="S713">
        <f>'Utilization 2014'!S709*(648219910/715211981)</f>
        <v>31.078428024692087</v>
      </c>
      <c r="T713">
        <f>'Utilization 2014'!T709*(648219910/715211981)</f>
        <v>34.062520668713432</v>
      </c>
    </row>
    <row r="714" spans="8:20" x14ac:dyDescent="0.25">
      <c r="H714">
        <v>709</v>
      </c>
      <c r="I714">
        <f>'Utilization 2014'!I710*(648219910/715211981)</f>
        <v>54.318042580448854</v>
      </c>
      <c r="J714">
        <f>'Utilization 2014'!J710*(648219910/715211981)</f>
        <v>0</v>
      </c>
      <c r="K714">
        <f>'Utilization 2014'!K710*(648219910/715211981)</f>
        <v>51.767042645843581</v>
      </c>
      <c r="L714">
        <f>'Utilization 2014'!L710*(648219910/715211981)</f>
        <v>62.14140154128868</v>
      </c>
      <c r="M714">
        <f>'Utilization 2014'!M710*(648219910/715211981)</f>
        <v>74.32310811165955</v>
      </c>
      <c r="N714">
        <f>'Utilization 2014'!N710*(648219910/715211981)</f>
        <v>97.056606542902969</v>
      </c>
      <c r="O714">
        <f>'Utilization 2014'!O710*(648219910/715211981)</f>
        <v>96.530987313206907</v>
      </c>
      <c r="P714">
        <f>'Utilization 2014'!P710*(648219910/715211981)</f>
        <v>77.20919428118809</v>
      </c>
      <c r="Q714">
        <f>'Utilization 2014'!Q710*(648219910/715211981)</f>
        <v>71.944157995031006</v>
      </c>
      <c r="R714">
        <f>'Utilization 2014'!R710*(648219910/715211981)</f>
        <v>63.758226593594735</v>
      </c>
      <c r="S714">
        <f>'Utilization 2014'!S710*(648219910/715211981)</f>
        <v>35.134811141482167</v>
      </c>
      <c r="T714">
        <f>'Utilization 2014'!T710*(648219910/715211981)</f>
        <v>38.021827347403914</v>
      </c>
    </row>
    <row r="715" spans="8:20" x14ac:dyDescent="0.25">
      <c r="H715">
        <v>710</v>
      </c>
      <c r="I715">
        <f>'Utilization 2014'!I711*(648219910/715211981)</f>
        <v>56.012278468606823</v>
      </c>
      <c r="J715">
        <f>'Utilization 2014'!J711*(648219910/715211981)</f>
        <v>0</v>
      </c>
      <c r="K715">
        <f>'Utilization 2014'!K711*(648219910/715211981)</f>
        <v>53.29910992052973</v>
      </c>
      <c r="L715">
        <f>'Utilization 2014'!L711*(648219910/715211981)</f>
        <v>68.137301222372429</v>
      </c>
      <c r="M715">
        <f>'Utilization 2014'!M711*(648219910/715211981)</f>
        <v>77.997353449751984</v>
      </c>
      <c r="N715">
        <f>'Utilization 2014'!N711*(648219910/715211981)</f>
        <v>102.84393605500044</v>
      </c>
      <c r="O715">
        <f>'Utilization 2014'!O711*(648219910/715211981)</f>
        <v>104.62401188208344</v>
      </c>
      <c r="P715">
        <f>'Utilization 2014'!P711*(648219910/715211981)</f>
        <v>80.985971809902424</v>
      </c>
      <c r="Q715">
        <f>'Utilization 2014'!Q711*(648219910/715211981)</f>
        <v>77.520455680476886</v>
      </c>
      <c r="R715">
        <f>'Utilization 2014'!R711*(648219910/715211981)</f>
        <v>66.035985984733614</v>
      </c>
      <c r="S715">
        <f>'Utilization 2014'!S711*(648219910/715211981)</f>
        <v>44.75108319753889</v>
      </c>
      <c r="T715">
        <f>'Utilization 2014'!T711*(648219910/715211981)</f>
        <v>43.875576670468391</v>
      </c>
    </row>
    <row r="716" spans="8:20" x14ac:dyDescent="0.25">
      <c r="H716">
        <v>711</v>
      </c>
      <c r="I716">
        <f>'Utilization 2014'!I712*(648219910/715211981)</f>
        <v>58.483641011831438</v>
      </c>
      <c r="J716">
        <f>'Utilization 2014'!J712*(648219910/715211981)</f>
        <v>0</v>
      </c>
      <c r="K716">
        <f>'Utilization 2014'!K712*(648219910/715211981)</f>
        <v>56.837123942629617</v>
      </c>
      <c r="L716">
        <f>'Utilization 2014'!L712*(648219910/715211981)</f>
        <v>75.373413077274094</v>
      </c>
      <c r="M716">
        <f>'Utilization 2014'!M712*(648219910/715211981)</f>
        <v>82.588455631877352</v>
      </c>
      <c r="N716">
        <f>'Utilization 2014'!N712*(648219910/715211981)</f>
        <v>110.2903813449127</v>
      </c>
      <c r="O716">
        <f>'Utilization 2014'!O712*(648219910/715211981)</f>
        <v>108.55068085240222</v>
      </c>
      <c r="P716">
        <f>'Utilization 2014'!P712*(648219910/715211981)</f>
        <v>87.273764623082357</v>
      </c>
      <c r="Q716">
        <f>'Utilization 2014'!Q712*(648219910/715211981)</f>
        <v>84.318931822911594</v>
      </c>
      <c r="R716">
        <f>'Utilization 2014'!R712*(648219910/715211981)</f>
        <v>76.985425450549073</v>
      </c>
      <c r="S716">
        <f>'Utilization 2014'!S712*(648219910/715211981)</f>
        <v>57.074017004304537</v>
      </c>
      <c r="T716">
        <f>'Utilization 2014'!T712*(648219910/715211981)</f>
        <v>55.994988089415422</v>
      </c>
    </row>
    <row r="717" spans="8:20" x14ac:dyDescent="0.25">
      <c r="H717">
        <v>712</v>
      </c>
      <c r="I717">
        <f>'Utilization 2014'!I713*(648219910/715211981)</f>
        <v>60.304479400535428</v>
      </c>
      <c r="J717">
        <f>'Utilization 2014'!J713*(648219910/715211981)</f>
        <v>0</v>
      </c>
      <c r="K717">
        <f>'Utilization 2014'!K713*(648219910/715211981)</f>
        <v>58.33841703911488</v>
      </c>
      <c r="L717">
        <f>'Utilization 2014'!L713*(648219910/715211981)</f>
        <v>81.168065329449036</v>
      </c>
      <c r="M717">
        <f>'Utilization 2014'!M713*(648219910/715211981)</f>
        <v>87.77191839141139</v>
      </c>
      <c r="N717">
        <f>'Utilization 2014'!N713*(648219910/715211981)</f>
        <v>105.268986934704</v>
      </c>
      <c r="O717">
        <f>'Utilization 2014'!O713*(648219910/715211981)</f>
        <v>113.79309893006698</v>
      </c>
      <c r="P717">
        <f>'Utilization 2014'!P713*(648219910/715211981)</f>
        <v>95.500700603044919</v>
      </c>
      <c r="Q717">
        <f>'Utilization 2014'!Q713*(648219910/715211981)</f>
        <v>91.215901931034082</v>
      </c>
      <c r="R717">
        <f>'Utilization 2014'!R713*(648219910/715211981)</f>
        <v>85.546614435803789</v>
      </c>
      <c r="S717">
        <f>'Utilization 2014'!S713*(648219910/715211981)</f>
        <v>71.286812421165308</v>
      </c>
      <c r="T717">
        <f>'Utilization 2014'!T713*(648219910/715211981)</f>
        <v>69.389614241455277</v>
      </c>
    </row>
    <row r="718" spans="8:20" x14ac:dyDescent="0.25">
      <c r="H718">
        <v>713</v>
      </c>
      <c r="I718">
        <f>'Utilization 2014'!I714*(648219910/715211981)</f>
        <v>65.251858126335108</v>
      </c>
      <c r="J718">
        <f>'Utilization 2014'!J714*(648219910/715211981)</f>
        <v>0</v>
      </c>
      <c r="K718">
        <f>'Utilization 2014'!K714*(648219910/715211981)</f>
        <v>63.524673365212934</v>
      </c>
      <c r="L718">
        <f>'Utilization 2014'!L714*(648219910/715211981)</f>
        <v>89.977114199573052</v>
      </c>
      <c r="M718">
        <f>'Utilization 2014'!M714*(648219910/715211981)</f>
        <v>93.981588147560956</v>
      </c>
      <c r="N718">
        <f>'Utilization 2014'!N714*(648219910/715211981)</f>
        <v>118.42167915867</v>
      </c>
      <c r="O718">
        <f>'Utilization 2014'!O714*(648219910/715211981)</f>
        <v>123.46907309927649</v>
      </c>
      <c r="P718">
        <f>'Utilization 2014'!P714*(648219910/715211981)</f>
        <v>106.2284180097633</v>
      </c>
      <c r="Q718">
        <f>'Utilization 2014'!Q714*(648219910/715211981)</f>
        <v>101.01180584897209</v>
      </c>
      <c r="R718">
        <f>'Utilization 2014'!R714*(648219910/715211981)</f>
        <v>93.725416710686829</v>
      </c>
      <c r="S718">
        <f>'Utilization 2014'!S714*(648219910/715211981)</f>
        <v>81.007566632623778</v>
      </c>
      <c r="T718">
        <f>'Utilization 2014'!T714*(648219910/715211981)</f>
        <v>83.324429040890166</v>
      </c>
    </row>
    <row r="719" spans="8:20" x14ac:dyDescent="0.25">
      <c r="H719">
        <v>714</v>
      </c>
      <c r="I719">
        <f>'Utilization 2014'!I715*(648219910/715211981)</f>
        <v>73.23063688637329</v>
      </c>
      <c r="J719">
        <f>'Utilization 2014'!J715*(648219910/715211981)</f>
        <v>0</v>
      </c>
      <c r="K719">
        <f>'Utilization 2014'!K715*(648219910/715211981)</f>
        <v>67.915669055268751</v>
      </c>
      <c r="L719">
        <f>'Utilization 2014'!L715*(648219910/715211981)</f>
        <v>96.903472074767507</v>
      </c>
      <c r="M719">
        <f>'Utilization 2014'!M715*(648219910/715211981)</f>
        <v>101.88705652959985</v>
      </c>
      <c r="N719">
        <f>'Utilization 2014'!N715*(648219910/715211981)</f>
        <v>129.66904834967667</v>
      </c>
      <c r="O719">
        <f>'Utilization 2014'!O715*(648219910/715211981)</f>
        <v>131.72438037530875</v>
      </c>
      <c r="P719">
        <f>'Utilization 2014'!P715*(648219910/715211981)</f>
        <v>118.1050795579272</v>
      </c>
      <c r="Q719">
        <f>'Utilization 2014'!Q715*(648219910/715211981)</f>
        <v>107.54987871607432</v>
      </c>
      <c r="R719">
        <f>'Utilization 2014'!R715*(648219910/715211981)</f>
        <v>94.902227370085271</v>
      </c>
      <c r="S719">
        <f>'Utilization 2014'!S715*(648219910/715211981)</f>
        <v>82.302523030420232</v>
      </c>
      <c r="T719">
        <f>'Utilization 2014'!T715*(648219910/715211981)</f>
        <v>88.185732725628256</v>
      </c>
    </row>
    <row r="720" spans="8:20" x14ac:dyDescent="0.25">
      <c r="H720">
        <v>715</v>
      </c>
      <c r="I720">
        <f>'Utilization 2014'!I716*(648219910/715211981)</f>
        <v>74.671743835895171</v>
      </c>
      <c r="J720">
        <f>'Utilization 2014'!J716*(648219910/715211981)</f>
        <v>0</v>
      </c>
      <c r="K720">
        <f>'Utilization 2014'!K716*(648219910/715211981)</f>
        <v>71.54819759365644</v>
      </c>
      <c r="L720">
        <f>'Utilization 2014'!L716*(648219910/715211981)</f>
        <v>98.697474246058249</v>
      </c>
      <c r="M720">
        <f>'Utilization 2014'!M716*(648219910/715211981)</f>
        <v>106.188436817008</v>
      </c>
      <c r="N720">
        <f>'Utilization 2014'!N716*(648219910/715211981)</f>
        <v>129.15511507912217</v>
      </c>
      <c r="O720">
        <f>'Utilization 2014'!O716*(648219910/715211981)</f>
        <v>135.88030850263249</v>
      </c>
      <c r="P720">
        <f>'Utilization 2014'!P716*(648219910/715211981)</f>
        <v>123.53657507154861</v>
      </c>
      <c r="Q720">
        <f>'Utilization 2014'!Q716*(648219910/715211981)</f>
        <v>112.68887259795193</v>
      </c>
      <c r="R720">
        <f>'Utilization 2014'!R716*(648219910/715211981)</f>
        <v>94.456480633906452</v>
      </c>
      <c r="S720">
        <f>'Utilization 2014'!S716*(648219910/715211981)</f>
        <v>82.56179228368218</v>
      </c>
      <c r="T720">
        <f>'Utilization 2014'!T716*(648219910/715211981)</f>
        <v>88.25131239219543</v>
      </c>
    </row>
    <row r="721" spans="8:20" x14ac:dyDescent="0.25">
      <c r="H721">
        <v>716</v>
      </c>
      <c r="I721">
        <f>'Utilization 2014'!I717*(648219910/715211981)</f>
        <v>72.426421624835015</v>
      </c>
      <c r="J721">
        <f>'Utilization 2014'!J717*(648219910/715211981)</f>
        <v>0</v>
      </c>
      <c r="K721">
        <f>'Utilization 2014'!K717*(648219910/715211981)</f>
        <v>75.646878350723981</v>
      </c>
      <c r="L721">
        <f>'Utilization 2014'!L717*(648219910/715211981)</f>
        <v>101.87662214359712</v>
      </c>
      <c r="M721">
        <f>'Utilization 2014'!M717*(648219910/715211981)</f>
        <v>110.64342869159347</v>
      </c>
      <c r="N721">
        <f>'Utilization 2014'!N717*(648219910/715211981)</f>
        <v>133.80449493204341</v>
      </c>
      <c r="O721">
        <f>'Utilization 2014'!O717*(648219910/715211981)</f>
        <v>138.5461454588019</v>
      </c>
      <c r="P721">
        <f>'Utilization 2014'!P717*(648219910/715211981)</f>
        <v>130.85984067143264</v>
      </c>
      <c r="Q721">
        <f>'Utilization 2014'!Q717*(648219910/715211981)</f>
        <v>109.94619181696586</v>
      </c>
      <c r="R721">
        <f>'Utilization 2014'!R717*(648219910/715211981)</f>
        <v>89.838072030094679</v>
      </c>
      <c r="S721">
        <f>'Utilization 2014'!S717*(648219910/715211981)</f>
        <v>81.477985263605603</v>
      </c>
      <c r="T721">
        <f>'Utilization 2014'!T717*(648219910/715211981)</f>
        <v>86.618147741397365</v>
      </c>
    </row>
    <row r="722" spans="8:20" x14ac:dyDescent="0.25">
      <c r="H722">
        <v>717</v>
      </c>
      <c r="I722">
        <f>'Utilization 2014'!I718*(648219910/715211981)</f>
        <v>71.176673984948323</v>
      </c>
      <c r="J722">
        <f>'Utilization 2014'!J718*(648219910/715211981)</f>
        <v>0</v>
      </c>
      <c r="K722">
        <f>'Utilization 2014'!K718*(648219910/715211981)</f>
        <v>72.608923115736275</v>
      </c>
      <c r="L722">
        <f>'Utilization 2014'!L718*(648219910/715211981)</f>
        <v>98.444829341232747</v>
      </c>
      <c r="M722">
        <f>'Utilization 2014'!M718*(648219910/715211981)</f>
        <v>104.54954673770743</v>
      </c>
      <c r="N722">
        <f>'Utilization 2014'!N718*(648219910/715211981)</f>
        <v>130.91868535326381</v>
      </c>
      <c r="O722">
        <f>'Utilization 2014'!O718*(648219910/715211981)</f>
        <v>134.32839929909622</v>
      </c>
      <c r="P722">
        <f>'Utilization 2014'!P718*(648219910/715211981)</f>
        <v>124.06596976496732</v>
      </c>
      <c r="Q722">
        <f>'Utilization 2014'!Q718*(648219910/715211981)</f>
        <v>105.60235484959964</v>
      </c>
      <c r="R722">
        <f>'Utilization 2014'!R718*(648219910/715211981)</f>
        <v>85.557664236222848</v>
      </c>
      <c r="S722">
        <f>'Utilization 2014'!S718*(648219910/715211981)</f>
        <v>79.384552862310798</v>
      </c>
      <c r="T722">
        <f>'Utilization 2014'!T718*(648219910/715211981)</f>
        <v>82.824083290876004</v>
      </c>
    </row>
    <row r="723" spans="8:20" x14ac:dyDescent="0.25">
      <c r="H723">
        <v>718</v>
      </c>
      <c r="I723">
        <f>'Utilization 2014'!I719*(648219910/715211981)</f>
        <v>66.746188050716498</v>
      </c>
      <c r="J723">
        <f>'Utilization 2014'!J719*(648219910/715211981)</f>
        <v>0</v>
      </c>
      <c r="K723">
        <f>'Utilization 2014'!K719*(648219910/715211981)</f>
        <v>66.374062857129488</v>
      </c>
      <c r="L723">
        <f>'Utilization 2014'!L719*(648219910/715211981)</f>
        <v>91.196098033411943</v>
      </c>
      <c r="M723">
        <f>'Utilization 2014'!M719*(648219910/715211981)</f>
        <v>102.25265418151253</v>
      </c>
      <c r="N723">
        <f>'Utilization 2014'!N719*(648219910/715211981)</f>
        <v>125.08605027649445</v>
      </c>
      <c r="O723">
        <f>'Utilization 2014'!O719*(648219910/715211981)</f>
        <v>127.10224471115539</v>
      </c>
      <c r="P723">
        <f>'Utilization 2014'!P719*(648219910/715211981)</f>
        <v>125.64965924555365</v>
      </c>
      <c r="Q723">
        <f>'Utilization 2014'!Q719*(648219910/715211981)</f>
        <v>98.348686396910736</v>
      </c>
      <c r="R723">
        <f>'Utilization 2014'!R719*(648219910/715211981)</f>
        <v>80.085993916321883</v>
      </c>
      <c r="S723">
        <f>'Utilization 2014'!S719*(648219910/715211981)</f>
        <v>74.913712337812626</v>
      </c>
      <c r="T723">
        <f>'Utilization 2014'!T719*(648219910/715211981)</f>
        <v>78.694735534522778</v>
      </c>
    </row>
    <row r="724" spans="8:20" x14ac:dyDescent="0.25">
      <c r="H724">
        <v>719</v>
      </c>
      <c r="I724">
        <f>'Utilization 2014'!I720*(648219910/715211981)</f>
        <v>61.564903443330145</v>
      </c>
      <c r="J724">
        <f>'Utilization 2014'!J720*(648219910/715211981)</f>
        <v>0</v>
      </c>
      <c r="K724">
        <f>'Utilization 2014'!K720*(648219910/715211981)</f>
        <v>60.613230738777837</v>
      </c>
      <c r="L724">
        <f>'Utilization 2014'!L720*(648219910/715211981)</f>
        <v>84.643054692024819</v>
      </c>
      <c r="M724">
        <f>'Utilization 2014'!M720*(648219910/715211981)</f>
        <v>96.089424012105383</v>
      </c>
      <c r="N724">
        <f>'Utilization 2014'!N720*(648219910/715211981)</f>
        <v>113.87847557948758</v>
      </c>
      <c r="O724">
        <f>'Utilization 2014'!O720*(648219910/715211981)</f>
        <v>117.07849916380063</v>
      </c>
      <c r="P724">
        <f>'Utilization 2014'!P720*(648219910/715211981)</f>
        <v>117.46542196245447</v>
      </c>
      <c r="Q724">
        <f>'Utilization 2014'!Q720*(648219910/715211981)</f>
        <v>89.737558951939846</v>
      </c>
      <c r="R724">
        <f>'Utilization 2014'!R720*(648219910/715211981)</f>
        <v>74.135600328202983</v>
      </c>
      <c r="S724">
        <f>'Utilization 2014'!S720*(648219910/715211981)</f>
        <v>66.923579527531587</v>
      </c>
      <c r="T724">
        <f>'Utilization 2014'!T720*(648219910/715211981)</f>
        <v>72.112511869125385</v>
      </c>
    </row>
    <row r="725" spans="8:20" x14ac:dyDescent="0.25">
      <c r="H725">
        <v>720</v>
      </c>
      <c r="I725">
        <f>'Utilization 2014'!I721*(648219910/715211981)</f>
        <v>55.01058086972931</v>
      </c>
      <c r="J725">
        <f>'Utilization 2014'!J721*(648219910/715211981)</f>
        <v>0</v>
      </c>
      <c r="K725">
        <f>'Utilization 2014'!K721*(648219910/715211981)</f>
        <v>55.705425234378822</v>
      </c>
      <c r="L725">
        <f>'Utilization 2014'!L721*(648219910/715211981)</f>
        <v>78.003625144983587</v>
      </c>
      <c r="M725">
        <f>'Utilization 2014'!M721*(648219910/715211981)</f>
        <v>89.827533922561116</v>
      </c>
      <c r="N725">
        <f>'Utilization 2014'!N721*(648219910/715211981)</f>
        <v>105.02796575610157</v>
      </c>
      <c r="O725">
        <f>'Utilization 2014'!O721*(648219910/715211981)</f>
        <v>107.95310653937655</v>
      </c>
      <c r="P725">
        <f>'Utilization 2014'!P721*(648219910/715211981)</f>
        <v>107.0595524659395</v>
      </c>
      <c r="Q725">
        <f>'Utilization 2014'!Q721*(648219910/715211981)</f>
        <v>82.82352319460945</v>
      </c>
      <c r="R725">
        <f>'Utilization 2014'!R721*(648219910/715211981)</f>
        <v>67.469701046490798</v>
      </c>
      <c r="S725">
        <f>'Utilization 2014'!S721*(648219910/715211981)</f>
        <v>60.903194650400366</v>
      </c>
      <c r="T725">
        <f>'Utilization 2014'!T721*(648219910/715211981)</f>
        <v>65.500222789321185</v>
      </c>
    </row>
    <row r="726" spans="8:20" x14ac:dyDescent="0.25">
      <c r="H726">
        <v>721</v>
      </c>
      <c r="I726">
        <f>'Utilization 2014'!I722*(648219910/715211981)</f>
        <v>50.219116349091657</v>
      </c>
      <c r="J726">
        <f>'Utilization 2014'!J722*(648219910/715211981)</f>
        <v>0</v>
      </c>
      <c r="K726">
        <f>'Utilization 2014'!K722*(648219910/715211981)</f>
        <v>51.52734910283592</v>
      </c>
      <c r="L726">
        <f>'Utilization 2014'!L722*(648219910/715211981)</f>
        <v>0</v>
      </c>
      <c r="M726">
        <f>'Utilization 2014'!M722*(648219910/715211981)</f>
        <v>84.692045828425975</v>
      </c>
      <c r="N726">
        <f>'Utilization 2014'!N722*(648219910/715211981)</f>
        <v>0</v>
      </c>
      <c r="O726">
        <f>'Utilization 2014'!O722*(648219910/715211981)</f>
        <v>98.178818188466053</v>
      </c>
      <c r="P726">
        <f>'Utilization 2014'!P722*(648219910/715211981)</f>
        <v>97.339482816584606</v>
      </c>
      <c r="Q726">
        <f>'Utilization 2014'!Q722*(648219910/715211981)</f>
        <v>0</v>
      </c>
      <c r="R726">
        <f>'Utilization 2014'!R722*(648219910/715211981)</f>
        <v>61.491281900738336</v>
      </c>
      <c r="S726">
        <f>'Utilization 2014'!S722*(648219910/715211981)</f>
        <v>0</v>
      </c>
      <c r="T726">
        <f>'Utilization 2014'!T722*(648219910/715211981)</f>
        <v>56.096320570328039</v>
      </c>
    </row>
    <row r="727" spans="8:20" x14ac:dyDescent="0.25">
      <c r="H727">
        <v>722</v>
      </c>
      <c r="I727">
        <f>'Utilization 2014'!I723*(648219910/715211981)</f>
        <v>47.218452461826082</v>
      </c>
      <c r="J727">
        <f>'Utilization 2014'!J723*(648219910/715211981)</f>
        <v>0</v>
      </c>
      <c r="K727">
        <f>'Utilization 2014'!K723*(648219910/715211981)</f>
        <v>49.361380777638793</v>
      </c>
      <c r="L727">
        <f>'Utilization 2014'!L723*(648219910/715211981)</f>
        <v>0</v>
      </c>
      <c r="M727">
        <f>'Utilization 2014'!M723*(648219910/715211981)</f>
        <v>80.23230350772792</v>
      </c>
      <c r="N727">
        <f>'Utilization 2014'!N723*(648219910/715211981)</f>
        <v>0</v>
      </c>
      <c r="O727">
        <f>'Utilization 2014'!O723*(648219910/715211981)</f>
        <v>91.957082160895183</v>
      </c>
      <c r="P727">
        <f>'Utilization 2014'!P723*(648219910/715211981)</f>
        <v>91.514737490927985</v>
      </c>
      <c r="Q727">
        <f>'Utilization 2014'!Q723*(648219910/715211981)</f>
        <v>0</v>
      </c>
      <c r="R727">
        <f>'Utilization 2014'!R723*(648219910/715211981)</f>
        <v>58.401182394811869</v>
      </c>
      <c r="S727">
        <f>'Utilization 2014'!S723*(648219910/715211981)</f>
        <v>0</v>
      </c>
      <c r="T727">
        <f>'Utilization 2014'!T723*(648219910/715211981)</f>
        <v>54.661194893928112</v>
      </c>
    </row>
    <row r="728" spans="8:20" x14ac:dyDescent="0.25">
      <c r="H728">
        <v>723</v>
      </c>
      <c r="I728">
        <f>'Utilization 2014'!I724*(648219910/715211981)</f>
        <v>44.439189096911953</v>
      </c>
      <c r="J728">
        <f>'Utilization 2014'!J724*(648219910/715211981)</f>
        <v>0</v>
      </c>
      <c r="K728">
        <f>'Utilization 2014'!K724*(648219910/715211981)</f>
        <v>46.594152567686727</v>
      </c>
      <c r="L728">
        <f>'Utilization 2014'!L724*(648219910/715211981)</f>
        <v>0</v>
      </c>
      <c r="M728">
        <f>'Utilization 2014'!M724*(648219910/715211981)</f>
        <v>76.867424922294234</v>
      </c>
      <c r="N728">
        <f>'Utilization 2014'!N724*(648219910/715211981)</f>
        <v>0</v>
      </c>
      <c r="O728">
        <f>'Utilization 2014'!O724*(648219910/715211981)</f>
        <v>87.463568109754902</v>
      </c>
      <c r="P728">
        <f>'Utilization 2014'!P724*(648219910/715211981)</f>
        <v>88.584376057267264</v>
      </c>
      <c r="Q728">
        <f>'Utilization 2014'!Q724*(648219910/715211981)</f>
        <v>0</v>
      </c>
      <c r="R728">
        <f>'Utilization 2014'!R724*(648219910/715211981)</f>
        <v>57.823104272200176</v>
      </c>
      <c r="S728">
        <f>'Utilization 2014'!S724*(648219910/715211981)</f>
        <v>0</v>
      </c>
      <c r="T728">
        <f>'Utilization 2014'!T724*(648219910/715211981)</f>
        <v>52.247328655191616</v>
      </c>
    </row>
    <row r="729" spans="8:20" x14ac:dyDescent="0.25">
      <c r="H729">
        <v>724</v>
      </c>
      <c r="I729">
        <f>'Utilization 2014'!I725*(648219910/715211981)</f>
        <v>45.013986161764677</v>
      </c>
      <c r="J729">
        <f>'Utilization 2014'!J725*(648219910/715211981)</f>
        <v>0</v>
      </c>
      <c r="K729">
        <f>'Utilization 2014'!K725*(648219910/715211981)</f>
        <v>46.181368534009557</v>
      </c>
      <c r="L729">
        <f>'Utilization 2014'!L725*(648219910/715211981)</f>
        <v>0</v>
      </c>
      <c r="M729">
        <f>'Utilization 2014'!M725*(648219910/715211981)</f>
        <v>77.253725391763012</v>
      </c>
      <c r="N729">
        <f>'Utilization 2014'!N725*(648219910/715211981)</f>
        <v>0</v>
      </c>
      <c r="O729">
        <f>'Utilization 2014'!O725*(648219910/715211981)</f>
        <v>86.227511711939385</v>
      </c>
      <c r="P729">
        <f>'Utilization 2014'!P725*(648219910/715211981)</f>
        <v>83.144755690396551</v>
      </c>
      <c r="Q729">
        <f>'Utilization 2014'!Q725*(648219910/715211981)</f>
        <v>0</v>
      </c>
      <c r="R729">
        <f>'Utilization 2014'!R725*(648219910/715211981)</f>
        <v>56.159649477011818</v>
      </c>
      <c r="S729">
        <f>'Utilization 2014'!S725*(648219910/715211981)</f>
        <v>0</v>
      </c>
      <c r="T729">
        <f>'Utilization 2014'!T725*(648219910/715211981)</f>
        <v>52.642632147589694</v>
      </c>
    </row>
    <row r="730" spans="8:20" x14ac:dyDescent="0.25">
      <c r="H730">
        <v>725</v>
      </c>
      <c r="I730">
        <f>'Utilization 2014'!I726*(648219910/715211981)</f>
        <v>46.248223975406098</v>
      </c>
      <c r="J730">
        <f>'Utilization 2014'!J726*(648219910/715211981)</f>
        <v>0</v>
      </c>
      <c r="K730">
        <f>'Utilization 2014'!K726*(648219910/715211981)</f>
        <v>47.21627430967839</v>
      </c>
      <c r="L730">
        <f>'Utilization 2014'!L726*(648219910/715211981)</f>
        <v>0</v>
      </c>
      <c r="M730">
        <f>'Utilization 2014'!M726*(648219910/715211981)</f>
        <v>75.164068454190868</v>
      </c>
      <c r="N730">
        <f>'Utilization 2014'!N726*(648219910/715211981)</f>
        <v>0</v>
      </c>
      <c r="O730">
        <f>'Utilization 2014'!O726*(648219910/715211981)</f>
        <v>86.246720939451365</v>
      </c>
      <c r="P730">
        <f>'Utilization 2014'!P726*(648219910/715211981)</f>
        <v>88.672338830190199</v>
      </c>
      <c r="Q730">
        <f>'Utilization 2014'!Q726*(648219910/715211981)</f>
        <v>0</v>
      </c>
      <c r="R730">
        <f>'Utilization 2014'!R726*(648219910/715211981)</f>
        <v>58.571513892760969</v>
      </c>
      <c r="S730">
        <f>'Utilization 2014'!S726*(648219910/715211981)</f>
        <v>0</v>
      </c>
      <c r="T730">
        <f>'Utilization 2014'!T726*(648219910/715211981)</f>
        <v>55.216568372925089</v>
      </c>
    </row>
    <row r="731" spans="8:20" x14ac:dyDescent="0.25">
      <c r="H731">
        <v>726</v>
      </c>
      <c r="I731">
        <f>'Utilization 2014'!I727*(648219910/715211981)</f>
        <v>50.38087353382447</v>
      </c>
      <c r="J731">
        <f>'Utilization 2014'!J727*(648219910/715211981)</f>
        <v>0</v>
      </c>
      <c r="K731">
        <f>'Utilization 2014'!K727*(648219910/715211981)</f>
        <v>50.639008765015873</v>
      </c>
      <c r="L731">
        <f>'Utilization 2014'!L727*(648219910/715211981)</f>
        <v>0</v>
      </c>
      <c r="M731">
        <f>'Utilization 2014'!M727*(648219910/715211981)</f>
        <v>73.347807642381383</v>
      </c>
      <c r="N731">
        <f>'Utilization 2014'!N727*(648219910/715211981)</f>
        <v>0</v>
      </c>
      <c r="O731">
        <f>'Utilization 2014'!O727*(648219910/715211981)</f>
        <v>86.347593585579787</v>
      </c>
      <c r="P731">
        <f>'Utilization 2014'!P727*(648219910/715211981)</f>
        <v>89.602319905259037</v>
      </c>
      <c r="Q731">
        <f>'Utilization 2014'!Q727*(648219910/715211981)</f>
        <v>0</v>
      </c>
      <c r="R731">
        <f>'Utilization 2014'!R727*(648219910/715211981)</f>
        <v>59.98682875494675</v>
      </c>
      <c r="S731">
        <f>'Utilization 2014'!S727*(648219910/715211981)</f>
        <v>0</v>
      </c>
      <c r="T731">
        <f>'Utilization 2014'!T727*(648219910/715211981)</f>
        <v>62.061556710492901</v>
      </c>
    </row>
    <row r="732" spans="8:20" x14ac:dyDescent="0.25">
      <c r="H732">
        <v>727</v>
      </c>
      <c r="I732">
        <f>'Utilization 2014'!I728*(648219910/715211981)</f>
        <v>53.22642878648422</v>
      </c>
      <c r="J732">
        <f>'Utilization 2014'!J728*(648219910/715211981)</f>
        <v>0</v>
      </c>
      <c r="K732">
        <f>'Utilization 2014'!K728*(648219910/715211981)</f>
        <v>53.8357651211074</v>
      </c>
      <c r="L732">
        <f>'Utilization 2014'!L728*(648219910/715211981)</f>
        <v>0</v>
      </c>
      <c r="M732">
        <f>'Utilization 2014'!M728*(648219910/715211981)</f>
        <v>69.093129702927143</v>
      </c>
      <c r="N732">
        <f>'Utilization 2014'!N728*(648219910/715211981)</f>
        <v>0</v>
      </c>
      <c r="O732">
        <f>'Utilization 2014'!O728*(648219910/715211981)</f>
        <v>89.347033558781419</v>
      </c>
      <c r="P732">
        <f>'Utilization 2014'!P728*(648219910/715211981)</f>
        <v>94.336799816851965</v>
      </c>
      <c r="Q732">
        <f>'Utilization 2014'!Q728*(648219910/715211981)</f>
        <v>0</v>
      </c>
      <c r="R732">
        <f>'Utilization 2014'!R728*(648219910/715211981)</f>
        <v>54.406931932380644</v>
      </c>
      <c r="S732">
        <f>'Utilization 2014'!S728*(648219910/715211981)</f>
        <v>0</v>
      </c>
      <c r="T732">
        <f>'Utilization 2014'!T728*(648219910/715211981)</f>
        <v>64.881067478686163</v>
      </c>
    </row>
    <row r="733" spans="8:20" x14ac:dyDescent="0.25">
      <c r="H733">
        <v>728</v>
      </c>
      <c r="I733">
        <f>'Utilization 2014'!I729*(648219910/715211981)</f>
        <v>53.670014657437164</v>
      </c>
      <c r="J733">
        <f>'Utilization 2014'!J729*(648219910/715211981)</f>
        <v>0</v>
      </c>
      <c r="K733">
        <f>'Utilization 2014'!K729*(648219910/715211981)</f>
        <v>53.724630958194318</v>
      </c>
      <c r="L733">
        <f>'Utilization 2014'!L729*(648219910/715211981)</f>
        <v>0</v>
      </c>
      <c r="M733">
        <f>'Utilization 2014'!M729*(648219910/715211981)</f>
        <v>65.906776616379091</v>
      </c>
      <c r="N733">
        <f>'Utilization 2014'!N729*(648219910/715211981)</f>
        <v>0</v>
      </c>
      <c r="O733">
        <f>'Utilization 2014'!O729*(648219910/715211981)</f>
        <v>92.127434403150446</v>
      </c>
      <c r="P733">
        <f>'Utilization 2014'!P729*(648219910/715211981)</f>
        <v>102.48412606450876</v>
      </c>
      <c r="Q733">
        <f>'Utilization 2014'!Q729*(648219910/715211981)</f>
        <v>0</v>
      </c>
      <c r="R733">
        <f>'Utilization 2014'!R729*(648219910/715211981)</f>
        <v>49.716817176913288</v>
      </c>
      <c r="S733">
        <f>'Utilization 2014'!S729*(648219910/715211981)</f>
        <v>0</v>
      </c>
      <c r="T733">
        <f>'Utilization 2014'!T729*(648219910/715211981)</f>
        <v>55.79226435672048</v>
      </c>
    </row>
    <row r="734" spans="8:20" x14ac:dyDescent="0.25">
      <c r="H734">
        <v>729</v>
      </c>
      <c r="I734">
        <f>'Utilization 2014'!I730*(648219910/715211981)</f>
        <v>55.645318607255753</v>
      </c>
      <c r="J734">
        <f>'Utilization 2014'!J730*(648219910/715211981)</f>
        <v>0</v>
      </c>
      <c r="K734">
        <f>'Utilization 2014'!K730*(648219910/715211981)</f>
        <v>52.175100435098699</v>
      </c>
      <c r="L734">
        <f>'Utilization 2014'!L730*(648219910/715211981)</f>
        <v>0</v>
      </c>
      <c r="M734">
        <f>'Utilization 2014'!M730*(648219910/715211981)</f>
        <v>73.095093589868668</v>
      </c>
      <c r="N734">
        <f>'Utilization 2014'!N730*(648219910/715211981)</f>
        <v>0</v>
      </c>
      <c r="O734">
        <f>'Utilization 2014'!O730*(648219910/715211981)</f>
        <v>93.836986504029454</v>
      </c>
      <c r="P734">
        <f>'Utilization 2014'!P730*(648219910/715211981)</f>
        <v>110.78399902495957</v>
      </c>
      <c r="Q734">
        <f>'Utilization 2014'!Q730*(648219910/715211981)</f>
        <v>0</v>
      </c>
      <c r="R734">
        <f>'Utilization 2014'!R730*(648219910/715211981)</f>
        <v>53.900349060978492</v>
      </c>
      <c r="S734">
        <f>'Utilization 2014'!S730*(648219910/715211981)</f>
        <v>0</v>
      </c>
      <c r="T734">
        <f>'Utilization 2014'!T730*(648219910/715211981)</f>
        <v>46.283928382272506</v>
      </c>
    </row>
    <row r="735" spans="8:20" x14ac:dyDescent="0.25">
      <c r="H735">
        <v>730</v>
      </c>
      <c r="I735">
        <f>'Utilization 2014'!I731*(648219910/715211981)</f>
        <v>55.880724993655264</v>
      </c>
      <c r="J735">
        <f>'Utilization 2014'!J731*(648219910/715211981)</f>
        <v>0</v>
      </c>
      <c r="K735">
        <f>'Utilization 2014'!K731*(648219910/715211981)</f>
        <v>50.805782614457087</v>
      </c>
      <c r="L735">
        <f>'Utilization 2014'!L731*(648219910/715211981)</f>
        <v>0</v>
      </c>
      <c r="M735">
        <f>'Utilization 2014'!M731*(648219910/715211981)</f>
        <v>61.961990952006524</v>
      </c>
      <c r="N735">
        <f>'Utilization 2014'!N731*(648219910/715211981)</f>
        <v>0</v>
      </c>
      <c r="O735">
        <f>'Utilization 2014'!O731*(648219910/715211981)</f>
        <v>94.725755557510311</v>
      </c>
      <c r="P735">
        <f>'Utilization 2014'!P731*(648219910/715211981)</f>
        <v>113.44783069819938</v>
      </c>
      <c r="Q735">
        <f>'Utilization 2014'!Q731*(648219910/715211981)</f>
        <v>0</v>
      </c>
      <c r="R735">
        <f>'Utilization 2014'!R731*(648219910/715211981)</f>
        <v>64.9394696197445</v>
      </c>
      <c r="S735">
        <f>'Utilization 2014'!S731*(648219910/715211981)</f>
        <v>0</v>
      </c>
      <c r="T735">
        <f>'Utilization 2014'!T731*(648219910/715211981)</f>
        <v>40.555934498089556</v>
      </c>
    </row>
    <row r="736" spans="8:20" x14ac:dyDescent="0.25">
      <c r="H736">
        <v>731</v>
      </c>
      <c r="I736">
        <f>'Utilization 2014'!I732*(648219910/715211981)</f>
        <v>55.497131656141462</v>
      </c>
      <c r="J736">
        <f>'Utilization 2014'!J732*(648219910/715211981)</f>
        <v>0</v>
      </c>
      <c r="K736">
        <f>'Utilization 2014'!K732*(648219910/715211981)</f>
        <v>49.048701850761816</v>
      </c>
      <c r="L736">
        <f>'Utilization 2014'!L732*(648219910/715211981)</f>
        <v>0</v>
      </c>
      <c r="M736">
        <f>'Utilization 2014'!M732*(648219910/715211981)</f>
        <v>70.886813794856636</v>
      </c>
      <c r="N736">
        <f>'Utilization 2014'!N732*(648219910/715211981)</f>
        <v>0</v>
      </c>
      <c r="O736">
        <f>'Utilization 2014'!O732*(648219910/715211981)</f>
        <v>93.100874799642185</v>
      </c>
      <c r="P736">
        <f>'Utilization 2014'!P732*(648219910/715211981)</f>
        <v>107.07197139056568</v>
      </c>
      <c r="Q736">
        <f>'Utilization 2014'!Q732*(648219910/715211981)</f>
        <v>0</v>
      </c>
      <c r="R736">
        <f>'Utilization 2014'!R732*(648219910/715211981)</f>
        <v>62.656710850819024</v>
      </c>
      <c r="S736">
        <f>'Utilization 2014'!S732*(648219910/715211981)</f>
        <v>0</v>
      </c>
      <c r="T736">
        <f>'Utilization 2014'!T732*(648219910/715211981)</f>
        <v>35.383196550633095</v>
      </c>
    </row>
    <row r="737" spans="8:20" x14ac:dyDescent="0.25">
      <c r="H737">
        <v>732</v>
      </c>
      <c r="I737">
        <f>'Utilization 2014'!I733*(648219910/715211981)</f>
        <v>53.646767204991058</v>
      </c>
      <c r="J737">
        <f>'Utilization 2014'!J733*(648219910/715211981)</f>
        <v>0</v>
      </c>
      <c r="K737">
        <f>'Utilization 2014'!K733*(648219910/715211981)</f>
        <v>49.726791730795952</v>
      </c>
      <c r="L737">
        <f>'Utilization 2014'!L733*(648219910/715211981)</f>
        <v>0</v>
      </c>
      <c r="M737">
        <f>'Utilization 2014'!M733*(648219910/715211981)</f>
        <v>72.580081615393411</v>
      </c>
      <c r="N737">
        <f>'Utilization 2014'!N733*(648219910/715211981)</f>
        <v>0</v>
      </c>
      <c r="O737">
        <f>'Utilization 2014'!O733*(648219910/715211981)</f>
        <v>99.757964666001499</v>
      </c>
      <c r="P737">
        <f>'Utilization 2014'!P733*(648219910/715211981)</f>
        <v>98.005437277510197</v>
      </c>
      <c r="Q737">
        <f>'Utilization 2014'!Q733*(648219910/715211981)</f>
        <v>0</v>
      </c>
      <c r="R737">
        <f>'Utilization 2014'!R733*(648219910/715211981)</f>
        <v>59.166398360753469</v>
      </c>
      <c r="S737">
        <f>'Utilization 2014'!S733*(648219910/715211981)</f>
        <v>0</v>
      </c>
      <c r="T737">
        <f>'Utilization 2014'!T733*(648219910/715211981)</f>
        <v>34.062520665500557</v>
      </c>
    </row>
    <row r="738" spans="8:20" x14ac:dyDescent="0.25">
      <c r="H738">
        <v>733</v>
      </c>
      <c r="I738">
        <f>'Utilization 2014'!I734*(648219910/715211981)</f>
        <v>52.78005280635162</v>
      </c>
      <c r="J738">
        <f>'Utilization 2014'!J734*(648219910/715211981)</f>
        <v>0</v>
      </c>
      <c r="K738">
        <f>'Utilization 2014'!K734*(648219910/715211981)</f>
        <v>49.828656646236098</v>
      </c>
      <c r="L738">
        <f>'Utilization 2014'!L734*(648219910/715211981)</f>
        <v>0</v>
      </c>
      <c r="M738">
        <f>'Utilization 2014'!M734*(648219910/715211981)</f>
        <v>80.776032516709037</v>
      </c>
      <c r="N738">
        <f>'Utilization 2014'!N734*(648219910/715211981)</f>
        <v>0</v>
      </c>
      <c r="O738">
        <f>'Utilization 2014'!O734*(648219910/715211981)</f>
        <v>97.271863293244195</v>
      </c>
      <c r="P738">
        <f>'Utilization 2014'!P734*(648219910/715211981)</f>
        <v>100.5077261238476</v>
      </c>
      <c r="Q738">
        <f>'Utilization 2014'!Q734*(648219910/715211981)</f>
        <v>0</v>
      </c>
      <c r="R738">
        <f>'Utilization 2014'!R734*(648219910/715211981)</f>
        <v>52.134821907288305</v>
      </c>
      <c r="S738">
        <f>'Utilization 2014'!S734*(648219910/715211981)</f>
        <v>0</v>
      </c>
      <c r="T738">
        <f>'Utilization 2014'!T734*(648219910/715211981)</f>
        <v>38.021827347395067</v>
      </c>
    </row>
    <row r="739" spans="8:20" x14ac:dyDescent="0.25">
      <c r="H739">
        <v>734</v>
      </c>
      <c r="I739">
        <f>'Utilization 2014'!I735*(648219910/715211981)</f>
        <v>53.818294957929211</v>
      </c>
      <c r="J739">
        <f>'Utilization 2014'!J735*(648219910/715211981)</f>
        <v>0</v>
      </c>
      <c r="K739">
        <f>'Utilization 2014'!K735*(648219910/715211981)</f>
        <v>51.322467962963273</v>
      </c>
      <c r="L739">
        <f>'Utilization 2014'!L735*(648219910/715211981)</f>
        <v>0</v>
      </c>
      <c r="M739">
        <f>'Utilization 2014'!M735*(648219910/715211981)</f>
        <v>76.970295936583554</v>
      </c>
      <c r="N739">
        <f>'Utilization 2014'!N735*(648219910/715211981)</f>
        <v>0</v>
      </c>
      <c r="O739">
        <f>'Utilization 2014'!O735*(648219910/715211981)</f>
        <v>102.06991758847469</v>
      </c>
      <c r="P739">
        <f>'Utilization 2014'!P735*(648219910/715211981)</f>
        <v>105.76920130411244</v>
      </c>
      <c r="Q739">
        <f>'Utilization 2014'!Q735*(648219910/715211981)</f>
        <v>0</v>
      </c>
      <c r="R739">
        <f>'Utilization 2014'!R735*(648219910/715211981)</f>
        <v>59.047734014701241</v>
      </c>
      <c r="S739">
        <f>'Utilization 2014'!S735*(648219910/715211981)</f>
        <v>0</v>
      </c>
      <c r="T739">
        <f>'Utilization 2014'!T735*(648219910/715211981)</f>
        <v>43.875576669654102</v>
      </c>
    </row>
    <row r="740" spans="8:20" x14ac:dyDescent="0.25">
      <c r="H740">
        <v>735</v>
      </c>
      <c r="I740">
        <f>'Utilization 2014'!I736*(648219910/715211981)</f>
        <v>55.345528809278107</v>
      </c>
      <c r="J740">
        <f>'Utilization 2014'!J736*(648219910/715211981)</f>
        <v>0</v>
      </c>
      <c r="K740">
        <f>'Utilization 2014'!K736*(648219910/715211981)</f>
        <v>53.933149266415164</v>
      </c>
      <c r="L740">
        <f>'Utilization 2014'!L736*(648219910/715211981)</f>
        <v>0</v>
      </c>
      <c r="M740">
        <f>'Utilization 2014'!M736*(648219910/715211981)</f>
        <v>90.331274824018195</v>
      </c>
      <c r="N740">
        <f>'Utilization 2014'!N736*(648219910/715211981)</f>
        <v>0</v>
      </c>
      <c r="O740">
        <f>'Utilization 2014'!O736*(648219910/715211981)</f>
        <v>107.01880373385596</v>
      </c>
      <c r="P740">
        <f>'Utilization 2014'!P736*(648219910/715211981)</f>
        <v>113.26802596710003</v>
      </c>
      <c r="Q740">
        <f>'Utilization 2014'!Q736*(648219910/715211981)</f>
        <v>0</v>
      </c>
      <c r="R740">
        <f>'Utilization 2014'!R736*(648219910/715211981)</f>
        <v>68.792772893914233</v>
      </c>
      <c r="S740">
        <f>'Utilization 2014'!S736*(648219910/715211981)</f>
        <v>0</v>
      </c>
      <c r="T740">
        <f>'Utilization 2014'!T736*(648219910/715211981)</f>
        <v>55.99498808497227</v>
      </c>
    </row>
    <row r="741" spans="8:20" x14ac:dyDescent="0.25">
      <c r="H741">
        <v>736</v>
      </c>
      <c r="I741">
        <f>'Utilization 2014'!I737*(648219910/715211981)</f>
        <v>58.368620748896134</v>
      </c>
      <c r="J741">
        <f>'Utilization 2014'!J737*(648219910/715211981)</f>
        <v>0</v>
      </c>
      <c r="K741">
        <f>'Utilization 2014'!K737*(648219910/715211981)</f>
        <v>55.962364210581185</v>
      </c>
      <c r="L741">
        <f>'Utilization 2014'!L737*(648219910/715211981)</f>
        <v>0</v>
      </c>
      <c r="M741">
        <f>'Utilization 2014'!M737*(648219910/715211981)</f>
        <v>90.146526033282015</v>
      </c>
      <c r="N741">
        <f>'Utilization 2014'!N737*(648219910/715211981)</f>
        <v>0</v>
      </c>
      <c r="O741">
        <f>'Utilization 2014'!O737*(648219910/715211981)</f>
        <v>112.58985310984121</v>
      </c>
      <c r="P741">
        <f>'Utilization 2014'!P737*(648219910/715211981)</f>
        <v>120.33578394790732</v>
      </c>
      <c r="Q741">
        <f>'Utilization 2014'!Q737*(648219910/715211981)</f>
        <v>0</v>
      </c>
      <c r="R741">
        <f>'Utilization 2014'!R737*(648219910/715211981)</f>
        <v>76.542181860647901</v>
      </c>
      <c r="S741">
        <f>'Utilization 2014'!S737*(648219910/715211981)</f>
        <v>0</v>
      </c>
      <c r="T741">
        <f>'Utilization 2014'!T737*(648219910/715211981)</f>
        <v>69.389614242393478</v>
      </c>
    </row>
    <row r="742" spans="8:20" x14ac:dyDescent="0.25">
      <c r="H742">
        <v>737</v>
      </c>
      <c r="I742">
        <f>'Utilization 2014'!I738*(648219910/715211981)</f>
        <v>63.270037006995267</v>
      </c>
      <c r="J742">
        <f>'Utilization 2014'!J738*(648219910/715211981)</f>
        <v>0</v>
      </c>
      <c r="K742">
        <f>'Utilization 2014'!K738*(648219910/715211981)</f>
        <v>60.05901894041294</v>
      </c>
      <c r="L742">
        <f>'Utilization 2014'!L738*(648219910/715211981)</f>
        <v>0</v>
      </c>
      <c r="M742">
        <f>'Utilization 2014'!M738*(648219910/715211981)</f>
        <v>100.40423969514195</v>
      </c>
      <c r="N742">
        <f>'Utilization 2014'!N738*(648219910/715211981)</f>
        <v>0</v>
      </c>
      <c r="O742">
        <f>'Utilization 2014'!O738*(648219910/715211981)</f>
        <v>120.65998979424522</v>
      </c>
      <c r="P742">
        <f>'Utilization 2014'!P738*(648219910/715211981)</f>
        <v>129.47732947206791</v>
      </c>
      <c r="Q742">
        <f>'Utilization 2014'!Q738*(648219910/715211981)</f>
        <v>0</v>
      </c>
      <c r="R742">
        <f>'Utilization 2014'!R738*(648219910/715211981)</f>
        <v>84.254776598701312</v>
      </c>
      <c r="S742">
        <f>'Utilization 2014'!S738*(648219910/715211981)</f>
        <v>0</v>
      </c>
      <c r="T742">
        <f>'Utilization 2014'!T738*(648219910/715211981)</f>
        <v>83.324429037987073</v>
      </c>
    </row>
    <row r="743" spans="8:20" x14ac:dyDescent="0.25">
      <c r="H743">
        <v>738</v>
      </c>
      <c r="I743">
        <f>'Utilization 2014'!I739*(648219910/715211981)</f>
        <v>70.466153839604189</v>
      </c>
      <c r="J743">
        <f>'Utilization 2014'!J739*(648219910/715211981)</f>
        <v>0</v>
      </c>
      <c r="K743">
        <f>'Utilization 2014'!K739*(648219910/715211981)</f>
        <v>64.229620206966473</v>
      </c>
      <c r="L743">
        <f>'Utilization 2014'!L739*(648219910/715211981)</f>
        <v>0</v>
      </c>
      <c r="M743">
        <f>'Utilization 2014'!M739*(648219910/715211981)</f>
        <v>102.13396909115413</v>
      </c>
      <c r="N743">
        <f>'Utilization 2014'!N739*(648219910/715211981)</f>
        <v>0</v>
      </c>
      <c r="O743">
        <f>'Utilization 2014'!O739*(648219910/715211981)</f>
        <v>130.3573167692708</v>
      </c>
      <c r="P743">
        <f>'Utilization 2014'!P739*(648219910/715211981)</f>
        <v>137.60955386483406</v>
      </c>
      <c r="Q743">
        <f>'Utilization 2014'!Q739*(648219910/715211981)</f>
        <v>0</v>
      </c>
      <c r="R743">
        <f>'Utilization 2014'!R739*(648219910/715211981)</f>
        <v>87.850027618904306</v>
      </c>
      <c r="S743">
        <f>'Utilization 2014'!S739*(648219910/715211981)</f>
        <v>0</v>
      </c>
      <c r="T743">
        <f>'Utilization 2014'!T739*(648219910/715211981)</f>
        <v>88.185732726265528</v>
      </c>
    </row>
    <row r="744" spans="8:20" x14ac:dyDescent="0.25">
      <c r="H744">
        <v>739</v>
      </c>
      <c r="I744">
        <f>'Utilization 2014'!I740*(648219910/715211981)</f>
        <v>70.208931357884182</v>
      </c>
      <c r="J744">
        <f>'Utilization 2014'!J740*(648219910/715211981)</f>
        <v>0</v>
      </c>
      <c r="K744">
        <f>'Utilization 2014'!K740*(648219910/715211981)</f>
        <v>68.956645997876223</v>
      </c>
      <c r="L744">
        <f>'Utilization 2014'!L740*(648219910/715211981)</f>
        <v>0</v>
      </c>
      <c r="M744">
        <f>'Utilization 2014'!M740*(648219910/715211981)</f>
        <v>103.09186508755697</v>
      </c>
      <c r="N744">
        <f>'Utilization 2014'!N740*(648219910/715211981)</f>
        <v>0</v>
      </c>
      <c r="O744">
        <f>'Utilization 2014'!O740*(648219910/715211981)</f>
        <v>133.83135189376284</v>
      </c>
      <c r="P744">
        <f>'Utilization 2014'!P740*(648219910/715211981)</f>
        <v>139.94530742125119</v>
      </c>
      <c r="Q744">
        <f>'Utilization 2014'!Q740*(648219910/715211981)</f>
        <v>0</v>
      </c>
      <c r="R744">
        <f>'Utilization 2014'!R740*(648219910/715211981)</f>
        <v>85.728583489513383</v>
      </c>
      <c r="S744">
        <f>'Utilization 2014'!S740*(648219910/715211981)</f>
        <v>0</v>
      </c>
      <c r="T744">
        <f>'Utilization 2014'!T740*(648219910/715211981)</f>
        <v>88.251312394886099</v>
      </c>
    </row>
    <row r="745" spans="8:20" x14ac:dyDescent="0.25">
      <c r="H745">
        <v>740</v>
      </c>
      <c r="I745">
        <f>'Utilization 2014'!I741*(648219910/715211981)</f>
        <v>65.711953007613772</v>
      </c>
      <c r="J745">
        <f>'Utilization 2014'!J741*(648219910/715211981)</f>
        <v>0</v>
      </c>
      <c r="K745">
        <f>'Utilization 2014'!K741*(648219910/715211981)</f>
        <v>72.772512714180621</v>
      </c>
      <c r="L745">
        <f>'Utilization 2014'!L741*(648219910/715211981)</f>
        <v>0</v>
      </c>
      <c r="M745">
        <f>'Utilization 2014'!M741*(648219910/715211981)</f>
        <v>109.8233647801425</v>
      </c>
      <c r="N745">
        <f>'Utilization 2014'!N741*(648219910/715211981)</f>
        <v>0</v>
      </c>
      <c r="O745">
        <f>'Utilization 2014'!O741*(648219910/715211981)</f>
        <v>135.97234407433317</v>
      </c>
      <c r="P745">
        <f>'Utilization 2014'!P741*(648219910/715211981)</f>
        <v>144.13309880284964</v>
      </c>
      <c r="Q745">
        <f>'Utilization 2014'!Q741*(648219910/715211981)</f>
        <v>0</v>
      </c>
      <c r="R745">
        <f>'Utilization 2014'!R741*(648219910/715211981)</f>
        <v>81.401687705518057</v>
      </c>
      <c r="S745">
        <f>'Utilization 2014'!S741*(648219910/715211981)</f>
        <v>0</v>
      </c>
      <c r="T745">
        <f>'Utilization 2014'!T741*(648219910/715211981)</f>
        <v>86.618147741698309</v>
      </c>
    </row>
    <row r="746" spans="8:20" x14ac:dyDescent="0.25">
      <c r="H746">
        <v>741</v>
      </c>
      <c r="I746">
        <f>'Utilization 2014'!I742*(648219910/715211981)</f>
        <v>63.601365065117676</v>
      </c>
      <c r="J746">
        <f>'Utilization 2014'!J742*(648219910/715211981)</f>
        <v>0</v>
      </c>
      <c r="K746">
        <f>'Utilization 2014'!K742*(648219910/715211981)</f>
        <v>70.404031557398412</v>
      </c>
      <c r="L746">
        <f>'Utilization 2014'!L742*(648219910/715211981)</f>
        <v>0</v>
      </c>
      <c r="M746">
        <f>'Utilization 2014'!M742*(648219910/715211981)</f>
        <v>112.7160822128762</v>
      </c>
      <c r="N746">
        <f>'Utilization 2014'!N742*(648219910/715211981)</f>
        <v>0</v>
      </c>
      <c r="O746">
        <f>'Utilization 2014'!O742*(648219910/715211981)</f>
        <v>132.05464355904786</v>
      </c>
      <c r="P746">
        <f>'Utilization 2014'!P742*(648219910/715211981)</f>
        <v>137.15956837542817</v>
      </c>
      <c r="Q746">
        <f>'Utilization 2014'!Q742*(648219910/715211981)</f>
        <v>0</v>
      </c>
      <c r="R746">
        <f>'Utilization 2014'!R742*(648219910/715211981)</f>
        <v>79.331841580336786</v>
      </c>
      <c r="S746">
        <f>'Utilization 2014'!S742*(648219910/715211981)</f>
        <v>0</v>
      </c>
      <c r="T746">
        <f>'Utilization 2014'!T742*(648219910/715211981)</f>
        <v>82.824083286963898</v>
      </c>
    </row>
    <row r="747" spans="8:20" x14ac:dyDescent="0.25">
      <c r="H747">
        <v>742</v>
      </c>
      <c r="I747">
        <f>'Utilization 2014'!I743*(648219910/715211981)</f>
        <v>60.207354559054764</v>
      </c>
      <c r="J747">
        <f>'Utilization 2014'!J743*(648219910/715211981)</f>
        <v>0</v>
      </c>
      <c r="K747">
        <f>'Utilization 2014'!K743*(648219910/715211981)</f>
        <v>64.844827180235328</v>
      </c>
      <c r="L747">
        <f>'Utilization 2014'!L743*(648219910/715211981)</f>
        <v>0</v>
      </c>
      <c r="M747">
        <f>'Utilization 2014'!M743*(648219910/715211981)</f>
        <v>106.41231628394657</v>
      </c>
      <c r="N747">
        <f>'Utilization 2014'!N743*(648219910/715211981)</f>
        <v>0</v>
      </c>
      <c r="O747">
        <f>'Utilization 2014'!O743*(648219910/715211981)</f>
        <v>123.9660651864601</v>
      </c>
      <c r="P747">
        <f>'Utilization 2014'!P743*(648219910/715211981)</f>
        <v>130.14589080080199</v>
      </c>
      <c r="Q747">
        <f>'Utilization 2014'!Q743*(648219910/715211981)</f>
        <v>0</v>
      </c>
      <c r="R747">
        <f>'Utilization 2014'!R743*(648219910/715211981)</f>
        <v>76.835554753250776</v>
      </c>
      <c r="S747">
        <f>'Utilization 2014'!S743*(648219910/715211981)</f>
        <v>0</v>
      </c>
      <c r="T747">
        <f>'Utilization 2014'!T743*(648219910/715211981)</f>
        <v>78.694735537301952</v>
      </c>
    </row>
    <row r="748" spans="8:20" x14ac:dyDescent="0.25">
      <c r="H748">
        <v>743</v>
      </c>
      <c r="I748">
        <f>'Utilization 2014'!I744*(648219910/715211981)</f>
        <v>56.807514902958523</v>
      </c>
      <c r="J748">
        <f>'Utilization 2014'!J744*(648219910/715211981)</f>
        <v>0</v>
      </c>
      <c r="K748">
        <f>'Utilization 2014'!K744*(648219910/715211981)</f>
        <v>57.88980758868481</v>
      </c>
      <c r="L748">
        <f>'Utilization 2014'!L744*(648219910/715211981)</f>
        <v>0</v>
      </c>
      <c r="M748">
        <f>'Utilization 2014'!M744*(648219910/715211981)</f>
        <v>100.40601679070372</v>
      </c>
      <c r="N748">
        <f>'Utilization 2014'!N744*(648219910/715211981)</f>
        <v>0</v>
      </c>
      <c r="O748">
        <f>'Utilization 2014'!O744*(648219910/715211981)</f>
        <v>115.88394520785945</v>
      </c>
      <c r="P748">
        <f>'Utilization 2014'!P744*(648219910/715211981)</f>
        <v>119.20095976419381</v>
      </c>
      <c r="Q748">
        <f>'Utilization 2014'!Q744*(648219910/715211981)</f>
        <v>0</v>
      </c>
      <c r="R748">
        <f>'Utilization 2014'!R744*(648219910/715211981)</f>
        <v>70.495147464858945</v>
      </c>
      <c r="S748">
        <f>'Utilization 2014'!S744*(648219910/715211981)</f>
        <v>0</v>
      </c>
      <c r="T748">
        <f>'Utilization 2014'!T744*(648219910/715211981)</f>
        <v>72.112511871408913</v>
      </c>
    </row>
    <row r="749" spans="8:20" x14ac:dyDescent="0.25">
      <c r="H749">
        <v>744</v>
      </c>
      <c r="I749">
        <f>'Utilization 2014'!I745*(648219910/715211981)</f>
        <v>52.889364927706239</v>
      </c>
      <c r="J749">
        <f>'Utilization 2014'!J745*(648219910/715211981)</f>
        <v>0</v>
      </c>
      <c r="K749">
        <f>'Utilization 2014'!K745*(648219910/715211981)</f>
        <v>54.756034403505041</v>
      </c>
      <c r="L749">
        <f>'Utilization 2014'!L745*(648219910/715211981)</f>
        <v>0</v>
      </c>
      <c r="M749">
        <f>'Utilization 2014'!M745*(648219910/715211981)</f>
        <v>88.071376280490341</v>
      </c>
      <c r="N749">
        <f>'Utilization 2014'!N745*(648219910/715211981)</f>
        <v>0</v>
      </c>
      <c r="O749">
        <f>'Utilization 2014'!O745*(648219910/715211981)</f>
        <v>108.89962082646164</v>
      </c>
      <c r="P749">
        <f>'Utilization 2014'!P745*(648219910/715211981)</f>
        <v>107.21476136469181</v>
      </c>
      <c r="Q749">
        <f>'Utilization 2014'!Q745*(648219910/715211981)</f>
        <v>0</v>
      </c>
      <c r="R749">
        <f>'Utilization 2014'!R745*(648219910/715211981)</f>
        <v>65.361056154005809</v>
      </c>
      <c r="S749">
        <f>'Utilization 2014'!S745*(648219910/715211981)</f>
        <v>0</v>
      </c>
      <c r="T749">
        <f>'Utilization 2014'!T745*(648219910/715211981)</f>
        <v>65.500222788772433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5C907-C353-4A2B-8A39-390B436312CF}">
  <dimension ref="A1:N53"/>
  <sheetViews>
    <sheetView topLeftCell="A4" zoomScale="120" zoomScaleNormal="120" workbookViewId="0">
      <selection activeCell="G21" sqref="G21"/>
    </sheetView>
  </sheetViews>
  <sheetFormatPr defaultRowHeight="15" x14ac:dyDescent="0.25"/>
  <cols>
    <col min="1" max="1" width="16.42578125" customWidth="1"/>
    <col min="2" max="2" width="21.140625" customWidth="1"/>
    <col min="3" max="3" width="24.28515625" customWidth="1"/>
    <col min="4" max="4" width="31.7109375" customWidth="1"/>
    <col min="5" max="5" width="21" customWidth="1"/>
    <col min="10" max="10" width="14" customWidth="1"/>
    <col min="11" max="11" width="23.28515625" customWidth="1"/>
    <col min="12" max="12" width="27.28515625" customWidth="1"/>
    <col min="13" max="13" width="30.28515625" customWidth="1"/>
    <col min="14" max="14" width="28.28515625" customWidth="1"/>
  </cols>
  <sheetData>
    <row r="1" spans="1:14" x14ac:dyDescent="0.25">
      <c r="A1" s="13"/>
      <c r="B1" s="13"/>
    </row>
    <row r="2" spans="1:14" x14ac:dyDescent="0.25">
      <c r="A2" t="s">
        <v>12</v>
      </c>
      <c r="B2" t="s">
        <v>17</v>
      </c>
      <c r="C2" t="s">
        <v>18</v>
      </c>
      <c r="D2" t="s">
        <v>19</v>
      </c>
      <c r="E2" t="s">
        <v>32</v>
      </c>
      <c r="J2" s="14" t="s">
        <v>37</v>
      </c>
      <c r="K2" s="14" t="s">
        <v>17</v>
      </c>
      <c r="L2" s="14" t="s">
        <v>18</v>
      </c>
      <c r="M2" s="14" t="s">
        <v>19</v>
      </c>
      <c r="N2" s="14" t="s">
        <v>40</v>
      </c>
    </row>
    <row r="3" spans="1:14" x14ac:dyDescent="0.25">
      <c r="A3" t="s">
        <v>0</v>
      </c>
      <c r="B3">
        <v>47.618104404449461</v>
      </c>
      <c r="C3">
        <v>20.923753134999998</v>
      </c>
      <c r="D3">
        <v>0.71224133706907999</v>
      </c>
      <c r="E3">
        <f t="shared" ref="E3:E15" si="0">B3-C3-D3</f>
        <v>25.982109932380382</v>
      </c>
      <c r="J3" s="14" t="s">
        <v>0</v>
      </c>
      <c r="K3" s="14">
        <v>47.618104404449461</v>
      </c>
      <c r="L3" s="14">
        <v>20.923753134999998</v>
      </c>
      <c r="M3" s="14">
        <v>0.71224133706907999</v>
      </c>
      <c r="N3" s="14">
        <f>K3-L3-M3</f>
        <v>25.982109932380382</v>
      </c>
    </row>
    <row r="4" spans="1:14" x14ac:dyDescent="0.25">
      <c r="A4" t="s">
        <v>1</v>
      </c>
      <c r="B4">
        <v>41.209797969818098</v>
      </c>
      <c r="C4">
        <v>21.871367305</v>
      </c>
      <c r="D4">
        <v>0.75859289877630998</v>
      </c>
      <c r="E4">
        <f t="shared" si="0"/>
        <v>18.579837766041788</v>
      </c>
      <c r="J4" s="14" t="s">
        <v>1</v>
      </c>
      <c r="K4" s="14">
        <v>41.209797969818098</v>
      </c>
      <c r="L4" s="14">
        <v>21.871367305</v>
      </c>
      <c r="M4" s="14">
        <v>0.75859289877630998</v>
      </c>
      <c r="N4" s="14">
        <f t="shared" ref="N4:N15" si="1">K4-L4-M4</f>
        <v>18.579837766041788</v>
      </c>
    </row>
    <row r="5" spans="1:14" x14ac:dyDescent="0.25">
      <c r="A5" t="s">
        <v>2</v>
      </c>
      <c r="B5">
        <v>45.862514621734618</v>
      </c>
      <c r="C5">
        <v>25.930028934999999</v>
      </c>
      <c r="D5">
        <v>0.93272980634729008</v>
      </c>
      <c r="E5">
        <f t="shared" si="0"/>
        <v>18.99975588038733</v>
      </c>
      <c r="J5" s="14" t="s">
        <v>2</v>
      </c>
      <c r="K5" s="14">
        <v>45.862514621734618</v>
      </c>
      <c r="L5" s="14">
        <v>25.930028934999999</v>
      </c>
      <c r="M5" s="14">
        <v>0.93272980634729008</v>
      </c>
      <c r="N5" s="14">
        <f t="shared" si="1"/>
        <v>18.99975588038733</v>
      </c>
    </row>
    <row r="6" spans="1:14" x14ac:dyDescent="0.25">
      <c r="A6" t="s">
        <v>3</v>
      </c>
      <c r="B6">
        <v>52.28536564254761</v>
      </c>
      <c r="C6">
        <v>25.625056134999998</v>
      </c>
      <c r="D6">
        <v>0.95773871942941002</v>
      </c>
      <c r="E6">
        <f t="shared" si="0"/>
        <v>25.702570788118202</v>
      </c>
      <c r="J6" s="14" t="s">
        <v>3</v>
      </c>
      <c r="K6" s="14">
        <v>52.28536564254761</v>
      </c>
      <c r="L6" s="14">
        <v>25.625056134999998</v>
      </c>
      <c r="M6" s="14">
        <v>0.95773871942941002</v>
      </c>
      <c r="N6" s="14">
        <f t="shared" si="1"/>
        <v>25.702570788118202</v>
      </c>
    </row>
    <row r="7" spans="1:14" x14ac:dyDescent="0.25">
      <c r="A7" t="s">
        <v>4</v>
      </c>
      <c r="B7">
        <v>58.941537277221677</v>
      </c>
      <c r="C7">
        <v>25.570379074999998</v>
      </c>
      <c r="D7">
        <v>0.97940669020028992</v>
      </c>
      <c r="E7">
        <f t="shared" si="0"/>
        <v>32.391751512021386</v>
      </c>
      <c r="J7" s="14" t="s">
        <v>4</v>
      </c>
      <c r="K7" s="14">
        <v>58.941537277221677</v>
      </c>
      <c r="L7" s="14">
        <v>25.570379074999998</v>
      </c>
      <c r="M7" s="14">
        <v>0.97940669020028992</v>
      </c>
      <c r="N7" s="14">
        <f t="shared" si="1"/>
        <v>32.391751512021386</v>
      </c>
    </row>
    <row r="8" spans="1:14" x14ac:dyDescent="0.25">
      <c r="A8" t="s">
        <v>5</v>
      </c>
      <c r="B8">
        <v>67.707302330017086</v>
      </c>
      <c r="C8">
        <v>24.512627415000001</v>
      </c>
      <c r="D8">
        <v>0.95847698279232996</v>
      </c>
      <c r="E8">
        <f t="shared" si="0"/>
        <v>42.236197932224762</v>
      </c>
      <c r="J8" s="14" t="s">
        <v>5</v>
      </c>
      <c r="K8" s="14">
        <v>67.707302330017086</v>
      </c>
      <c r="L8" s="14">
        <v>24.512627415000001</v>
      </c>
      <c r="M8" s="14">
        <v>0.95847698279232996</v>
      </c>
      <c r="N8" s="14">
        <f t="shared" si="1"/>
        <v>42.236197932224762</v>
      </c>
    </row>
    <row r="9" spans="1:14" x14ac:dyDescent="0.25">
      <c r="A9" t="s">
        <v>6</v>
      </c>
      <c r="B9">
        <v>78.145937614440925</v>
      </c>
      <c r="C9">
        <v>25.282644025</v>
      </c>
      <c r="D9">
        <v>0.96982426726153004</v>
      </c>
      <c r="E9">
        <f t="shared" si="0"/>
        <v>51.893469322179399</v>
      </c>
      <c r="J9" s="14" t="s">
        <v>6</v>
      </c>
      <c r="K9" s="14">
        <v>78.145937614440925</v>
      </c>
      <c r="L9" s="14">
        <v>25.282644025</v>
      </c>
      <c r="M9" s="14">
        <v>0.96982426726153004</v>
      </c>
      <c r="N9" s="14">
        <f t="shared" si="1"/>
        <v>51.893469322179399</v>
      </c>
    </row>
    <row r="10" spans="1:14" x14ac:dyDescent="0.25">
      <c r="A10" t="s">
        <v>7</v>
      </c>
      <c r="B10">
        <v>87.045921234130859</v>
      </c>
      <c r="C10">
        <v>27.699403649999997</v>
      </c>
      <c r="D10">
        <v>1.0374453135886399</v>
      </c>
      <c r="E10">
        <f t="shared" si="0"/>
        <v>58.309072270542224</v>
      </c>
      <c r="J10" s="14" t="s">
        <v>7</v>
      </c>
      <c r="K10" s="14">
        <v>87.045921234130859</v>
      </c>
      <c r="L10" s="14">
        <v>27.699403649999997</v>
      </c>
      <c r="M10" s="14">
        <v>1.0374453135886399</v>
      </c>
      <c r="N10" s="14">
        <f t="shared" si="1"/>
        <v>58.309072270542224</v>
      </c>
    </row>
    <row r="11" spans="1:14" x14ac:dyDescent="0.25">
      <c r="A11" t="s">
        <v>8</v>
      </c>
      <c r="B11">
        <v>74.355769157409668</v>
      </c>
      <c r="C11">
        <v>26.610656529999996</v>
      </c>
      <c r="D11">
        <v>0.95923591758574012</v>
      </c>
      <c r="E11">
        <f t="shared" si="0"/>
        <v>46.785876709823931</v>
      </c>
      <c r="J11" s="14" t="s">
        <v>8</v>
      </c>
      <c r="K11" s="14">
        <v>74.355769157409668</v>
      </c>
      <c r="L11" s="14">
        <v>26.610656529999996</v>
      </c>
      <c r="M11" s="14">
        <v>0.95923591758574012</v>
      </c>
      <c r="N11" s="14">
        <f t="shared" si="1"/>
        <v>46.785876709823931</v>
      </c>
    </row>
    <row r="12" spans="1:14" x14ac:dyDescent="0.25">
      <c r="A12" t="s">
        <v>9</v>
      </c>
      <c r="B12">
        <v>61.65143756484985</v>
      </c>
      <c r="C12">
        <v>23.288310355</v>
      </c>
      <c r="D12">
        <v>0.80918783148461004</v>
      </c>
      <c r="E12">
        <f t="shared" si="0"/>
        <v>37.553939378365243</v>
      </c>
      <c r="J12" s="14" t="s">
        <v>9</v>
      </c>
      <c r="K12" s="14">
        <v>61.65143756484985</v>
      </c>
      <c r="L12" s="14">
        <v>23.288310355</v>
      </c>
      <c r="M12" s="14">
        <v>0.80918783148461004</v>
      </c>
      <c r="N12" s="14">
        <f t="shared" si="1"/>
        <v>37.553939378365243</v>
      </c>
    </row>
    <row r="13" spans="1:14" x14ac:dyDescent="0.25">
      <c r="A13" t="s">
        <v>10</v>
      </c>
      <c r="B13">
        <v>50.673809049606326</v>
      </c>
      <c r="C13">
        <v>18.221480414999998</v>
      </c>
      <c r="D13">
        <v>0.62441027269975002</v>
      </c>
      <c r="E13">
        <f t="shared" si="0"/>
        <v>31.827918361906583</v>
      </c>
      <c r="J13" s="14" t="s">
        <v>10</v>
      </c>
      <c r="K13" s="14">
        <v>50.673809049606326</v>
      </c>
      <c r="L13" s="14">
        <v>18.221480414999998</v>
      </c>
      <c r="M13" s="14">
        <v>0.62441027269975002</v>
      </c>
      <c r="N13" s="14">
        <f t="shared" si="1"/>
        <v>31.827918361906583</v>
      </c>
    </row>
    <row r="14" spans="1:14" x14ac:dyDescent="0.25">
      <c r="A14" t="s">
        <v>11</v>
      </c>
      <c r="B14">
        <v>49.714484155647767</v>
      </c>
      <c r="C14">
        <v>19.252182344999998</v>
      </c>
      <c r="D14">
        <v>0.64732731154602996</v>
      </c>
      <c r="E14">
        <f t="shared" si="0"/>
        <v>29.814974499101741</v>
      </c>
      <c r="J14" s="14" t="s">
        <v>11</v>
      </c>
      <c r="K14" s="14">
        <v>49.714484155647767</v>
      </c>
      <c r="L14" s="14">
        <v>19.252182344999998</v>
      </c>
      <c r="M14" s="14">
        <v>0.64732731154602996</v>
      </c>
      <c r="N14" s="14">
        <f t="shared" si="1"/>
        <v>29.814974499101741</v>
      </c>
    </row>
    <row r="15" spans="1:14" x14ac:dyDescent="0.25">
      <c r="A15" t="s">
        <v>16</v>
      </c>
      <c r="B15">
        <v>715.21198102187395</v>
      </c>
      <c r="C15">
        <v>284.78788931999998</v>
      </c>
      <c r="D15">
        <v>10.34661734878101</v>
      </c>
      <c r="E15">
        <f t="shared" si="0"/>
        <v>420.07747435309295</v>
      </c>
      <c r="J15" s="16" t="s">
        <v>16</v>
      </c>
      <c r="K15" s="16">
        <v>715.21198102187395</v>
      </c>
      <c r="L15" s="16">
        <v>284.78788931999998</v>
      </c>
      <c r="M15" s="16">
        <v>10.34661734878101</v>
      </c>
      <c r="N15" s="16">
        <f t="shared" si="1"/>
        <v>420.07747435309295</v>
      </c>
    </row>
    <row r="18" spans="7:14" x14ac:dyDescent="0.25">
      <c r="G18" t="s">
        <v>33</v>
      </c>
      <c r="H18" t="s">
        <v>34</v>
      </c>
      <c r="I18" t="s">
        <v>35</v>
      </c>
    </row>
    <row r="19" spans="7:14" x14ac:dyDescent="0.25">
      <c r="J19" s="14"/>
      <c r="K19" s="14"/>
      <c r="L19" s="14"/>
      <c r="M19" s="14"/>
      <c r="N19" s="14"/>
    </row>
    <row r="20" spans="7:14" x14ac:dyDescent="0.25">
      <c r="J20" s="14"/>
      <c r="K20" s="14"/>
      <c r="L20" s="14"/>
      <c r="M20" s="14"/>
      <c r="N20" s="14"/>
    </row>
    <row r="21" spans="7:14" x14ac:dyDescent="0.25">
      <c r="J21" s="14"/>
      <c r="K21" s="14"/>
      <c r="L21" s="14"/>
      <c r="M21" s="14"/>
      <c r="N21" s="14"/>
    </row>
    <row r="22" spans="7:14" x14ac:dyDescent="0.25">
      <c r="I22">
        <f>51726*10^6/8345</f>
        <v>6198442.1809466742</v>
      </c>
      <c r="J22" s="14"/>
      <c r="K22" s="14"/>
      <c r="L22" s="14"/>
      <c r="M22" s="14"/>
      <c r="N22" s="14"/>
    </row>
    <row r="23" spans="7:14" x14ac:dyDescent="0.25">
      <c r="I23">
        <f>47784*1.05*10^6/9092</f>
        <v>5518389.7932248134</v>
      </c>
      <c r="J23" s="14"/>
      <c r="K23" s="14"/>
      <c r="L23" s="14"/>
      <c r="M23" s="14"/>
      <c r="N23" s="14"/>
    </row>
    <row r="24" spans="7:14" x14ac:dyDescent="0.25">
      <c r="I24">
        <f>I23/I22</f>
        <v>0.89028656428993291</v>
      </c>
      <c r="J24" s="14"/>
      <c r="K24" s="14"/>
      <c r="L24" s="14"/>
      <c r="M24" s="14"/>
      <c r="N24" s="14"/>
    </row>
    <row r="25" spans="7:14" x14ac:dyDescent="0.25">
      <c r="J25" s="14"/>
      <c r="K25" s="14"/>
      <c r="L25" s="14"/>
      <c r="M25" s="14"/>
      <c r="N25" s="14"/>
    </row>
    <row r="26" spans="7:14" x14ac:dyDescent="0.25">
      <c r="J26" s="14"/>
      <c r="K26" s="14"/>
      <c r="L26" s="14"/>
      <c r="M26" s="14"/>
      <c r="N26" s="14"/>
    </row>
    <row r="27" spans="7:14" x14ac:dyDescent="0.25">
      <c r="J27" s="14"/>
      <c r="K27" s="14"/>
      <c r="L27" s="14"/>
      <c r="M27" s="14"/>
      <c r="N27" s="14"/>
    </row>
    <row r="28" spans="7:14" x14ac:dyDescent="0.25">
      <c r="J28" s="14"/>
      <c r="K28" s="14"/>
      <c r="L28" s="14"/>
      <c r="M28" s="14"/>
      <c r="N28" s="14"/>
    </row>
    <row r="29" spans="7:14" x14ac:dyDescent="0.25">
      <c r="J29" s="14"/>
      <c r="K29" s="14"/>
      <c r="L29" s="14"/>
      <c r="M29" s="14"/>
      <c r="N29" s="14"/>
    </row>
    <row r="30" spans="7:14" x14ac:dyDescent="0.25">
      <c r="J30" s="14"/>
      <c r="K30" s="14"/>
      <c r="L30" s="14"/>
      <c r="M30" s="14"/>
      <c r="N30" s="14"/>
    </row>
    <row r="31" spans="7:14" x14ac:dyDescent="0.25">
      <c r="J31" s="14"/>
      <c r="K31" s="14"/>
      <c r="L31" s="14"/>
      <c r="M31" s="14"/>
      <c r="N31" s="14"/>
    </row>
    <row r="32" spans="7:14" x14ac:dyDescent="0.25">
      <c r="J32" s="16"/>
      <c r="K32" s="16"/>
      <c r="L32" s="16"/>
      <c r="M32" s="16"/>
      <c r="N32" s="16"/>
    </row>
    <row r="33" spans="1:6" x14ac:dyDescent="0.25">
      <c r="F33">
        <f>(C10+D10)/B10</f>
        <v>0.33013435386930995</v>
      </c>
    </row>
    <row r="40" spans="1:6" x14ac:dyDescent="0.25">
      <c r="A40" t="s">
        <v>12</v>
      </c>
      <c r="B40" t="s">
        <v>17</v>
      </c>
      <c r="C40" t="s">
        <v>18</v>
      </c>
      <c r="D40" t="s">
        <v>19</v>
      </c>
      <c r="E40" t="s">
        <v>36</v>
      </c>
    </row>
    <row r="41" spans="1:6" x14ac:dyDescent="0.25">
      <c r="A41" t="s">
        <v>0</v>
      </c>
      <c r="B41">
        <v>47.6018396606569</v>
      </c>
      <c r="C41">
        <v>20.923753134999998</v>
      </c>
      <c r="D41">
        <v>0.71224133706907999</v>
      </c>
    </row>
    <row r="42" spans="1:6" x14ac:dyDescent="0.25">
      <c r="A42" t="s">
        <v>1</v>
      </c>
      <c r="B42">
        <v>41.209797969818098</v>
      </c>
      <c r="C42">
        <v>21.871367305</v>
      </c>
      <c r="D42">
        <v>0.75859289877630998</v>
      </c>
    </row>
    <row r="43" spans="1:6" x14ac:dyDescent="0.25">
      <c r="A43" t="s">
        <v>2</v>
      </c>
      <c r="B43">
        <v>45.862514621734618</v>
      </c>
      <c r="C43">
        <v>25.930028934999999</v>
      </c>
      <c r="D43">
        <v>0.93272980634729008</v>
      </c>
    </row>
    <row r="44" spans="1:6" x14ac:dyDescent="0.25">
      <c r="A44" t="s">
        <v>3</v>
      </c>
      <c r="B44">
        <v>52.28536564254761</v>
      </c>
      <c r="C44">
        <v>25.625056134999998</v>
      </c>
      <c r="D44">
        <v>0.95773871942941002</v>
      </c>
    </row>
    <row r="45" spans="1:6" x14ac:dyDescent="0.25">
      <c r="A45" t="s">
        <v>4</v>
      </c>
      <c r="B45">
        <v>58.941537277221677</v>
      </c>
      <c r="C45">
        <v>25.570379074999998</v>
      </c>
      <c r="D45">
        <v>0.97940669020028992</v>
      </c>
    </row>
    <row r="46" spans="1:6" x14ac:dyDescent="0.25">
      <c r="A46" t="s">
        <v>5</v>
      </c>
      <c r="B46">
        <v>67.707302330017086</v>
      </c>
      <c r="C46">
        <v>24.512627415000001</v>
      </c>
      <c r="D46">
        <v>0.95847698279232996</v>
      </c>
    </row>
    <row r="47" spans="1:6" x14ac:dyDescent="0.25">
      <c r="A47" t="s">
        <v>6</v>
      </c>
      <c r="B47">
        <v>78.261759429931644</v>
      </c>
      <c r="C47">
        <v>25.282644025</v>
      </c>
      <c r="D47">
        <v>0.96982426726153004</v>
      </c>
    </row>
    <row r="48" spans="1:6" x14ac:dyDescent="0.25">
      <c r="A48" t="s">
        <v>7</v>
      </c>
      <c r="B48">
        <v>87.045921234130859</v>
      </c>
      <c r="C48">
        <v>27.699403649999997</v>
      </c>
      <c r="D48">
        <v>1.0374453135886399</v>
      </c>
    </row>
    <row r="49" spans="1:4" x14ac:dyDescent="0.25">
      <c r="A49" t="s">
        <v>8</v>
      </c>
      <c r="B49">
        <v>74.355769157409668</v>
      </c>
      <c r="C49">
        <v>26.610656529999996</v>
      </c>
      <c r="D49">
        <v>0.95923591758574012</v>
      </c>
    </row>
    <row r="50" spans="1:4" x14ac:dyDescent="0.25">
      <c r="A50" t="s">
        <v>9</v>
      </c>
      <c r="B50">
        <v>61.65143756484985</v>
      </c>
      <c r="C50">
        <v>23.288310355</v>
      </c>
      <c r="D50">
        <v>0.80918783148461004</v>
      </c>
    </row>
    <row r="51" spans="1:4" x14ac:dyDescent="0.25">
      <c r="A51" t="s">
        <v>10</v>
      </c>
      <c r="B51">
        <v>50.673809049606326</v>
      </c>
      <c r="C51">
        <v>18.221480414999998</v>
      </c>
      <c r="D51">
        <v>0.62441027269975002</v>
      </c>
    </row>
    <row r="52" spans="1:4" x14ac:dyDescent="0.25">
      <c r="A52" t="s">
        <v>11</v>
      </c>
      <c r="B52">
        <v>49.714484155647767</v>
      </c>
      <c r="C52">
        <v>19.252182344999998</v>
      </c>
      <c r="D52">
        <v>0.64732731154602996</v>
      </c>
    </row>
    <row r="53" spans="1:4" x14ac:dyDescent="0.25">
      <c r="A53" t="s">
        <v>16</v>
      </c>
      <c r="B53">
        <v>715.23750975417386</v>
      </c>
      <c r="C53">
        <v>284.78788931999998</v>
      </c>
      <c r="D53">
        <v>10.34661734878101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F80C3-FB28-41F7-828B-ACAB5FD575F6}">
  <dimension ref="A1:M42"/>
  <sheetViews>
    <sheetView topLeftCell="E31" zoomScaleNormal="100" workbookViewId="0">
      <selection activeCell="T60" sqref="T60"/>
    </sheetView>
  </sheetViews>
  <sheetFormatPr defaultRowHeight="15" x14ac:dyDescent="0.25"/>
  <cols>
    <col min="1" max="1" width="14.85546875" customWidth="1"/>
    <col min="2" max="2" width="20.42578125" customWidth="1"/>
    <col min="3" max="3" width="21.7109375" customWidth="1"/>
    <col min="4" max="4" width="20.28515625" customWidth="1"/>
    <col min="5" max="5" width="16.140625" customWidth="1"/>
  </cols>
  <sheetData>
    <row r="1" spans="1:11" x14ac:dyDescent="0.25">
      <c r="A1" s="19" t="s">
        <v>29</v>
      </c>
      <c r="B1" s="19"/>
      <c r="C1" s="19"/>
      <c r="D1" s="19"/>
      <c r="E1" s="19"/>
      <c r="G1" s="19" t="s">
        <v>28</v>
      </c>
      <c r="H1" s="19"/>
      <c r="I1" s="19"/>
      <c r="J1" s="19"/>
      <c r="K1" s="19"/>
    </row>
    <row r="2" spans="1:11" x14ac:dyDescent="0.25">
      <c r="B2" t="s">
        <v>26</v>
      </c>
      <c r="C2" t="s">
        <v>25</v>
      </c>
      <c r="D2" t="s">
        <v>24</v>
      </c>
      <c r="E2" t="s">
        <v>23</v>
      </c>
      <c r="H2" t="s">
        <v>26</v>
      </c>
      <c r="I2" t="s">
        <v>25</v>
      </c>
      <c r="J2" t="s">
        <v>24</v>
      </c>
      <c r="K2" t="s">
        <v>23</v>
      </c>
    </row>
    <row r="3" spans="1:11" x14ac:dyDescent="0.25">
      <c r="A3" t="s">
        <v>22</v>
      </c>
      <c r="B3">
        <v>5650.9426231384277</v>
      </c>
      <c r="C3">
        <v>14369.610767364502</v>
      </c>
      <c r="D3">
        <v>9669.0071105957031</v>
      </c>
      <c r="E3">
        <v>18124.041079999999</v>
      </c>
      <c r="G3" t="s">
        <v>22</v>
      </c>
      <c r="H3" s="15">
        <f t="shared" ref="H3:K6" si="0">B3/1000</f>
        <v>5.6509426231384277</v>
      </c>
      <c r="I3" s="15">
        <f t="shared" si="0"/>
        <v>14.369610767364502</v>
      </c>
      <c r="J3" s="15">
        <f t="shared" si="0"/>
        <v>9.6690071105957038</v>
      </c>
      <c r="K3" s="15">
        <f t="shared" si="0"/>
        <v>18.124041079999998</v>
      </c>
    </row>
    <row r="4" spans="1:11" x14ac:dyDescent="0.25">
      <c r="A4" t="s">
        <v>3</v>
      </c>
      <c r="B4">
        <v>5943.825611114502</v>
      </c>
      <c r="C4">
        <v>14407.220867156982</v>
      </c>
      <c r="D4">
        <v>11460.917900085449</v>
      </c>
      <c r="E4">
        <v>20415.533157348633</v>
      </c>
      <c r="G4" t="s">
        <v>4</v>
      </c>
      <c r="H4" s="15">
        <f t="shared" si="0"/>
        <v>5.9438256111145016</v>
      </c>
      <c r="I4" s="15">
        <f t="shared" si="0"/>
        <v>14.407220867156983</v>
      </c>
      <c r="J4" s="15">
        <f t="shared" si="0"/>
        <v>11.46091790008545</v>
      </c>
      <c r="K4" s="15">
        <f t="shared" si="0"/>
        <v>20.415533157348634</v>
      </c>
    </row>
    <row r="5" spans="1:11" x14ac:dyDescent="0.25">
      <c r="A5" t="s">
        <v>21</v>
      </c>
      <c r="B5">
        <v>8725.7511215209961</v>
      </c>
      <c r="C5">
        <v>21721.846206665039</v>
      </c>
      <c r="D5">
        <v>16711.136642456055</v>
      </c>
      <c r="E5">
        <v>30987.203643798777</v>
      </c>
      <c r="G5" t="s">
        <v>21</v>
      </c>
      <c r="H5" s="15">
        <f t="shared" si="0"/>
        <v>8.7257511215209966</v>
      </c>
      <c r="I5" s="15">
        <f t="shared" si="0"/>
        <v>21.721846206665038</v>
      </c>
      <c r="J5" s="15">
        <f t="shared" si="0"/>
        <v>16.711136642456054</v>
      </c>
      <c r="K5" s="15">
        <f t="shared" si="0"/>
        <v>30.987203643798779</v>
      </c>
    </row>
    <row r="6" spans="1:11" x14ac:dyDescent="0.25">
      <c r="A6" t="s">
        <v>20</v>
      </c>
      <c r="B6">
        <v>6658.3420143127441</v>
      </c>
      <c r="C6">
        <v>16803.339694976807</v>
      </c>
      <c r="D6">
        <v>13439.006568908691</v>
      </c>
      <c r="E6">
        <v>24508.624416351318</v>
      </c>
      <c r="G6" t="s">
        <v>20</v>
      </c>
      <c r="H6" s="15">
        <f t="shared" si="0"/>
        <v>6.6583420143127441</v>
      </c>
      <c r="I6" s="15">
        <f t="shared" si="0"/>
        <v>16.803339694976806</v>
      </c>
      <c r="J6" s="15">
        <f t="shared" si="0"/>
        <v>13.439006568908692</v>
      </c>
      <c r="K6" s="15">
        <f t="shared" si="0"/>
        <v>24.508624416351317</v>
      </c>
    </row>
    <row r="9" spans="1:11" x14ac:dyDescent="0.25">
      <c r="A9" s="19" t="s">
        <v>27</v>
      </c>
      <c r="B9" s="19"/>
      <c r="C9" s="19"/>
      <c r="D9" s="19"/>
      <c r="E9" s="19"/>
    </row>
    <row r="10" spans="1:11" x14ac:dyDescent="0.25">
      <c r="B10" t="s">
        <v>26</v>
      </c>
      <c r="C10" t="s">
        <v>25</v>
      </c>
      <c r="D10" t="s">
        <v>24</v>
      </c>
      <c r="E10" t="s">
        <v>23</v>
      </c>
    </row>
    <row r="11" spans="1:11" x14ac:dyDescent="0.25">
      <c r="A11" t="s">
        <v>22</v>
      </c>
      <c r="B11" s="14">
        <v>62.788251368204754</v>
      </c>
      <c r="C11" s="14">
        <v>64.727976429569836</v>
      </c>
      <c r="D11" s="14">
        <v>80.575059254964188</v>
      </c>
      <c r="E11" s="14">
        <v>58.276659435014629</v>
      </c>
    </row>
    <row r="12" spans="1:11" x14ac:dyDescent="0.25">
      <c r="A12" t="s">
        <v>3</v>
      </c>
      <c r="B12" s="14">
        <v>66.042506790161127</v>
      </c>
      <c r="C12" s="14">
        <v>71.322875579985066</v>
      </c>
      <c r="D12" s="14">
        <v>90.243448032168885</v>
      </c>
      <c r="E12" s="14">
        <v>68.051777191162103</v>
      </c>
    </row>
    <row r="13" spans="1:11" x14ac:dyDescent="0.25">
      <c r="A13" t="s">
        <v>21</v>
      </c>
      <c r="B13" s="14">
        <v>90.626707510514692</v>
      </c>
      <c r="C13" s="14">
        <v>100.34521495274134</v>
      </c>
      <c r="D13" s="14">
        <v>132.28000469207763</v>
      </c>
      <c r="E13" s="14">
        <v>98.115077311197922</v>
      </c>
    </row>
    <row r="14" spans="1:11" x14ac:dyDescent="0.25">
      <c r="A14" t="s">
        <v>20</v>
      </c>
      <c r="B14" s="14">
        <v>70.833425684178124</v>
      </c>
      <c r="C14" s="14">
        <v>78.520278948489747</v>
      </c>
      <c r="D14" s="14">
        <v>107.51205255126953</v>
      </c>
      <c r="E14" s="14">
        <v>79.060078762423601</v>
      </c>
    </row>
    <row r="18" spans="1:13" x14ac:dyDescent="0.25">
      <c r="A18" t="s">
        <v>30</v>
      </c>
      <c r="B18" t="s">
        <v>0</v>
      </c>
      <c r="C18" t="s">
        <v>1</v>
      </c>
      <c r="D18" t="s">
        <v>2</v>
      </c>
      <c r="E18" t="s">
        <v>3</v>
      </c>
      <c r="F18" t="s">
        <v>4</v>
      </c>
      <c r="G18" t="s">
        <v>5</v>
      </c>
      <c r="H18" t="s">
        <v>6</v>
      </c>
      <c r="I18" t="s">
        <v>7</v>
      </c>
      <c r="J18" t="s">
        <v>8</v>
      </c>
      <c r="K18" t="s">
        <v>9</v>
      </c>
      <c r="L18" t="s">
        <v>10</v>
      </c>
      <c r="M18" t="s">
        <v>11</v>
      </c>
    </row>
    <row r="19" spans="1:13" x14ac:dyDescent="0.25">
      <c r="A19">
        <f>MOD('Utilization 2014'!H290,24)</f>
        <v>1</v>
      </c>
      <c r="B19">
        <v>56.718401262258098</v>
      </c>
      <c r="C19">
        <v>52.666781698214301</v>
      </c>
      <c r="D19">
        <v>55.200723217096801</v>
      </c>
      <c r="E19">
        <v>67.862556203333298</v>
      </c>
      <c r="F19">
        <v>76.206088773225801</v>
      </c>
      <c r="G19">
        <v>90.771799724333306</v>
      </c>
      <c r="H19">
        <v>101.747241357097</v>
      </c>
      <c r="I19">
        <v>111.536465793548</v>
      </c>
      <c r="J19">
        <v>97.741679378333302</v>
      </c>
      <c r="K19">
        <v>78.171558749677402</v>
      </c>
      <c r="L19">
        <v>65.339417394333296</v>
      </c>
      <c r="M19">
        <v>63.563301456128997</v>
      </c>
    </row>
    <row r="20" spans="1:13" x14ac:dyDescent="0.25">
      <c r="A20">
        <f>MOD('Utilization 2014'!H387,24)</f>
        <v>2</v>
      </c>
      <c r="B20">
        <v>53.157922804838698</v>
      </c>
      <c r="C20">
        <v>49.782538141071399</v>
      </c>
      <c r="D20">
        <v>52.562062294193602</v>
      </c>
      <c r="E20">
        <v>63.691648991666597</v>
      </c>
      <c r="F20">
        <v>71.997239636451596</v>
      </c>
      <c r="G20">
        <v>84.909463498999997</v>
      </c>
      <c r="H20">
        <v>95.233264064838707</v>
      </c>
      <c r="I20">
        <v>104.463671774516</v>
      </c>
      <c r="J20">
        <v>92.182472228666697</v>
      </c>
      <c r="K20">
        <v>73.746474234838701</v>
      </c>
      <c r="L20">
        <v>62.114668273666702</v>
      </c>
      <c r="M20">
        <v>60.693679316774201</v>
      </c>
    </row>
    <row r="21" spans="1:13" x14ac:dyDescent="0.25">
      <c r="A21">
        <f>MOD('Utilization 2014'!H388,24)</f>
        <v>3</v>
      </c>
      <c r="B21">
        <v>51.014589863225801</v>
      </c>
      <c r="C21">
        <v>48.198756626428597</v>
      </c>
      <c r="D21">
        <v>50.704056400645101</v>
      </c>
      <c r="E21">
        <v>61.000514221000003</v>
      </c>
      <c r="F21">
        <v>69.057540524516099</v>
      </c>
      <c r="G21">
        <v>81.364193979666695</v>
      </c>
      <c r="H21">
        <v>91.225202252580601</v>
      </c>
      <c r="I21">
        <v>99.789824207741901</v>
      </c>
      <c r="J21">
        <v>88.879244994999993</v>
      </c>
      <c r="K21">
        <v>71.3948849093549</v>
      </c>
      <c r="L21">
        <v>60.876926804</v>
      </c>
      <c r="M21">
        <v>58.991884785806498</v>
      </c>
    </row>
    <row r="22" spans="1:13" x14ac:dyDescent="0.25">
      <c r="A22">
        <f>MOD('Utilization 2014'!H389,24)</f>
        <v>4</v>
      </c>
      <c r="B22">
        <v>50.521916666129002</v>
      </c>
      <c r="C22">
        <v>47.899989262857197</v>
      </c>
      <c r="D22">
        <v>50.504609014838699</v>
      </c>
      <c r="E22">
        <v>59.953909175</v>
      </c>
      <c r="F22">
        <v>67.845241915806497</v>
      </c>
      <c r="G22">
        <v>79.742504374333294</v>
      </c>
      <c r="H22">
        <v>89.673294314193598</v>
      </c>
      <c r="I22">
        <v>98.332031737742</v>
      </c>
      <c r="J22">
        <v>87.979665628666694</v>
      </c>
      <c r="K22">
        <v>70.764206424838704</v>
      </c>
      <c r="L22">
        <v>60.2890111283333</v>
      </c>
      <c r="M22">
        <v>59.061175316129003</v>
      </c>
    </row>
    <row r="23" spans="1:13" x14ac:dyDescent="0.25">
      <c r="A23">
        <f>MOD('Utilization 2014'!H390,24)</f>
        <v>5</v>
      </c>
      <c r="B23">
        <v>52.277798313548402</v>
      </c>
      <c r="C23">
        <v>49.963174002857102</v>
      </c>
      <c r="D23">
        <v>52.111139112903203</v>
      </c>
      <c r="E23">
        <v>60.714568583000002</v>
      </c>
      <c r="F23">
        <v>68.065429195806402</v>
      </c>
      <c r="G23">
        <v>79.501408131000005</v>
      </c>
      <c r="H23">
        <v>89.025382995483895</v>
      </c>
      <c r="I23">
        <v>98.606310193870996</v>
      </c>
      <c r="J23">
        <v>88.571271005666702</v>
      </c>
      <c r="K23">
        <v>72.294671828064494</v>
      </c>
      <c r="L23">
        <v>62.792087427666701</v>
      </c>
      <c r="M23">
        <v>61.571150010322597</v>
      </c>
    </row>
    <row r="24" spans="1:13" x14ac:dyDescent="0.25">
      <c r="A24">
        <f>MOD('Utilization 2014'!H391,24)</f>
        <v>6</v>
      </c>
      <c r="B24">
        <v>56.447104793225797</v>
      </c>
      <c r="C24">
        <v>53.467309952142898</v>
      </c>
      <c r="D24">
        <v>53.841481362580602</v>
      </c>
      <c r="E24">
        <v>61.596958668666701</v>
      </c>
      <c r="F24">
        <v>67.343391910967796</v>
      </c>
      <c r="G24">
        <v>77.169047037666701</v>
      </c>
      <c r="H24">
        <v>87.696409656451607</v>
      </c>
      <c r="I24">
        <v>98.017317494193506</v>
      </c>
      <c r="J24">
        <v>90.161057534999998</v>
      </c>
      <c r="K24">
        <v>74.684058649999997</v>
      </c>
      <c r="L24">
        <v>64.453169504666704</v>
      </c>
      <c r="M24">
        <v>65.673035529032305</v>
      </c>
    </row>
    <row r="25" spans="1:13" x14ac:dyDescent="0.25">
      <c r="A25">
        <f>MOD('Utilization 2014'!H392,24)</f>
        <v>7</v>
      </c>
      <c r="B25">
        <v>60.549073003871001</v>
      </c>
      <c r="C25">
        <v>56.154920850000003</v>
      </c>
      <c r="D25">
        <v>55.159212174516099</v>
      </c>
      <c r="E25">
        <v>63.114934412333298</v>
      </c>
      <c r="F25">
        <v>68.183508226774194</v>
      </c>
      <c r="G25">
        <v>79.211572773666703</v>
      </c>
      <c r="H25">
        <v>91.229667417419407</v>
      </c>
      <c r="I25">
        <v>100.919073784516</v>
      </c>
      <c r="J25">
        <v>91.960265097000004</v>
      </c>
      <c r="K25">
        <v>75.784264225806396</v>
      </c>
      <c r="L25">
        <v>64.050198872333297</v>
      </c>
      <c r="M25">
        <v>67.578483581935501</v>
      </c>
    </row>
    <row r="26" spans="1:13" x14ac:dyDescent="0.25">
      <c r="A26">
        <f>MOD('Utilization 2014'!H393,24)</f>
        <v>8</v>
      </c>
      <c r="B26">
        <v>61.091906024193598</v>
      </c>
      <c r="C26">
        <v>57.796823365000002</v>
      </c>
      <c r="D26">
        <v>54.365499803871003</v>
      </c>
      <c r="E26">
        <v>64.399644343000006</v>
      </c>
      <c r="F26">
        <v>67.844607076128995</v>
      </c>
      <c r="G26">
        <v>79.066127395666697</v>
      </c>
      <c r="H26">
        <v>92.110908508064497</v>
      </c>
      <c r="I26">
        <v>102.881719770323</v>
      </c>
      <c r="J26">
        <v>91.010218557000002</v>
      </c>
      <c r="K26">
        <v>72.347267889677397</v>
      </c>
      <c r="L26">
        <v>56.104678090999997</v>
      </c>
      <c r="M26">
        <v>58.167077710645202</v>
      </c>
    </row>
    <row r="27" spans="1:13" x14ac:dyDescent="0.25">
      <c r="A27">
        <f>MOD('Utilization 2014'!H394,24)</f>
        <v>9</v>
      </c>
      <c r="B27">
        <v>63.147030738064501</v>
      </c>
      <c r="C27">
        <v>59.113168035714303</v>
      </c>
      <c r="D27">
        <v>56.176946332580599</v>
      </c>
      <c r="E27">
        <v>66.8723528543333</v>
      </c>
      <c r="F27">
        <v>70.327317637419398</v>
      </c>
      <c r="G27">
        <v>81.207169848666695</v>
      </c>
      <c r="H27">
        <v>93.643430159354807</v>
      </c>
      <c r="I27">
        <v>105.462486514516</v>
      </c>
      <c r="J27">
        <v>88.619384002333305</v>
      </c>
      <c r="K27">
        <v>71.490075634838703</v>
      </c>
      <c r="L27">
        <v>52.8738855996667</v>
      </c>
      <c r="M27">
        <v>50.136485315161302</v>
      </c>
    </row>
    <row r="28" spans="1:13" x14ac:dyDescent="0.25">
      <c r="A28">
        <f>MOD('Utilization 2014'!H395,24)</f>
        <v>10</v>
      </c>
      <c r="B28">
        <v>63.200143505806501</v>
      </c>
      <c r="C28">
        <v>59.849833624642898</v>
      </c>
      <c r="D28">
        <v>56.684592092580601</v>
      </c>
      <c r="E28">
        <v>66.880001578000005</v>
      </c>
      <c r="F28">
        <v>68.308672750645201</v>
      </c>
      <c r="G28">
        <v>80.826870221333294</v>
      </c>
      <c r="H28">
        <v>92.848433955483898</v>
      </c>
      <c r="I28">
        <v>105.23920096193601</v>
      </c>
      <c r="J28">
        <v>86.208739468999994</v>
      </c>
      <c r="K28">
        <v>68.370836565483899</v>
      </c>
      <c r="L28">
        <v>50.3674905776667</v>
      </c>
      <c r="M28">
        <v>45.570265309032301</v>
      </c>
    </row>
    <row r="29" spans="1:13" x14ac:dyDescent="0.25">
      <c r="A29">
        <f>MOD('Utilization 2014'!H396,24)</f>
        <v>11</v>
      </c>
      <c r="B29">
        <v>62.379792489677399</v>
      </c>
      <c r="C29">
        <v>59.1406299046429</v>
      </c>
      <c r="D29">
        <v>56.383625399677399</v>
      </c>
      <c r="E29">
        <v>66.349195100000003</v>
      </c>
      <c r="F29">
        <v>67.040936869677395</v>
      </c>
      <c r="G29">
        <v>78.753700637333296</v>
      </c>
      <c r="H29">
        <v>91.326744815483906</v>
      </c>
      <c r="I29">
        <v>103.816297470968</v>
      </c>
      <c r="J29">
        <v>87.555126698999999</v>
      </c>
      <c r="K29">
        <v>67.347725899032298</v>
      </c>
      <c r="L29">
        <v>49.634828757666703</v>
      </c>
      <c r="M29">
        <v>42.039298212258103</v>
      </c>
    </row>
    <row r="30" spans="1:13" x14ac:dyDescent="0.25">
      <c r="A30">
        <f>MOD('Utilization 2014'!H397,24)</f>
        <v>12</v>
      </c>
      <c r="B30">
        <v>61.5955862225806</v>
      </c>
      <c r="C30">
        <v>58.432243755357099</v>
      </c>
      <c r="D30">
        <v>57.129039149032302</v>
      </c>
      <c r="E30">
        <v>65.771255366333406</v>
      </c>
      <c r="F30">
        <v>67.368508492580602</v>
      </c>
      <c r="G30">
        <v>78.317404049000004</v>
      </c>
      <c r="H30">
        <v>91.405691332258101</v>
      </c>
      <c r="I30">
        <v>103.75213475548399</v>
      </c>
      <c r="J30">
        <v>87.976378629999999</v>
      </c>
      <c r="K30">
        <v>66.515329914193501</v>
      </c>
      <c r="L30">
        <v>50.816087340000003</v>
      </c>
      <c r="M30">
        <v>42.428155407096803</v>
      </c>
    </row>
    <row r="31" spans="1:13" x14ac:dyDescent="0.25">
      <c r="A31">
        <f>MOD('Utilization 2014'!H398,24)</f>
        <v>13</v>
      </c>
      <c r="B31">
        <v>60.7706792274194</v>
      </c>
      <c r="C31">
        <v>58.734659331428603</v>
      </c>
      <c r="D31">
        <v>57.4752765774194</v>
      </c>
      <c r="E31">
        <v>67.842377599000002</v>
      </c>
      <c r="F31">
        <v>71.650629843548401</v>
      </c>
      <c r="G31">
        <v>82.336801907333395</v>
      </c>
      <c r="H31">
        <v>93.298507689677393</v>
      </c>
      <c r="I31">
        <v>107.448119628065</v>
      </c>
      <c r="J31">
        <v>90.759104155666705</v>
      </c>
      <c r="K31">
        <v>69.697247903871002</v>
      </c>
      <c r="L31">
        <v>56.526885540999999</v>
      </c>
      <c r="M31">
        <v>46.730695048709698</v>
      </c>
    </row>
    <row r="32" spans="1:13" x14ac:dyDescent="0.25">
      <c r="A32">
        <f>MOD('Utilization 2014'!H399,24)</f>
        <v>14</v>
      </c>
      <c r="B32">
        <v>62.621088212903203</v>
      </c>
      <c r="C32">
        <v>59.883209364999999</v>
      </c>
      <c r="D32">
        <v>57.730286137419398</v>
      </c>
      <c r="E32">
        <v>69.3901879623333</v>
      </c>
      <c r="F32">
        <v>74.820848650322603</v>
      </c>
      <c r="G32">
        <v>87.058273821333302</v>
      </c>
      <c r="H32">
        <v>98.201992650322595</v>
      </c>
      <c r="I32">
        <v>111.936345256774</v>
      </c>
      <c r="J32">
        <v>97.655492908333301</v>
      </c>
      <c r="K32">
        <v>74.435091941935497</v>
      </c>
      <c r="L32">
        <v>64.663120651666702</v>
      </c>
      <c r="M32">
        <v>53.980811703548397</v>
      </c>
    </row>
    <row r="33" spans="1:13" x14ac:dyDescent="0.25">
      <c r="A33">
        <f>MOD('Utilization 2014'!H400,24)</f>
        <v>15</v>
      </c>
      <c r="B33">
        <v>64.822243475483901</v>
      </c>
      <c r="C33">
        <v>62.258377211428602</v>
      </c>
      <c r="D33">
        <v>62.630444065806401</v>
      </c>
      <c r="E33">
        <v>72.923005294999996</v>
      </c>
      <c r="F33">
        <v>81.403807609677401</v>
      </c>
      <c r="G33">
        <v>93.634101740333307</v>
      </c>
      <c r="H33">
        <v>103.95429844193499</v>
      </c>
      <c r="I33">
        <v>118.220084643226</v>
      </c>
      <c r="J33">
        <v>105.129559073</v>
      </c>
      <c r="K33">
        <v>82.167496344838696</v>
      </c>
      <c r="L33">
        <v>75.682868068000005</v>
      </c>
      <c r="M33">
        <v>66.615345370645201</v>
      </c>
    </row>
    <row r="34" spans="1:13" x14ac:dyDescent="0.25">
      <c r="A34">
        <f>MOD('Utilization 2014'!H401,24)</f>
        <v>16</v>
      </c>
      <c r="B34">
        <v>67.493937829999993</v>
      </c>
      <c r="C34">
        <v>65.728404045714299</v>
      </c>
      <c r="D34">
        <v>66.180597612903199</v>
      </c>
      <c r="E34">
        <v>76.069575627666694</v>
      </c>
      <c r="F34">
        <v>85.511168326774197</v>
      </c>
      <c r="G34">
        <v>100.005039724</v>
      </c>
      <c r="H34">
        <v>110.362254733226</v>
      </c>
      <c r="I34">
        <v>124.27290614677401</v>
      </c>
      <c r="J34">
        <v>112.380671952</v>
      </c>
      <c r="K34">
        <v>90.809533396774199</v>
      </c>
      <c r="L34">
        <v>86.218698120666701</v>
      </c>
      <c r="M34">
        <v>79.676146475483904</v>
      </c>
    </row>
    <row r="35" spans="1:13" x14ac:dyDescent="0.25">
      <c r="A35">
        <f>MOD('Utilization 2014'!H402,24)</f>
        <v>17</v>
      </c>
      <c r="B35">
        <v>72.372963934516093</v>
      </c>
      <c r="C35">
        <v>70.551070622500006</v>
      </c>
      <c r="D35">
        <v>71.1681695748387</v>
      </c>
      <c r="E35">
        <v>81.682433445333302</v>
      </c>
      <c r="F35">
        <v>92.149499456774194</v>
      </c>
      <c r="G35">
        <v>108.82871373466701</v>
      </c>
      <c r="H35">
        <v>119.711003951935</v>
      </c>
      <c r="I35">
        <v>133.63422491935501</v>
      </c>
      <c r="J35">
        <v>120.960171253333</v>
      </c>
      <c r="K35">
        <v>100.61631529225799</v>
      </c>
      <c r="L35">
        <v>95.966915889999996</v>
      </c>
      <c r="M35">
        <v>90.809652511935496</v>
      </c>
    </row>
    <row r="36" spans="1:13" x14ac:dyDescent="0.25">
      <c r="A36">
        <f>MOD('Utilization 2014'!H403,24)</f>
        <v>18</v>
      </c>
      <c r="B36">
        <v>78.129518816451593</v>
      </c>
      <c r="C36">
        <v>79.361777713928603</v>
      </c>
      <c r="D36">
        <v>77.868876303871005</v>
      </c>
      <c r="E36">
        <v>87.094263710333294</v>
      </c>
      <c r="F36">
        <v>95.011299131612901</v>
      </c>
      <c r="G36">
        <v>117.960280356667</v>
      </c>
      <c r="H36">
        <v>128.78766681612899</v>
      </c>
      <c r="I36">
        <v>142.93891118709701</v>
      </c>
      <c r="J36">
        <v>129.01651255666701</v>
      </c>
      <c r="K36">
        <v>107.432683882258</v>
      </c>
      <c r="L36">
        <v>97.944785562666695</v>
      </c>
      <c r="M36">
        <v>93.671492298709694</v>
      </c>
    </row>
    <row r="37" spans="1:13" x14ac:dyDescent="0.25">
      <c r="A37">
        <f>MOD('Utilization 2014'!H404,24)</f>
        <v>19</v>
      </c>
      <c r="B37">
        <v>79.732888744516103</v>
      </c>
      <c r="C37">
        <v>80.0008739746429</v>
      </c>
      <c r="D37">
        <v>80.529450939032202</v>
      </c>
      <c r="E37">
        <v>90.230254873333294</v>
      </c>
      <c r="F37">
        <v>97.959717042258106</v>
      </c>
      <c r="G37">
        <v>122.113245904667</v>
      </c>
      <c r="H37">
        <v>133.46071551290299</v>
      </c>
      <c r="I37">
        <v>147.35763081935499</v>
      </c>
      <c r="J37">
        <v>135.53801675666699</v>
      </c>
      <c r="K37">
        <v>111.061049185161</v>
      </c>
      <c r="L37">
        <v>96.885606128000006</v>
      </c>
      <c r="M37">
        <v>92.997935140645197</v>
      </c>
    </row>
    <row r="38" spans="1:13" x14ac:dyDescent="0.25">
      <c r="A38">
        <f>MOD('Utilization 2014'!H405,24)</f>
        <v>20</v>
      </c>
      <c r="B38">
        <v>78.337599477096802</v>
      </c>
      <c r="C38">
        <v>78.711623737857096</v>
      </c>
      <c r="D38">
        <v>80.115568838387105</v>
      </c>
      <c r="E38">
        <v>94.781773884333305</v>
      </c>
      <c r="F38">
        <v>102.071765525484</v>
      </c>
      <c r="G38">
        <v>125.06835734333301</v>
      </c>
      <c r="H38">
        <v>136.28996252258099</v>
      </c>
      <c r="I38">
        <v>150.06569548064499</v>
      </c>
      <c r="J38">
        <v>134.47707138666701</v>
      </c>
      <c r="K38">
        <v>108.650229925484</v>
      </c>
      <c r="L38">
        <v>93.605196380666698</v>
      </c>
      <c r="M38">
        <v>90.628605258387097</v>
      </c>
    </row>
    <row r="39" spans="1:13" x14ac:dyDescent="0.25">
      <c r="A39">
        <f>MOD('Utilization 2014'!H406,24)</f>
        <v>21</v>
      </c>
      <c r="B39">
        <v>75.420208592903194</v>
      </c>
      <c r="C39">
        <v>73.098909105000004</v>
      </c>
      <c r="D39">
        <v>77.109669839032307</v>
      </c>
      <c r="E39">
        <v>92.041427868333301</v>
      </c>
      <c r="F39">
        <v>99.595272438387099</v>
      </c>
      <c r="G39">
        <v>123.420589196667</v>
      </c>
      <c r="H39">
        <v>132.97480183548399</v>
      </c>
      <c r="I39">
        <v>145.470553232258</v>
      </c>
      <c r="J39">
        <v>130.08841807666701</v>
      </c>
      <c r="K39">
        <v>104.266535600323</v>
      </c>
      <c r="L39">
        <v>90.311633810000004</v>
      </c>
      <c r="M39">
        <v>86.772439771935495</v>
      </c>
    </row>
    <row r="40" spans="1:13" x14ac:dyDescent="0.25">
      <c r="A40">
        <f>MOD('Utilization 2014'!H407,24)</f>
        <v>22</v>
      </c>
      <c r="B40">
        <v>73.284504306128994</v>
      </c>
      <c r="C40">
        <v>69.146824974285707</v>
      </c>
      <c r="D40">
        <v>71.617640834193494</v>
      </c>
      <c r="E40">
        <v>86.756317645666698</v>
      </c>
      <c r="F40">
        <v>97.601101291290306</v>
      </c>
      <c r="G40">
        <v>117.225210823333</v>
      </c>
      <c r="H40">
        <v>126.477691896774</v>
      </c>
      <c r="I40">
        <v>140.572262667742</v>
      </c>
      <c r="J40">
        <v>123.61082915999999</v>
      </c>
      <c r="K40">
        <v>98.686534757741995</v>
      </c>
      <c r="L40">
        <v>84.514156341666705</v>
      </c>
      <c r="M40">
        <v>81.664817072258103</v>
      </c>
    </row>
    <row r="41" spans="1:13" x14ac:dyDescent="0.25">
      <c r="A41">
        <f>MOD('Utilization 2014'!H408,24)</f>
        <v>23</v>
      </c>
      <c r="B41">
        <v>68.891230430645194</v>
      </c>
      <c r="C41">
        <v>64.138354302142801</v>
      </c>
      <c r="D41">
        <v>66.073930679032202</v>
      </c>
      <c r="E41">
        <v>81.154207738333298</v>
      </c>
      <c r="F41">
        <v>90.653916389354904</v>
      </c>
      <c r="G41">
        <v>108.730967451667</v>
      </c>
      <c r="H41">
        <v>119.361320254839</v>
      </c>
      <c r="I41">
        <v>131.287828993548</v>
      </c>
      <c r="J41">
        <v>114.729686993667</v>
      </c>
      <c r="K41">
        <v>91.364578743225806</v>
      </c>
      <c r="L41">
        <v>77.183129374000004</v>
      </c>
      <c r="M41">
        <v>75.757589032258096</v>
      </c>
    </row>
    <row r="42" spans="1:13" x14ac:dyDescent="0.25">
      <c r="A42">
        <v>24</v>
      </c>
      <c r="B42">
        <v>62.0897552741935</v>
      </c>
      <c r="C42">
        <v>57.6982453207143</v>
      </c>
      <c r="D42">
        <v>60.113057782903198</v>
      </c>
      <c r="E42">
        <v>74.672156271000006</v>
      </c>
      <c r="F42">
        <v>83.322403447096804</v>
      </c>
      <c r="G42">
        <v>99.687233990333297</v>
      </c>
      <c r="H42">
        <v>110.790810125806</v>
      </c>
      <c r="I42">
        <v>121.91184553871</v>
      </c>
      <c r="J42">
        <v>105.334601072</v>
      </c>
      <c r="K42">
        <v>83.709555102580595</v>
      </c>
      <c r="L42">
        <v>69.911522674666699</v>
      </c>
      <c r="M42">
        <v>68.913515643548394</v>
      </c>
    </row>
  </sheetData>
  <mergeCells count="3">
    <mergeCell ref="A1:E1"/>
    <mergeCell ref="G1:K1"/>
    <mergeCell ref="A9:E9"/>
  </mergeCells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BD408-A2CB-4321-9D43-55088A2E70A2}">
  <dimension ref="A1:M79"/>
  <sheetViews>
    <sheetView topLeftCell="F1" workbookViewId="0">
      <selection activeCell="Z56" sqref="Z56"/>
    </sheetView>
  </sheetViews>
  <sheetFormatPr defaultRowHeight="15" x14ac:dyDescent="0.25"/>
  <sheetData>
    <row r="1" spans="1:13" x14ac:dyDescent="0.25">
      <c r="A1" t="s">
        <v>30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</row>
    <row r="2" spans="1:13" x14ac:dyDescent="0.25">
      <c r="A2">
        <v>1</v>
      </c>
      <c r="B2">
        <v>56.718401262258098</v>
      </c>
      <c r="C2">
        <v>52.666781698214301</v>
      </c>
      <c r="D2">
        <v>55.200723217096801</v>
      </c>
      <c r="E2">
        <v>67.862556203333298</v>
      </c>
      <c r="F2">
        <v>76.206088773225801</v>
      </c>
      <c r="G2">
        <v>90.771799724333306</v>
      </c>
      <c r="H2">
        <v>101.747241357097</v>
      </c>
      <c r="I2">
        <v>111.536465793548</v>
      </c>
      <c r="J2">
        <v>97.741679378333302</v>
      </c>
      <c r="K2">
        <v>78.171558749677402</v>
      </c>
      <c r="L2">
        <v>65.339417394333296</v>
      </c>
      <c r="M2">
        <v>63.563301456128997</v>
      </c>
    </row>
    <row r="3" spans="1:13" x14ac:dyDescent="0.25">
      <c r="A3">
        <v>2</v>
      </c>
      <c r="B3">
        <v>53.157922804838698</v>
      </c>
      <c r="C3">
        <v>49.782538141071399</v>
      </c>
      <c r="D3">
        <v>52.562062294193602</v>
      </c>
      <c r="E3">
        <v>63.691648991666597</v>
      </c>
      <c r="F3">
        <v>71.997239636451596</v>
      </c>
      <c r="G3">
        <v>84.909463498999997</v>
      </c>
      <c r="H3">
        <v>95.233264064838707</v>
      </c>
      <c r="I3">
        <v>104.463671774516</v>
      </c>
      <c r="J3">
        <v>92.182472228666697</v>
      </c>
      <c r="K3">
        <v>73.746474234838701</v>
      </c>
      <c r="L3">
        <v>62.114668273666702</v>
      </c>
      <c r="M3">
        <v>60.693679316774201</v>
      </c>
    </row>
    <row r="4" spans="1:13" x14ac:dyDescent="0.25">
      <c r="A4">
        <v>3</v>
      </c>
      <c r="B4">
        <v>51.014589863225801</v>
      </c>
      <c r="C4">
        <v>48.198756626428597</v>
      </c>
      <c r="D4">
        <v>50.704056400645101</v>
      </c>
      <c r="E4">
        <v>61.000514221000003</v>
      </c>
      <c r="F4">
        <v>69.057540524516099</v>
      </c>
      <c r="G4">
        <v>81.364193979666695</v>
      </c>
      <c r="H4">
        <v>91.225202252580601</v>
      </c>
      <c r="I4">
        <v>99.789824207741901</v>
      </c>
      <c r="J4">
        <v>88.879244994999993</v>
      </c>
      <c r="K4">
        <v>71.3948849093549</v>
      </c>
      <c r="L4">
        <v>60.876926804</v>
      </c>
      <c r="M4">
        <v>58.991884785806498</v>
      </c>
    </row>
    <row r="5" spans="1:13" x14ac:dyDescent="0.25">
      <c r="A5">
        <v>4</v>
      </c>
      <c r="B5">
        <v>50.521916666129002</v>
      </c>
      <c r="C5">
        <v>47.899989262857197</v>
      </c>
      <c r="D5">
        <v>50.504609014838699</v>
      </c>
      <c r="E5">
        <v>59.953909175</v>
      </c>
      <c r="F5">
        <v>67.845241915806497</v>
      </c>
      <c r="G5">
        <v>79.742504374333294</v>
      </c>
      <c r="H5">
        <v>89.673294314193598</v>
      </c>
      <c r="I5">
        <v>98.332031737742</v>
      </c>
      <c r="J5">
        <v>87.979665628666694</v>
      </c>
      <c r="K5">
        <v>70.764206424838704</v>
      </c>
      <c r="L5">
        <v>60.2890111283333</v>
      </c>
      <c r="M5">
        <v>59.061175316129003</v>
      </c>
    </row>
    <row r="6" spans="1:13" x14ac:dyDescent="0.25">
      <c r="A6">
        <v>5</v>
      </c>
      <c r="B6">
        <v>52.277798313548402</v>
      </c>
      <c r="C6">
        <v>49.963174002857102</v>
      </c>
      <c r="D6">
        <v>52.111139112903203</v>
      </c>
      <c r="E6">
        <v>60.714568583000002</v>
      </c>
      <c r="F6">
        <v>68.065429195806402</v>
      </c>
      <c r="G6">
        <v>79.501408131000005</v>
      </c>
      <c r="H6">
        <v>89.025382995483895</v>
      </c>
      <c r="I6">
        <v>98.606310193870996</v>
      </c>
      <c r="J6">
        <v>88.571271005666702</v>
      </c>
      <c r="K6">
        <v>72.294671828064494</v>
      </c>
      <c r="L6">
        <v>62.792087427666701</v>
      </c>
      <c r="M6">
        <v>61.571150010322597</v>
      </c>
    </row>
    <row r="7" spans="1:13" x14ac:dyDescent="0.25">
      <c r="A7">
        <v>6</v>
      </c>
      <c r="B7">
        <v>56.447104793225797</v>
      </c>
      <c r="C7">
        <v>53.467309952142898</v>
      </c>
      <c r="D7">
        <v>53.841481362580602</v>
      </c>
      <c r="E7">
        <v>61.596958668666701</v>
      </c>
      <c r="F7">
        <v>67.343391910967796</v>
      </c>
      <c r="G7">
        <v>77.169047037666701</v>
      </c>
      <c r="H7">
        <v>87.696409656451607</v>
      </c>
      <c r="I7">
        <v>98.017317494193506</v>
      </c>
      <c r="J7">
        <v>90.161057534999998</v>
      </c>
      <c r="K7">
        <v>74.684058649999997</v>
      </c>
      <c r="L7">
        <v>64.453169504666704</v>
      </c>
      <c r="M7">
        <v>65.673035529032305</v>
      </c>
    </row>
    <row r="8" spans="1:13" x14ac:dyDescent="0.25">
      <c r="A8">
        <v>7</v>
      </c>
      <c r="B8">
        <v>60.549073003871001</v>
      </c>
      <c r="C8">
        <v>56.154920850000003</v>
      </c>
      <c r="D8">
        <v>55.159212174516099</v>
      </c>
      <c r="E8">
        <v>63.114934412333298</v>
      </c>
      <c r="F8">
        <v>68.183508226774194</v>
      </c>
      <c r="G8">
        <v>79.211572773666703</v>
      </c>
      <c r="H8">
        <v>91.229667417419407</v>
      </c>
      <c r="I8">
        <v>100.919073784516</v>
      </c>
      <c r="J8">
        <v>91.960265097000004</v>
      </c>
      <c r="K8">
        <v>75.784264225806396</v>
      </c>
      <c r="L8">
        <v>64.050198872333297</v>
      </c>
      <c r="M8">
        <v>67.578483581935501</v>
      </c>
    </row>
    <row r="9" spans="1:13" x14ac:dyDescent="0.25">
      <c r="A9">
        <v>8</v>
      </c>
      <c r="B9">
        <v>61.091906024193598</v>
      </c>
      <c r="C9">
        <v>57.796823365000002</v>
      </c>
      <c r="D9">
        <v>54.365499803871003</v>
      </c>
      <c r="E9">
        <v>64.399644343000006</v>
      </c>
      <c r="F9">
        <v>67.844607076128995</v>
      </c>
      <c r="G9">
        <v>79.066127395666697</v>
      </c>
      <c r="H9">
        <v>92.110908508064497</v>
      </c>
      <c r="I9">
        <v>102.881719770323</v>
      </c>
      <c r="J9">
        <v>91.010218557000002</v>
      </c>
      <c r="K9">
        <v>72.347267889677397</v>
      </c>
      <c r="L9">
        <v>56.104678090999997</v>
      </c>
      <c r="M9">
        <v>58.167077710645202</v>
      </c>
    </row>
    <row r="10" spans="1:13" x14ac:dyDescent="0.25">
      <c r="A10">
        <v>9</v>
      </c>
      <c r="B10">
        <v>63.147030738064501</v>
      </c>
      <c r="C10">
        <v>59.113168035714303</v>
      </c>
      <c r="D10">
        <v>56.176946332580599</v>
      </c>
      <c r="E10">
        <v>66.8723528543333</v>
      </c>
      <c r="F10">
        <v>70.327317637419398</v>
      </c>
      <c r="G10">
        <v>81.207169848666695</v>
      </c>
      <c r="H10">
        <v>93.643430159354807</v>
      </c>
      <c r="I10">
        <v>105.462486514516</v>
      </c>
      <c r="J10">
        <v>88.619384002333305</v>
      </c>
      <c r="K10">
        <v>71.490075634838703</v>
      </c>
      <c r="L10">
        <v>52.8738855996667</v>
      </c>
      <c r="M10">
        <v>50.136485315161302</v>
      </c>
    </row>
    <row r="11" spans="1:13" x14ac:dyDescent="0.25">
      <c r="A11">
        <v>10</v>
      </c>
      <c r="B11">
        <v>63.200143505806501</v>
      </c>
      <c r="C11">
        <v>59.849833624642898</v>
      </c>
      <c r="D11">
        <v>56.684592092580601</v>
      </c>
      <c r="E11">
        <v>66.880001578000005</v>
      </c>
      <c r="F11">
        <v>68.308672750645201</v>
      </c>
      <c r="G11">
        <v>80.826870221333294</v>
      </c>
      <c r="H11">
        <v>92.848433955483898</v>
      </c>
      <c r="I11">
        <v>105.23920096193601</v>
      </c>
      <c r="J11">
        <v>86.208739468999994</v>
      </c>
      <c r="K11">
        <v>68.370836565483899</v>
      </c>
      <c r="L11">
        <v>50.3674905776667</v>
      </c>
      <c r="M11">
        <v>45.570265309032301</v>
      </c>
    </row>
    <row r="12" spans="1:13" x14ac:dyDescent="0.25">
      <c r="A12">
        <v>11</v>
      </c>
      <c r="B12">
        <v>62.379792489677399</v>
      </c>
      <c r="C12">
        <v>59.1406299046429</v>
      </c>
      <c r="D12">
        <v>56.383625399677399</v>
      </c>
      <c r="E12">
        <v>66.349195100000003</v>
      </c>
      <c r="F12">
        <v>67.040936869677395</v>
      </c>
      <c r="G12">
        <v>78.753700637333296</v>
      </c>
      <c r="H12">
        <v>91.326744815483906</v>
      </c>
      <c r="I12">
        <v>103.816297470968</v>
      </c>
      <c r="J12">
        <v>87.555126698999999</v>
      </c>
      <c r="K12">
        <v>67.347725899032298</v>
      </c>
      <c r="L12">
        <v>49.634828757666703</v>
      </c>
      <c r="M12">
        <v>42.039298212258103</v>
      </c>
    </row>
    <row r="13" spans="1:13" x14ac:dyDescent="0.25">
      <c r="A13">
        <v>12</v>
      </c>
      <c r="B13">
        <v>61.5955862225806</v>
      </c>
      <c r="C13">
        <v>58.432243755357099</v>
      </c>
      <c r="D13">
        <v>57.129039149032302</v>
      </c>
      <c r="E13">
        <v>65.771255366333406</v>
      </c>
      <c r="F13">
        <v>67.368508492580602</v>
      </c>
      <c r="G13">
        <v>78.317404049000004</v>
      </c>
      <c r="H13">
        <v>91.405691332258101</v>
      </c>
      <c r="I13">
        <v>103.75213475548399</v>
      </c>
      <c r="J13">
        <v>87.976378629999999</v>
      </c>
      <c r="K13">
        <v>66.515329914193501</v>
      </c>
      <c r="L13">
        <v>50.816087340000003</v>
      </c>
      <c r="M13">
        <v>42.428155407096803</v>
      </c>
    </row>
    <row r="14" spans="1:13" x14ac:dyDescent="0.25">
      <c r="A14">
        <v>13</v>
      </c>
      <c r="B14">
        <v>60.7706792274194</v>
      </c>
      <c r="C14">
        <v>58.734659331428603</v>
      </c>
      <c r="D14">
        <v>57.4752765774194</v>
      </c>
      <c r="E14">
        <v>67.842377599000002</v>
      </c>
      <c r="F14">
        <v>71.650629843548401</v>
      </c>
      <c r="G14">
        <v>82.336801907333395</v>
      </c>
      <c r="H14">
        <v>93.298507689677393</v>
      </c>
      <c r="I14">
        <v>107.448119628065</v>
      </c>
      <c r="J14">
        <v>90.759104155666705</v>
      </c>
      <c r="K14">
        <v>69.697247903871002</v>
      </c>
      <c r="L14">
        <v>56.526885540999999</v>
      </c>
      <c r="M14">
        <v>46.730695048709698</v>
      </c>
    </row>
    <row r="15" spans="1:13" x14ac:dyDescent="0.25">
      <c r="A15">
        <v>14</v>
      </c>
      <c r="B15">
        <v>62.621088212903203</v>
      </c>
      <c r="C15">
        <v>59.883209364999999</v>
      </c>
      <c r="D15">
        <v>57.730286137419398</v>
      </c>
      <c r="E15">
        <v>69.3901879623333</v>
      </c>
      <c r="F15">
        <v>74.820848650322603</v>
      </c>
      <c r="G15">
        <v>87.058273821333302</v>
      </c>
      <c r="H15">
        <v>98.201992650322595</v>
      </c>
      <c r="I15">
        <v>111.936345256774</v>
      </c>
      <c r="J15">
        <v>97.655492908333301</v>
      </c>
      <c r="K15">
        <v>74.435091941935497</v>
      </c>
      <c r="L15">
        <v>64.663120651666702</v>
      </c>
      <c r="M15">
        <v>53.980811703548397</v>
      </c>
    </row>
    <row r="16" spans="1:13" x14ac:dyDescent="0.25">
      <c r="A16">
        <v>15</v>
      </c>
      <c r="B16">
        <v>64.822243475483901</v>
      </c>
      <c r="C16">
        <v>62.258377211428602</v>
      </c>
      <c r="D16">
        <v>62.630444065806401</v>
      </c>
      <c r="E16">
        <v>72.923005294999996</v>
      </c>
      <c r="F16">
        <v>81.403807609677401</v>
      </c>
      <c r="G16">
        <v>93.634101740333307</v>
      </c>
      <c r="H16">
        <v>103.95429844193499</v>
      </c>
      <c r="I16">
        <v>118.220084643226</v>
      </c>
      <c r="J16">
        <v>105.129559073</v>
      </c>
      <c r="K16">
        <v>82.167496344838696</v>
      </c>
      <c r="L16">
        <v>75.682868068000005</v>
      </c>
      <c r="M16">
        <v>66.615345370645201</v>
      </c>
    </row>
    <row r="17" spans="1:13" x14ac:dyDescent="0.25">
      <c r="A17">
        <v>16</v>
      </c>
      <c r="B17">
        <v>67.493937829999993</v>
      </c>
      <c r="C17">
        <v>65.728404045714299</v>
      </c>
      <c r="D17">
        <v>66.180597612903199</v>
      </c>
      <c r="E17">
        <v>76.069575627666694</v>
      </c>
      <c r="F17">
        <v>85.511168326774197</v>
      </c>
      <c r="G17">
        <v>100.005039724</v>
      </c>
      <c r="H17">
        <v>110.362254733226</v>
      </c>
      <c r="I17">
        <v>124.27290614677401</v>
      </c>
      <c r="J17">
        <v>112.380671952</v>
      </c>
      <c r="K17">
        <v>90.809533396774199</v>
      </c>
      <c r="L17">
        <v>86.218698120666701</v>
      </c>
      <c r="M17">
        <v>79.676146475483904</v>
      </c>
    </row>
    <row r="18" spans="1:13" x14ac:dyDescent="0.25">
      <c r="A18">
        <v>17</v>
      </c>
      <c r="B18">
        <v>72.372963934516093</v>
      </c>
      <c r="C18">
        <v>70.551070622500006</v>
      </c>
      <c r="D18">
        <v>71.1681695748387</v>
      </c>
      <c r="E18">
        <v>81.682433445333302</v>
      </c>
      <c r="F18">
        <v>92.149499456774194</v>
      </c>
      <c r="G18">
        <v>108.82871373466701</v>
      </c>
      <c r="H18">
        <v>119.711003951935</v>
      </c>
      <c r="I18">
        <v>133.63422491935501</v>
      </c>
      <c r="J18">
        <v>120.960171253333</v>
      </c>
      <c r="K18">
        <v>100.61631529225799</v>
      </c>
      <c r="L18">
        <v>95.966915889999996</v>
      </c>
      <c r="M18">
        <v>90.809652511935496</v>
      </c>
    </row>
    <row r="19" spans="1:13" x14ac:dyDescent="0.25">
      <c r="A19">
        <v>18</v>
      </c>
      <c r="B19">
        <v>78.129518816451593</v>
      </c>
      <c r="C19">
        <v>79.361777713928603</v>
      </c>
      <c r="D19">
        <v>77.868876303871005</v>
      </c>
      <c r="E19">
        <v>87.094263710333294</v>
      </c>
      <c r="F19">
        <v>95.011299131612901</v>
      </c>
      <c r="G19">
        <v>117.960280356667</v>
      </c>
      <c r="H19">
        <v>128.78766681612899</v>
      </c>
      <c r="I19">
        <v>142.93891118709701</v>
      </c>
      <c r="J19">
        <v>129.01651255666701</v>
      </c>
      <c r="K19">
        <v>107.432683882258</v>
      </c>
      <c r="L19">
        <v>97.944785562666695</v>
      </c>
      <c r="M19">
        <v>93.671492298709694</v>
      </c>
    </row>
    <row r="20" spans="1:13" x14ac:dyDescent="0.25">
      <c r="A20">
        <v>19</v>
      </c>
      <c r="B20">
        <v>79.732888744516103</v>
      </c>
      <c r="C20">
        <v>80.0008739746429</v>
      </c>
      <c r="D20">
        <v>80.529450939032202</v>
      </c>
      <c r="E20">
        <v>90.230254873333294</v>
      </c>
      <c r="F20">
        <v>97.959717042258106</v>
      </c>
      <c r="G20">
        <v>122.113245904667</v>
      </c>
      <c r="H20">
        <v>133.46071551290299</v>
      </c>
      <c r="I20">
        <v>147.35763081935499</v>
      </c>
      <c r="J20">
        <v>135.53801675666699</v>
      </c>
      <c r="K20">
        <v>111.061049185161</v>
      </c>
      <c r="L20">
        <v>96.885606128000006</v>
      </c>
      <c r="M20">
        <v>92.997935140645197</v>
      </c>
    </row>
    <row r="21" spans="1:13" x14ac:dyDescent="0.25">
      <c r="A21">
        <v>20</v>
      </c>
      <c r="B21">
        <v>78.337599477096802</v>
      </c>
      <c r="C21">
        <v>78.711623737857096</v>
      </c>
      <c r="D21">
        <v>80.115568838387105</v>
      </c>
      <c r="E21">
        <v>94.781773884333305</v>
      </c>
      <c r="F21">
        <v>102.071765525484</v>
      </c>
      <c r="G21">
        <v>125.06835734333301</v>
      </c>
      <c r="H21">
        <v>136.28996252258099</v>
      </c>
      <c r="I21">
        <v>150.06569548064499</v>
      </c>
      <c r="J21">
        <v>134.47707138666701</v>
      </c>
      <c r="K21">
        <v>108.650229925484</v>
      </c>
      <c r="L21">
        <v>93.605196380666698</v>
      </c>
      <c r="M21">
        <v>90.628605258387097</v>
      </c>
    </row>
    <row r="22" spans="1:13" x14ac:dyDescent="0.25">
      <c r="A22">
        <v>21</v>
      </c>
      <c r="B22">
        <v>75.420208592903194</v>
      </c>
      <c r="C22">
        <v>73.098909105000004</v>
      </c>
      <c r="D22">
        <v>77.109669839032307</v>
      </c>
      <c r="E22">
        <v>92.041427868333301</v>
      </c>
      <c r="F22">
        <v>99.595272438387099</v>
      </c>
      <c r="G22">
        <v>123.420589196667</v>
      </c>
      <c r="H22">
        <v>132.97480183548399</v>
      </c>
      <c r="I22">
        <v>145.470553232258</v>
      </c>
      <c r="J22">
        <v>130.08841807666701</v>
      </c>
      <c r="K22">
        <v>104.266535600323</v>
      </c>
      <c r="L22">
        <v>90.311633810000004</v>
      </c>
      <c r="M22">
        <v>86.772439771935495</v>
      </c>
    </row>
    <row r="23" spans="1:13" x14ac:dyDescent="0.25">
      <c r="A23">
        <v>22</v>
      </c>
      <c r="B23">
        <v>73.284504306128994</v>
      </c>
      <c r="C23">
        <v>69.146824974285707</v>
      </c>
      <c r="D23">
        <v>71.617640834193494</v>
      </c>
      <c r="E23">
        <v>86.756317645666698</v>
      </c>
      <c r="F23">
        <v>97.601101291290306</v>
      </c>
      <c r="G23">
        <v>117.225210823333</v>
      </c>
      <c r="H23">
        <v>126.477691896774</v>
      </c>
      <c r="I23">
        <v>140.572262667742</v>
      </c>
      <c r="J23">
        <v>123.61082915999999</v>
      </c>
      <c r="K23">
        <v>98.686534757741995</v>
      </c>
      <c r="L23">
        <v>84.514156341666705</v>
      </c>
      <c r="M23">
        <v>81.664817072258103</v>
      </c>
    </row>
    <row r="24" spans="1:13" x14ac:dyDescent="0.25">
      <c r="A24">
        <v>23</v>
      </c>
      <c r="B24">
        <v>68.891230430645194</v>
      </c>
      <c r="C24">
        <v>64.138354302142801</v>
      </c>
      <c r="D24">
        <v>66.073930679032202</v>
      </c>
      <c r="E24">
        <v>81.154207738333298</v>
      </c>
      <c r="F24">
        <v>90.653916389354904</v>
      </c>
      <c r="G24">
        <v>108.730967451667</v>
      </c>
      <c r="H24">
        <v>119.361320254839</v>
      </c>
      <c r="I24">
        <v>131.287828993548</v>
      </c>
      <c r="J24">
        <v>114.729686993667</v>
      </c>
      <c r="K24">
        <v>91.364578743225806</v>
      </c>
      <c r="L24">
        <v>77.183129374000004</v>
      </c>
      <c r="M24">
        <v>75.757589032258096</v>
      </c>
    </row>
    <row r="25" spans="1:13" x14ac:dyDescent="0.25">
      <c r="A25">
        <v>24</v>
      </c>
      <c r="B25">
        <v>62.0897552741935</v>
      </c>
      <c r="C25">
        <v>57.6982453207143</v>
      </c>
      <c r="D25">
        <v>60.113057782903198</v>
      </c>
      <c r="E25">
        <v>74.672156271000006</v>
      </c>
      <c r="F25">
        <v>83.322403447096804</v>
      </c>
      <c r="G25">
        <v>99.687233990333297</v>
      </c>
      <c r="H25">
        <v>110.790810125806</v>
      </c>
      <c r="I25">
        <v>121.91184553871</v>
      </c>
      <c r="J25">
        <v>105.334601072</v>
      </c>
      <c r="K25">
        <v>83.709555102580595</v>
      </c>
      <c r="L25">
        <v>69.911522674666699</v>
      </c>
      <c r="M25">
        <v>68.913515643548394</v>
      </c>
    </row>
    <row r="27" spans="1:13" x14ac:dyDescent="0.25">
      <c r="A27" t="s">
        <v>31</v>
      </c>
      <c r="B27" t="s">
        <v>0</v>
      </c>
      <c r="C27" t="s">
        <v>1</v>
      </c>
      <c r="D27" t="s">
        <v>2</v>
      </c>
      <c r="E27" t="s">
        <v>3</v>
      </c>
      <c r="F27" t="s">
        <v>4</v>
      </c>
      <c r="G27" t="s">
        <v>5</v>
      </c>
      <c r="H27" t="s">
        <v>6</v>
      </c>
      <c r="I27" t="s">
        <v>7</v>
      </c>
      <c r="J27" t="s">
        <v>8</v>
      </c>
      <c r="K27" t="s">
        <v>9</v>
      </c>
      <c r="L27" t="s">
        <v>10</v>
      </c>
      <c r="M27" t="s">
        <v>11</v>
      </c>
    </row>
    <row r="28" spans="1:13" x14ac:dyDescent="0.25">
      <c r="A28">
        <v>1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</row>
    <row r="29" spans="1:13" x14ac:dyDescent="0.25">
      <c r="A29">
        <v>2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</row>
    <row r="30" spans="1:13" x14ac:dyDescent="0.25">
      <c r="A30">
        <v>3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</row>
    <row r="31" spans="1:13" x14ac:dyDescent="0.25">
      <c r="A31">
        <v>4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</row>
    <row r="32" spans="1:13" x14ac:dyDescent="0.25">
      <c r="A32">
        <v>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</row>
    <row r="33" spans="1:13" x14ac:dyDescent="0.25">
      <c r="A33">
        <v>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</row>
    <row r="34" spans="1:13" x14ac:dyDescent="0.25">
      <c r="A34">
        <v>7</v>
      </c>
      <c r="B34">
        <v>0</v>
      </c>
      <c r="C34">
        <v>0</v>
      </c>
      <c r="D34">
        <v>0</v>
      </c>
      <c r="E34">
        <v>4.4751484974629125</v>
      </c>
      <c r="F34">
        <v>8.0012942134072613</v>
      </c>
      <c r="G34">
        <v>10.526793864566699</v>
      </c>
      <c r="H34">
        <v>7.0108300351935515</v>
      </c>
      <c r="I34">
        <v>7.5880681685483848</v>
      </c>
      <c r="J34">
        <v>2.1621243774584964</v>
      </c>
      <c r="K34">
        <v>0</v>
      </c>
      <c r="L34">
        <v>0</v>
      </c>
      <c r="M34">
        <v>0</v>
      </c>
    </row>
    <row r="35" spans="1:13" x14ac:dyDescent="0.25">
      <c r="A35">
        <v>8</v>
      </c>
      <c r="B35">
        <v>1.1926683467177469E-2</v>
      </c>
      <c r="C35">
        <v>5.3676087617396435</v>
      </c>
      <c r="D35">
        <v>18.440627455241945</v>
      </c>
      <c r="E35">
        <v>33.119274939183299</v>
      </c>
      <c r="F35">
        <v>34.911531158032297</v>
      </c>
      <c r="G35">
        <v>39.371976569966627</v>
      </c>
      <c r="H35">
        <v>33.871153225612858</v>
      </c>
      <c r="I35">
        <v>39.736342481580628</v>
      </c>
      <c r="J35">
        <v>42.044502495699973</v>
      </c>
      <c r="K35">
        <v>30.979387594298419</v>
      </c>
      <c r="L35">
        <v>15.991984851772902</v>
      </c>
      <c r="M35">
        <v>2.1227630704998384</v>
      </c>
    </row>
    <row r="36" spans="1:13" x14ac:dyDescent="0.25">
      <c r="A36">
        <v>9</v>
      </c>
      <c r="B36">
        <v>34.536244653391151</v>
      </c>
      <c r="C36">
        <v>45.859625686660728</v>
      </c>
      <c r="D36">
        <v>56.280661596322602</v>
      </c>
      <c r="E36">
        <v>65.611699205500003</v>
      </c>
      <c r="F36">
        <v>64.843673392677474</v>
      </c>
      <c r="G36">
        <v>69.543403593166602</v>
      </c>
      <c r="H36">
        <v>64.865077830838686</v>
      </c>
      <c r="I36">
        <v>73.714502284709639</v>
      </c>
      <c r="J36">
        <v>78.579404132533327</v>
      </c>
      <c r="K36">
        <v>66.068608304306494</v>
      </c>
      <c r="L36">
        <v>51.633036330983295</v>
      </c>
      <c r="M36">
        <v>38.911318965895198</v>
      </c>
    </row>
    <row r="37" spans="1:13" x14ac:dyDescent="0.25">
      <c r="A37">
        <v>10</v>
      </c>
      <c r="B37">
        <v>68.398551598774205</v>
      </c>
      <c r="C37">
        <v>82.104781362178528</v>
      </c>
      <c r="D37">
        <v>87.228424481193571</v>
      </c>
      <c r="E37">
        <v>91.29578749170004</v>
      </c>
      <c r="F37">
        <v>89.517839247096745</v>
      </c>
      <c r="G37">
        <v>91.438045771133304</v>
      </c>
      <c r="H37">
        <v>89.253212283032227</v>
      </c>
      <c r="I37">
        <v>98.423947231387118</v>
      </c>
      <c r="J37">
        <v>102.74176517436668</v>
      </c>
      <c r="K37">
        <v>88.764513550000046</v>
      </c>
      <c r="L37">
        <v>75.929507237966703</v>
      </c>
      <c r="M37">
        <v>72.961485373709664</v>
      </c>
    </row>
    <row r="38" spans="1:13" x14ac:dyDescent="0.25">
      <c r="A38">
        <v>11</v>
      </c>
      <c r="B38">
        <v>93.932788990451655</v>
      </c>
      <c r="C38">
        <v>105.62793673167886</v>
      </c>
      <c r="D38">
        <v>108.66098517496754</v>
      </c>
      <c r="E38">
        <v>106.36726090656634</v>
      </c>
      <c r="F38">
        <v>106.45629841796797</v>
      </c>
      <c r="G38">
        <v>103.39575555106667</v>
      </c>
      <c r="H38">
        <v>103.44951199303229</v>
      </c>
      <c r="I38">
        <v>113.04050679248348</v>
      </c>
      <c r="J38">
        <v>115.658653608333</v>
      </c>
      <c r="K38">
        <v>107.28352753241947</v>
      </c>
      <c r="L38">
        <v>90.498233835266703</v>
      </c>
      <c r="M38">
        <v>90.775090130532192</v>
      </c>
    </row>
    <row r="39" spans="1:13" x14ac:dyDescent="0.25">
      <c r="A39">
        <v>12</v>
      </c>
      <c r="B39">
        <v>101.44957098870972</v>
      </c>
      <c r="C39">
        <v>113.028616155679</v>
      </c>
      <c r="D39">
        <v>119.81939058616088</v>
      </c>
      <c r="E39">
        <v>117.54955641623333</v>
      </c>
      <c r="F39">
        <v>115.09103451277429</v>
      </c>
      <c r="G39">
        <v>108.131116953133</v>
      </c>
      <c r="H39">
        <v>108.94896942406469</v>
      </c>
      <c r="I39">
        <v>118.35527145248398</v>
      </c>
      <c r="J39">
        <v>120.96899183413299</v>
      </c>
      <c r="K39">
        <v>107.93046828535503</v>
      </c>
      <c r="L39">
        <v>88.846552088200056</v>
      </c>
      <c r="M39">
        <v>96.840353517967742</v>
      </c>
    </row>
    <row r="40" spans="1:13" x14ac:dyDescent="0.25">
      <c r="A40">
        <v>13</v>
      </c>
      <c r="B40">
        <v>106.55356534577419</v>
      </c>
      <c r="C40">
        <v>112.02648059560742</v>
      </c>
      <c r="D40">
        <v>119.36261040922543</v>
      </c>
      <c r="E40">
        <v>117.63457521970034</v>
      </c>
      <c r="F40">
        <v>112.3518309342256</v>
      </c>
      <c r="G40">
        <v>106.26641206310032</v>
      </c>
      <c r="H40">
        <v>107.50754967503187</v>
      </c>
      <c r="I40">
        <v>117.145896794839</v>
      </c>
      <c r="J40">
        <v>117.95709378676668</v>
      </c>
      <c r="K40">
        <v>104.57464922619394</v>
      </c>
      <c r="L40">
        <v>81.789657363866738</v>
      </c>
      <c r="M40">
        <v>96.005950268387068</v>
      </c>
    </row>
    <row r="41" spans="1:13" x14ac:dyDescent="0.25">
      <c r="A41">
        <v>14</v>
      </c>
      <c r="B41">
        <v>95.493881736483814</v>
      </c>
      <c r="C41">
        <v>105.70366156303599</v>
      </c>
      <c r="D41">
        <v>110.50187515890306</v>
      </c>
      <c r="E41">
        <v>109.03824668896667</v>
      </c>
      <c r="F41">
        <v>101.7109241259032</v>
      </c>
      <c r="G41">
        <v>97.717945402400019</v>
      </c>
      <c r="H41">
        <v>99.663890469612866</v>
      </c>
      <c r="I41">
        <v>108.17459856083894</v>
      </c>
      <c r="J41">
        <v>107.74265274969967</v>
      </c>
      <c r="K41">
        <v>93.441683023999957</v>
      </c>
      <c r="L41">
        <v>79.013146007566661</v>
      </c>
      <c r="M41">
        <v>85.294883780419397</v>
      </c>
    </row>
    <row r="42" spans="1:13" x14ac:dyDescent="0.25">
      <c r="A42">
        <v>15</v>
      </c>
      <c r="B42">
        <v>83.138376366580658</v>
      </c>
      <c r="C42">
        <v>88.483420881107193</v>
      </c>
      <c r="D42">
        <v>95.020609958870978</v>
      </c>
      <c r="E42">
        <v>91.688567380933378</v>
      </c>
      <c r="F42">
        <v>83.098151907967761</v>
      </c>
      <c r="G42">
        <v>82.753936133133337</v>
      </c>
      <c r="H42">
        <v>84.913987876741928</v>
      </c>
      <c r="I42">
        <v>91.628610159871002</v>
      </c>
      <c r="J42">
        <v>89.592280643733403</v>
      </c>
      <c r="K42">
        <v>74.454632307419388</v>
      </c>
      <c r="L42">
        <v>62.072708694900008</v>
      </c>
      <c r="M42">
        <v>69.652071280548356</v>
      </c>
    </row>
    <row r="43" spans="1:13" x14ac:dyDescent="0.25">
      <c r="A43">
        <v>16</v>
      </c>
      <c r="B43">
        <v>55.960643785870971</v>
      </c>
      <c r="C43">
        <v>67.462058555928508</v>
      </c>
      <c r="D43">
        <v>68.396966526096762</v>
      </c>
      <c r="E43">
        <v>65.791920628500023</v>
      </c>
      <c r="F43">
        <v>58.146526173638506</v>
      </c>
      <c r="G43">
        <v>61.053473739466696</v>
      </c>
      <c r="H43">
        <v>63.891357204806454</v>
      </c>
      <c r="I43">
        <v>69.211539509774212</v>
      </c>
      <c r="J43">
        <v>65.063632845466628</v>
      </c>
      <c r="K43">
        <v>49.504353492854811</v>
      </c>
      <c r="L43">
        <v>39.294156837716635</v>
      </c>
      <c r="M43">
        <v>44.806441819128992</v>
      </c>
    </row>
    <row r="44" spans="1:13" x14ac:dyDescent="0.25">
      <c r="A44">
        <v>17</v>
      </c>
      <c r="B44">
        <v>27.984900727580598</v>
      </c>
      <c r="C44">
        <v>39.992618071071384</v>
      </c>
      <c r="D44">
        <v>37.652069954903197</v>
      </c>
      <c r="E44">
        <v>35.496015175466702</v>
      </c>
      <c r="F44">
        <v>32.085325689612937</v>
      </c>
      <c r="G44">
        <v>33.150429281966701</v>
      </c>
      <c r="H44">
        <v>36.074529990677419</v>
      </c>
      <c r="I44">
        <v>38.910867801935439</v>
      </c>
      <c r="J44">
        <v>33.086487939166631</v>
      </c>
      <c r="K44">
        <v>21.035992645903239</v>
      </c>
      <c r="L44">
        <v>18.275701710866699</v>
      </c>
      <c r="M44">
        <v>19.208334416612946</v>
      </c>
    </row>
    <row r="45" spans="1:13" x14ac:dyDescent="0.25">
      <c r="A45">
        <v>18</v>
      </c>
      <c r="B45">
        <v>3.2201382557439557</v>
      </c>
      <c r="C45">
        <v>11.052218469241115</v>
      </c>
      <c r="D45">
        <v>11.486264485329958</v>
      </c>
      <c r="E45">
        <v>10.549999457683366</v>
      </c>
      <c r="F45">
        <v>11.653263266233907</v>
      </c>
      <c r="G45">
        <v>8.6267852618916674</v>
      </c>
      <c r="H45">
        <v>10.186470378524195</v>
      </c>
      <c r="I45">
        <v>10.829947226935497</v>
      </c>
      <c r="J45">
        <v>7.6739302953583373</v>
      </c>
      <c r="K45">
        <v>2.9388306693185466</v>
      </c>
      <c r="L45">
        <v>0</v>
      </c>
      <c r="M45">
        <v>0</v>
      </c>
    </row>
    <row r="46" spans="1:13" x14ac:dyDescent="0.25">
      <c r="A46">
        <v>19</v>
      </c>
      <c r="B46">
        <v>0</v>
      </c>
      <c r="C46">
        <v>0</v>
      </c>
      <c r="D46">
        <v>0</v>
      </c>
      <c r="E46">
        <v>2.1956846554548366</v>
      </c>
      <c r="F46">
        <v>4.4520378369637132</v>
      </c>
      <c r="G46">
        <v>3.5906542784208328</v>
      </c>
      <c r="H46">
        <v>3.728179781919351</v>
      </c>
      <c r="I46">
        <v>3.7748698697056491</v>
      </c>
      <c r="J46">
        <v>0</v>
      </c>
      <c r="K46">
        <v>0</v>
      </c>
      <c r="L46">
        <v>0</v>
      </c>
      <c r="M46">
        <v>0</v>
      </c>
    </row>
    <row r="47" spans="1:13" x14ac:dyDescent="0.25">
      <c r="A47">
        <v>20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</row>
    <row r="48" spans="1:13" x14ac:dyDescent="0.25">
      <c r="A48">
        <v>21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</row>
    <row r="49" spans="1:13" x14ac:dyDescent="0.25">
      <c r="A49">
        <v>22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</row>
    <row r="50" spans="1:13" x14ac:dyDescent="0.25">
      <c r="A50">
        <v>23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</row>
    <row r="51" spans="1:13" x14ac:dyDescent="0.25">
      <c r="A51">
        <v>24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</row>
    <row r="54" spans="1:13" x14ac:dyDescent="0.25">
      <c r="G54" s="20" t="s">
        <v>38</v>
      </c>
      <c r="H54" s="19"/>
    </row>
    <row r="55" spans="1:13" x14ac:dyDescent="0.25">
      <c r="A55" t="s">
        <v>30</v>
      </c>
      <c r="B55" t="s">
        <v>0</v>
      </c>
      <c r="C55" t="s">
        <v>1</v>
      </c>
      <c r="D55" t="s">
        <v>2</v>
      </c>
      <c r="E55" t="s">
        <v>3</v>
      </c>
      <c r="F55" t="s">
        <v>4</v>
      </c>
      <c r="G55" t="s">
        <v>5</v>
      </c>
      <c r="H55" t="s">
        <v>6</v>
      </c>
      <c r="I55" t="s">
        <v>7</v>
      </c>
      <c r="J55" t="s">
        <v>8</v>
      </c>
      <c r="K55" t="s">
        <v>9</v>
      </c>
      <c r="L55" t="s">
        <v>10</v>
      </c>
      <c r="M55" t="s">
        <v>11</v>
      </c>
    </row>
    <row r="56" spans="1:13" x14ac:dyDescent="0.25">
      <c r="A56">
        <v>1</v>
      </c>
      <c r="B56">
        <f>B2-B28</f>
        <v>56.718401262258098</v>
      </c>
      <c r="C56">
        <f t="shared" ref="C56:M56" si="0">C2-C28</f>
        <v>52.666781698214301</v>
      </c>
      <c r="D56">
        <f t="shared" si="0"/>
        <v>55.200723217096801</v>
      </c>
      <c r="E56">
        <f t="shared" si="0"/>
        <v>67.862556203333298</v>
      </c>
      <c r="F56">
        <f t="shared" si="0"/>
        <v>76.206088773225801</v>
      </c>
      <c r="G56">
        <f t="shared" si="0"/>
        <v>90.771799724333306</v>
      </c>
      <c r="H56">
        <f t="shared" si="0"/>
        <v>101.747241357097</v>
      </c>
      <c r="I56">
        <f t="shared" si="0"/>
        <v>111.536465793548</v>
      </c>
      <c r="J56">
        <f t="shared" si="0"/>
        <v>97.741679378333302</v>
      </c>
      <c r="K56">
        <f t="shared" si="0"/>
        <v>78.171558749677402</v>
      </c>
      <c r="L56">
        <f t="shared" si="0"/>
        <v>65.339417394333296</v>
      </c>
      <c r="M56">
        <f t="shared" si="0"/>
        <v>63.563301456128997</v>
      </c>
    </row>
    <row r="57" spans="1:13" x14ac:dyDescent="0.25">
      <c r="A57">
        <v>2</v>
      </c>
      <c r="B57">
        <f t="shared" ref="B57:M57" si="1">B3-B29</f>
        <v>53.157922804838698</v>
      </c>
      <c r="C57">
        <f t="shared" si="1"/>
        <v>49.782538141071399</v>
      </c>
      <c r="D57">
        <f t="shared" si="1"/>
        <v>52.562062294193602</v>
      </c>
      <c r="E57">
        <f t="shared" si="1"/>
        <v>63.691648991666597</v>
      </c>
      <c r="F57">
        <f t="shared" si="1"/>
        <v>71.997239636451596</v>
      </c>
      <c r="G57">
        <f t="shared" si="1"/>
        <v>84.909463498999997</v>
      </c>
      <c r="H57">
        <f t="shared" si="1"/>
        <v>95.233264064838707</v>
      </c>
      <c r="I57">
        <f t="shared" si="1"/>
        <v>104.463671774516</v>
      </c>
      <c r="J57">
        <f t="shared" si="1"/>
        <v>92.182472228666697</v>
      </c>
      <c r="K57">
        <f t="shared" si="1"/>
        <v>73.746474234838701</v>
      </c>
      <c r="L57">
        <f t="shared" si="1"/>
        <v>62.114668273666702</v>
      </c>
      <c r="M57">
        <f t="shared" si="1"/>
        <v>60.693679316774201</v>
      </c>
    </row>
    <row r="58" spans="1:13" x14ac:dyDescent="0.25">
      <c r="A58">
        <v>3</v>
      </c>
      <c r="B58">
        <f t="shared" ref="B58:M58" si="2">B4-B30</f>
        <v>51.014589863225801</v>
      </c>
      <c r="C58">
        <f t="shared" si="2"/>
        <v>48.198756626428597</v>
      </c>
      <c r="D58">
        <f t="shared" si="2"/>
        <v>50.704056400645101</v>
      </c>
      <c r="E58">
        <f t="shared" si="2"/>
        <v>61.000514221000003</v>
      </c>
      <c r="F58">
        <f t="shared" si="2"/>
        <v>69.057540524516099</v>
      </c>
      <c r="G58">
        <f t="shared" si="2"/>
        <v>81.364193979666695</v>
      </c>
      <c r="H58">
        <f t="shared" si="2"/>
        <v>91.225202252580601</v>
      </c>
      <c r="I58">
        <f t="shared" si="2"/>
        <v>99.789824207741901</v>
      </c>
      <c r="J58">
        <f t="shared" si="2"/>
        <v>88.879244994999993</v>
      </c>
      <c r="K58">
        <f t="shared" si="2"/>
        <v>71.3948849093549</v>
      </c>
      <c r="L58">
        <f t="shared" si="2"/>
        <v>60.876926804</v>
      </c>
      <c r="M58">
        <f t="shared" si="2"/>
        <v>58.991884785806498</v>
      </c>
    </row>
    <row r="59" spans="1:13" x14ac:dyDescent="0.25">
      <c r="A59">
        <v>4</v>
      </c>
      <c r="B59">
        <f t="shared" ref="B59:M59" si="3">B5-B31</f>
        <v>50.521916666129002</v>
      </c>
      <c r="C59">
        <f t="shared" si="3"/>
        <v>47.899989262857197</v>
      </c>
      <c r="D59">
        <f t="shared" si="3"/>
        <v>50.504609014838699</v>
      </c>
      <c r="E59">
        <f t="shared" si="3"/>
        <v>59.953909175</v>
      </c>
      <c r="F59">
        <f t="shared" si="3"/>
        <v>67.845241915806497</v>
      </c>
      <c r="G59">
        <f t="shared" si="3"/>
        <v>79.742504374333294</v>
      </c>
      <c r="H59">
        <f t="shared" si="3"/>
        <v>89.673294314193598</v>
      </c>
      <c r="I59">
        <f t="shared" si="3"/>
        <v>98.332031737742</v>
      </c>
      <c r="J59">
        <f t="shared" si="3"/>
        <v>87.979665628666694</v>
      </c>
      <c r="K59">
        <f t="shared" si="3"/>
        <v>70.764206424838704</v>
      </c>
      <c r="L59">
        <f t="shared" si="3"/>
        <v>60.2890111283333</v>
      </c>
      <c r="M59">
        <f t="shared" si="3"/>
        <v>59.061175316129003</v>
      </c>
    </row>
    <row r="60" spans="1:13" x14ac:dyDescent="0.25">
      <c r="A60">
        <v>5</v>
      </c>
      <c r="B60">
        <f t="shared" ref="B60:M60" si="4">B6-B32</f>
        <v>52.277798313548402</v>
      </c>
      <c r="C60">
        <f t="shared" si="4"/>
        <v>49.963174002857102</v>
      </c>
      <c r="D60">
        <f t="shared" si="4"/>
        <v>52.111139112903203</v>
      </c>
      <c r="E60">
        <f t="shared" si="4"/>
        <v>60.714568583000002</v>
      </c>
      <c r="F60">
        <f t="shared" si="4"/>
        <v>68.065429195806402</v>
      </c>
      <c r="G60">
        <f t="shared" si="4"/>
        <v>79.501408131000005</v>
      </c>
      <c r="H60">
        <f t="shared" si="4"/>
        <v>89.025382995483895</v>
      </c>
      <c r="I60">
        <f t="shared" si="4"/>
        <v>98.606310193870996</v>
      </c>
      <c r="J60">
        <f t="shared" si="4"/>
        <v>88.571271005666702</v>
      </c>
      <c r="K60">
        <f t="shared" si="4"/>
        <v>72.294671828064494</v>
      </c>
      <c r="L60">
        <f t="shared" si="4"/>
        <v>62.792087427666701</v>
      </c>
      <c r="M60">
        <f t="shared" si="4"/>
        <v>61.571150010322597</v>
      </c>
    </row>
    <row r="61" spans="1:13" x14ac:dyDescent="0.25">
      <c r="A61">
        <v>6</v>
      </c>
      <c r="B61">
        <f t="shared" ref="B61:M61" si="5">B7-B33</f>
        <v>56.447104793225797</v>
      </c>
      <c r="C61">
        <f t="shared" si="5"/>
        <v>53.467309952142898</v>
      </c>
      <c r="D61">
        <f t="shared" si="5"/>
        <v>53.841481362580602</v>
      </c>
      <c r="E61">
        <f t="shared" si="5"/>
        <v>61.596958668666701</v>
      </c>
      <c r="F61">
        <f t="shared" si="5"/>
        <v>67.343391910967796</v>
      </c>
      <c r="G61">
        <f t="shared" si="5"/>
        <v>77.169047037666701</v>
      </c>
      <c r="H61">
        <f t="shared" si="5"/>
        <v>87.696409656451607</v>
      </c>
      <c r="I61">
        <f t="shared" si="5"/>
        <v>98.017317494193506</v>
      </c>
      <c r="J61">
        <f t="shared" si="5"/>
        <v>90.161057534999998</v>
      </c>
      <c r="K61">
        <f t="shared" si="5"/>
        <v>74.684058649999997</v>
      </c>
      <c r="L61">
        <f t="shared" si="5"/>
        <v>64.453169504666704</v>
      </c>
      <c r="M61">
        <f t="shared" si="5"/>
        <v>65.673035529032305</v>
      </c>
    </row>
    <row r="62" spans="1:13" x14ac:dyDescent="0.25">
      <c r="A62">
        <v>7</v>
      </c>
      <c r="B62">
        <f t="shared" ref="B62:M62" si="6">B8-B34</f>
        <v>60.549073003871001</v>
      </c>
      <c r="C62">
        <f t="shared" si="6"/>
        <v>56.154920850000003</v>
      </c>
      <c r="D62">
        <f t="shared" si="6"/>
        <v>55.159212174516099</v>
      </c>
      <c r="E62">
        <f t="shared" si="6"/>
        <v>58.639785914870387</v>
      </c>
      <c r="F62">
        <f t="shared" si="6"/>
        <v>60.182214013366931</v>
      </c>
      <c r="G62">
        <f t="shared" si="6"/>
        <v>68.684778909100004</v>
      </c>
      <c r="H62">
        <f t="shared" si="6"/>
        <v>84.218837382225857</v>
      </c>
      <c r="I62">
        <f t="shared" si="6"/>
        <v>93.331005615967612</v>
      </c>
      <c r="J62">
        <f t="shared" si="6"/>
        <v>89.798140719541507</v>
      </c>
      <c r="K62">
        <f t="shared" si="6"/>
        <v>75.784264225806396</v>
      </c>
      <c r="L62">
        <f t="shared" si="6"/>
        <v>64.050198872333297</v>
      </c>
      <c r="M62">
        <f t="shared" si="6"/>
        <v>67.578483581935501</v>
      </c>
    </row>
    <row r="63" spans="1:13" x14ac:dyDescent="0.25">
      <c r="A63">
        <v>8</v>
      </c>
      <c r="B63">
        <f t="shared" ref="B63:M63" si="7">B9-B35</f>
        <v>61.079979340726418</v>
      </c>
      <c r="C63">
        <f t="shared" si="7"/>
        <v>52.429214603260355</v>
      </c>
      <c r="D63">
        <f t="shared" si="7"/>
        <v>35.924872348629059</v>
      </c>
      <c r="E63">
        <f t="shared" si="7"/>
        <v>31.280369403816707</v>
      </c>
      <c r="F63">
        <f t="shared" si="7"/>
        <v>32.933075918096698</v>
      </c>
      <c r="G63">
        <f t="shared" si="7"/>
        <v>39.694150825700071</v>
      </c>
      <c r="H63">
        <f t="shared" si="7"/>
        <v>58.23975528245164</v>
      </c>
      <c r="I63">
        <f t="shared" si="7"/>
        <v>63.145377288742374</v>
      </c>
      <c r="J63">
        <f t="shared" si="7"/>
        <v>48.965716061300029</v>
      </c>
      <c r="K63">
        <f t="shared" si="7"/>
        <v>41.367880295378981</v>
      </c>
      <c r="L63">
        <f t="shared" si="7"/>
        <v>40.112693239227099</v>
      </c>
      <c r="M63">
        <f t="shared" si="7"/>
        <v>56.044314640145366</v>
      </c>
    </row>
    <row r="64" spans="1:13" x14ac:dyDescent="0.25">
      <c r="A64">
        <v>9</v>
      </c>
      <c r="B64">
        <f t="shared" ref="B64:M64" si="8">B10-B36</f>
        <v>28.61078608467335</v>
      </c>
      <c r="C64">
        <f t="shared" si="8"/>
        <v>13.253542349053575</v>
      </c>
      <c r="D64">
        <f t="shared" si="8"/>
        <v>-0.10371526374200357</v>
      </c>
      <c r="E64">
        <f t="shared" si="8"/>
        <v>1.2606536488332978</v>
      </c>
      <c r="F64">
        <f t="shared" si="8"/>
        <v>5.4836442447419245</v>
      </c>
      <c r="G64">
        <f t="shared" si="8"/>
        <v>11.663766255500093</v>
      </c>
      <c r="H64">
        <f t="shared" si="8"/>
        <v>28.778352328516121</v>
      </c>
      <c r="I64">
        <f t="shared" si="8"/>
        <v>31.747984229806363</v>
      </c>
      <c r="J64">
        <f t="shared" si="8"/>
        <v>10.039979869799978</v>
      </c>
      <c r="K64">
        <f t="shared" si="8"/>
        <v>5.4214673305322094</v>
      </c>
      <c r="L64">
        <f t="shared" si="8"/>
        <v>1.2408492686834052</v>
      </c>
      <c r="M64">
        <f t="shared" si="8"/>
        <v>11.225166349266104</v>
      </c>
    </row>
    <row r="65" spans="1:13" x14ac:dyDescent="0.25">
      <c r="A65">
        <v>10</v>
      </c>
      <c r="B65">
        <f t="shared" ref="B65:M65" si="9">B11-B37</f>
        <v>-5.1984080929677035</v>
      </c>
      <c r="C65">
        <f t="shared" si="9"/>
        <v>-22.25494773753563</v>
      </c>
      <c r="D65">
        <f t="shared" si="9"/>
        <v>-30.543832388612969</v>
      </c>
      <c r="E65">
        <f t="shared" si="9"/>
        <v>-24.415785913700034</v>
      </c>
      <c r="F65">
        <f t="shared" si="9"/>
        <v>-21.209166496451545</v>
      </c>
      <c r="G65">
        <f t="shared" si="9"/>
        <v>-10.611175549800009</v>
      </c>
      <c r="H65">
        <f t="shared" si="9"/>
        <v>3.5952216724516717</v>
      </c>
      <c r="I65">
        <f t="shared" si="9"/>
        <v>6.8152537305488892</v>
      </c>
      <c r="J65">
        <f t="shared" si="9"/>
        <v>-16.533025705366683</v>
      </c>
      <c r="K65">
        <f t="shared" si="9"/>
        <v>-20.393676984516148</v>
      </c>
      <c r="L65">
        <f t="shared" si="9"/>
        <v>-25.562016660300003</v>
      </c>
      <c r="M65">
        <f t="shared" si="9"/>
        <v>-27.391220064677363</v>
      </c>
    </row>
    <row r="66" spans="1:13" x14ac:dyDescent="0.25">
      <c r="A66">
        <v>11</v>
      </c>
      <c r="B66">
        <f t="shared" ref="B66:M66" si="10">B12-B38</f>
        <v>-31.552996500774256</v>
      </c>
      <c r="C66">
        <f t="shared" si="10"/>
        <v>-46.487306827035958</v>
      </c>
      <c r="D66">
        <f t="shared" si="10"/>
        <v>-52.277359775290137</v>
      </c>
      <c r="E66">
        <f t="shared" si="10"/>
        <v>-40.018065806566341</v>
      </c>
      <c r="F66">
        <f t="shared" si="10"/>
        <v>-39.415361548290576</v>
      </c>
      <c r="G66">
        <f t="shared" si="10"/>
        <v>-24.642054913733375</v>
      </c>
      <c r="H66">
        <f t="shared" si="10"/>
        <v>-12.122767177548383</v>
      </c>
      <c r="I66">
        <f t="shared" si="10"/>
        <v>-9.2242093215154881</v>
      </c>
      <c r="J66">
        <f t="shared" si="10"/>
        <v>-28.103526909332999</v>
      </c>
      <c r="K66">
        <f t="shared" si="10"/>
        <v>-39.935801633387172</v>
      </c>
      <c r="L66">
        <f t="shared" si="10"/>
        <v>-40.8634050776</v>
      </c>
      <c r="M66">
        <f t="shared" si="10"/>
        <v>-48.735791918274089</v>
      </c>
    </row>
    <row r="67" spans="1:13" x14ac:dyDescent="0.25">
      <c r="A67">
        <v>12</v>
      </c>
      <c r="B67">
        <f t="shared" ref="B67:M67" si="11">B13-B39</f>
        <v>-39.853984766129123</v>
      </c>
      <c r="C67">
        <f t="shared" si="11"/>
        <v>-54.596372400321904</v>
      </c>
      <c r="D67">
        <f t="shared" si="11"/>
        <v>-62.690351437128577</v>
      </c>
      <c r="E67">
        <f t="shared" si="11"/>
        <v>-51.778301049899923</v>
      </c>
      <c r="F67">
        <f t="shared" si="11"/>
        <v>-47.722526020193683</v>
      </c>
      <c r="G67">
        <f t="shared" si="11"/>
        <v>-29.813712904132998</v>
      </c>
      <c r="H67">
        <f t="shared" si="11"/>
        <v>-17.543278091806584</v>
      </c>
      <c r="I67">
        <f t="shared" si="11"/>
        <v>-14.603136696999982</v>
      </c>
      <c r="J67">
        <f t="shared" si="11"/>
        <v>-32.992613204132994</v>
      </c>
      <c r="K67">
        <f t="shared" si="11"/>
        <v>-41.415138371161532</v>
      </c>
      <c r="L67">
        <f t="shared" si="11"/>
        <v>-38.030464748200053</v>
      </c>
      <c r="M67">
        <f t="shared" si="11"/>
        <v>-54.412198110870939</v>
      </c>
    </row>
    <row r="68" spans="1:13" x14ac:dyDescent="0.25">
      <c r="A68">
        <v>13</v>
      </c>
      <c r="B68">
        <f t="shared" ref="B68:M68" si="12">B14-B40</f>
        <v>-45.782886118354789</v>
      </c>
      <c r="C68">
        <f t="shared" si="12"/>
        <v>-53.291821264178822</v>
      </c>
      <c r="D68">
        <f t="shared" si="12"/>
        <v>-61.887333831806025</v>
      </c>
      <c r="E68">
        <f t="shared" si="12"/>
        <v>-49.792197620700335</v>
      </c>
      <c r="F68">
        <f t="shared" si="12"/>
        <v>-40.701201090677202</v>
      </c>
      <c r="G68">
        <f t="shared" si="12"/>
        <v>-23.929610155766923</v>
      </c>
      <c r="H68">
        <f t="shared" si="12"/>
        <v>-14.209041985354474</v>
      </c>
      <c r="I68">
        <f t="shared" si="12"/>
        <v>-9.6977771667740029</v>
      </c>
      <c r="J68">
        <f t="shared" si="12"/>
        <v>-27.197989631099972</v>
      </c>
      <c r="K68">
        <f t="shared" si="12"/>
        <v>-34.877401322322939</v>
      </c>
      <c r="L68">
        <f t="shared" si="12"/>
        <v>-25.262771822866739</v>
      </c>
      <c r="M68">
        <f t="shared" si="12"/>
        <v>-49.275255219677369</v>
      </c>
    </row>
    <row r="69" spans="1:13" x14ac:dyDescent="0.25">
      <c r="A69">
        <v>14</v>
      </c>
      <c r="B69">
        <f t="shared" ref="B69:M69" si="13">B15-B41</f>
        <v>-32.872793523580611</v>
      </c>
      <c r="C69">
        <f t="shared" si="13"/>
        <v>-45.820452198035994</v>
      </c>
      <c r="D69">
        <f t="shared" si="13"/>
        <v>-52.771589021483663</v>
      </c>
      <c r="E69">
        <f t="shared" si="13"/>
        <v>-39.648058726633366</v>
      </c>
      <c r="F69">
        <f t="shared" si="13"/>
        <v>-26.890075475580602</v>
      </c>
      <c r="G69">
        <f t="shared" si="13"/>
        <v>-10.659671581066718</v>
      </c>
      <c r="H69">
        <f t="shared" si="13"/>
        <v>-1.4618978192902716</v>
      </c>
      <c r="I69">
        <f t="shared" si="13"/>
        <v>3.7617466959350594</v>
      </c>
      <c r="J69">
        <f t="shared" si="13"/>
        <v>-10.087159841366372</v>
      </c>
      <c r="K69">
        <f t="shared" si="13"/>
        <v>-19.00659108206446</v>
      </c>
      <c r="L69">
        <f t="shared" si="13"/>
        <v>-14.350025355899959</v>
      </c>
      <c r="M69">
        <f t="shared" si="13"/>
        <v>-31.314072076871</v>
      </c>
    </row>
    <row r="70" spans="1:13" x14ac:dyDescent="0.25">
      <c r="A70">
        <v>15</v>
      </c>
      <c r="B70">
        <f t="shared" ref="B70:M70" si="14">B16-B42</f>
        <v>-18.316132891096757</v>
      </c>
      <c r="C70">
        <f t="shared" si="14"/>
        <v>-26.225043669678591</v>
      </c>
      <c r="D70">
        <f t="shared" si="14"/>
        <v>-32.390165893064577</v>
      </c>
      <c r="E70">
        <f t="shared" si="14"/>
        <v>-18.765562085933382</v>
      </c>
      <c r="F70">
        <f t="shared" si="14"/>
        <v>-1.6943442982903605</v>
      </c>
      <c r="G70">
        <f t="shared" si="14"/>
        <v>10.88016560719997</v>
      </c>
      <c r="H70">
        <f t="shared" si="14"/>
        <v>19.040310565193067</v>
      </c>
      <c r="I70">
        <f t="shared" si="14"/>
        <v>26.591474483355</v>
      </c>
      <c r="J70">
        <f t="shared" si="14"/>
        <v>15.537278429266593</v>
      </c>
      <c r="K70">
        <f t="shared" si="14"/>
        <v>7.7128640374193083</v>
      </c>
      <c r="L70">
        <f t="shared" si="14"/>
        <v>13.610159373099997</v>
      </c>
      <c r="M70">
        <f t="shared" si="14"/>
        <v>-3.0367259099031543</v>
      </c>
    </row>
    <row r="71" spans="1:13" x14ac:dyDescent="0.25">
      <c r="A71">
        <v>16</v>
      </c>
      <c r="B71">
        <f t="shared" ref="B71:M71" si="15">B17-B43</f>
        <v>11.533294044129022</v>
      </c>
      <c r="C71">
        <f t="shared" si="15"/>
        <v>-1.7336545102142082</v>
      </c>
      <c r="D71">
        <f t="shared" si="15"/>
        <v>-2.2163689131935627</v>
      </c>
      <c r="E71">
        <f t="shared" si="15"/>
        <v>10.277654999166671</v>
      </c>
      <c r="F71">
        <f t="shared" si="15"/>
        <v>27.364642153135691</v>
      </c>
      <c r="G71">
        <f t="shared" si="15"/>
        <v>38.951565984533303</v>
      </c>
      <c r="H71">
        <f t="shared" si="15"/>
        <v>46.470897528419542</v>
      </c>
      <c r="I71">
        <f t="shared" si="15"/>
        <v>55.061366636999793</v>
      </c>
      <c r="J71">
        <f t="shared" si="15"/>
        <v>47.317039106533372</v>
      </c>
      <c r="K71">
        <f t="shared" si="15"/>
        <v>41.305179903919388</v>
      </c>
      <c r="L71">
        <f t="shared" si="15"/>
        <v>46.924541282950067</v>
      </c>
      <c r="M71">
        <f t="shared" si="15"/>
        <v>34.869704656354912</v>
      </c>
    </row>
    <row r="72" spans="1:13" x14ac:dyDescent="0.25">
      <c r="A72">
        <v>17</v>
      </c>
      <c r="B72">
        <f t="shared" ref="B72:M72" si="16">B18-B44</f>
        <v>44.388063206935499</v>
      </c>
      <c r="C72">
        <f t="shared" si="16"/>
        <v>30.558452551428623</v>
      </c>
      <c r="D72">
        <f t="shared" si="16"/>
        <v>33.516099619935503</v>
      </c>
      <c r="E72">
        <f t="shared" si="16"/>
        <v>46.1864182698666</v>
      </c>
      <c r="F72">
        <f t="shared" si="16"/>
        <v>60.064173767161257</v>
      </c>
      <c r="G72">
        <f t="shared" si="16"/>
        <v>75.678284452700296</v>
      </c>
      <c r="H72">
        <f t="shared" si="16"/>
        <v>83.636473961257579</v>
      </c>
      <c r="I72">
        <f t="shared" si="16"/>
        <v>94.723357117419567</v>
      </c>
      <c r="J72">
        <f t="shared" si="16"/>
        <v>87.873683314166371</v>
      </c>
      <c r="K72">
        <f t="shared" si="16"/>
        <v>79.580322646354759</v>
      </c>
      <c r="L72">
        <f t="shared" si="16"/>
        <v>77.691214179133297</v>
      </c>
      <c r="M72">
        <f t="shared" si="16"/>
        <v>71.601318095322554</v>
      </c>
    </row>
    <row r="73" spans="1:13" x14ac:dyDescent="0.25">
      <c r="A73">
        <v>18</v>
      </c>
      <c r="B73">
        <f t="shared" ref="B73:M73" si="17">B19-B45</f>
        <v>74.909380560707632</v>
      </c>
      <c r="C73">
        <f t="shared" si="17"/>
        <v>68.309559244687492</v>
      </c>
      <c r="D73">
        <f t="shared" si="17"/>
        <v>66.382611818541051</v>
      </c>
      <c r="E73">
        <f t="shared" si="17"/>
        <v>76.544264252649924</v>
      </c>
      <c r="F73">
        <f t="shared" si="17"/>
        <v>83.358035865378994</v>
      </c>
      <c r="G73">
        <f t="shared" si="17"/>
        <v>109.33349509477533</v>
      </c>
      <c r="H73">
        <f t="shared" si="17"/>
        <v>118.6011964376048</v>
      </c>
      <c r="I73">
        <f t="shared" si="17"/>
        <v>132.1089639601615</v>
      </c>
      <c r="J73">
        <f t="shared" si="17"/>
        <v>121.34258226130868</v>
      </c>
      <c r="K73">
        <f t="shared" si="17"/>
        <v>104.49385321293946</v>
      </c>
      <c r="L73">
        <f t="shared" si="17"/>
        <v>97.944785562666695</v>
      </c>
      <c r="M73">
        <f t="shared" si="17"/>
        <v>93.671492298709694</v>
      </c>
    </row>
    <row r="74" spans="1:13" x14ac:dyDescent="0.25">
      <c r="A74">
        <v>19</v>
      </c>
      <c r="B74">
        <f t="shared" ref="B74:M74" si="18">B20-B46</f>
        <v>79.732888744516103</v>
      </c>
      <c r="C74">
        <f t="shared" si="18"/>
        <v>80.0008739746429</v>
      </c>
      <c r="D74">
        <f t="shared" si="18"/>
        <v>80.529450939032202</v>
      </c>
      <c r="E74">
        <f t="shared" si="18"/>
        <v>88.034570217878453</v>
      </c>
      <c r="F74">
        <f t="shared" si="18"/>
        <v>93.507679205294394</v>
      </c>
      <c r="G74">
        <f t="shared" si="18"/>
        <v>118.52259162624617</v>
      </c>
      <c r="H74">
        <f t="shared" si="18"/>
        <v>129.73253573098364</v>
      </c>
      <c r="I74">
        <f t="shared" si="18"/>
        <v>143.58276094964936</v>
      </c>
      <c r="J74">
        <f t="shared" si="18"/>
        <v>135.53801675666699</v>
      </c>
      <c r="K74">
        <f t="shared" si="18"/>
        <v>111.061049185161</v>
      </c>
      <c r="L74">
        <f t="shared" si="18"/>
        <v>96.885606128000006</v>
      </c>
      <c r="M74">
        <f t="shared" si="18"/>
        <v>92.997935140645197</v>
      </c>
    </row>
    <row r="75" spans="1:13" x14ac:dyDescent="0.25">
      <c r="A75">
        <v>20</v>
      </c>
      <c r="B75">
        <f t="shared" ref="B75:M75" si="19">B21-B47</f>
        <v>78.337599477096802</v>
      </c>
      <c r="C75">
        <f t="shared" si="19"/>
        <v>78.711623737857096</v>
      </c>
      <c r="D75">
        <f t="shared" si="19"/>
        <v>80.115568838387105</v>
      </c>
      <c r="E75">
        <f t="shared" si="19"/>
        <v>94.781773884333305</v>
      </c>
      <c r="F75">
        <f t="shared" si="19"/>
        <v>102.071765525484</v>
      </c>
      <c r="G75">
        <f t="shared" si="19"/>
        <v>125.06835734333301</v>
      </c>
      <c r="H75">
        <f t="shared" si="19"/>
        <v>136.28996252258099</v>
      </c>
      <c r="I75">
        <f t="shared" si="19"/>
        <v>150.06569548064499</v>
      </c>
      <c r="J75">
        <f t="shared" si="19"/>
        <v>134.47707138666701</v>
      </c>
      <c r="K75">
        <f t="shared" si="19"/>
        <v>108.650229925484</v>
      </c>
      <c r="L75">
        <f t="shared" si="19"/>
        <v>93.605196380666698</v>
      </c>
      <c r="M75">
        <f t="shared" si="19"/>
        <v>90.628605258387097</v>
      </c>
    </row>
    <row r="76" spans="1:13" x14ac:dyDescent="0.25">
      <c r="A76">
        <v>21</v>
      </c>
      <c r="B76">
        <f t="shared" ref="B76:M76" si="20">B22-B48</f>
        <v>75.420208592903194</v>
      </c>
      <c r="C76">
        <f t="shared" si="20"/>
        <v>73.098909105000004</v>
      </c>
      <c r="D76">
        <f t="shared" si="20"/>
        <v>77.109669839032307</v>
      </c>
      <c r="E76">
        <f t="shared" si="20"/>
        <v>92.041427868333301</v>
      </c>
      <c r="F76">
        <f t="shared" si="20"/>
        <v>99.595272438387099</v>
      </c>
      <c r="G76">
        <f t="shared" si="20"/>
        <v>123.420589196667</v>
      </c>
      <c r="H76">
        <f t="shared" si="20"/>
        <v>132.97480183548399</v>
      </c>
      <c r="I76">
        <f t="shared" si="20"/>
        <v>145.470553232258</v>
      </c>
      <c r="J76">
        <f t="shared" si="20"/>
        <v>130.08841807666701</v>
      </c>
      <c r="K76">
        <f t="shared" si="20"/>
        <v>104.266535600323</v>
      </c>
      <c r="L76">
        <f t="shared" si="20"/>
        <v>90.311633810000004</v>
      </c>
      <c r="M76">
        <f t="shared" si="20"/>
        <v>86.772439771935495</v>
      </c>
    </row>
    <row r="77" spans="1:13" x14ac:dyDescent="0.25">
      <c r="A77">
        <v>22</v>
      </c>
      <c r="B77">
        <f t="shared" ref="B77:M77" si="21">B23-B49</f>
        <v>73.284504306128994</v>
      </c>
      <c r="C77">
        <f t="shared" si="21"/>
        <v>69.146824974285707</v>
      </c>
      <c r="D77">
        <f t="shared" si="21"/>
        <v>71.617640834193494</v>
      </c>
      <c r="E77">
        <f t="shared" si="21"/>
        <v>86.756317645666698</v>
      </c>
      <c r="F77">
        <f t="shared" si="21"/>
        <v>97.601101291290306</v>
      </c>
      <c r="G77">
        <f t="shared" si="21"/>
        <v>117.225210823333</v>
      </c>
      <c r="H77">
        <f t="shared" si="21"/>
        <v>126.477691896774</v>
      </c>
      <c r="I77">
        <f t="shared" si="21"/>
        <v>140.572262667742</v>
      </c>
      <c r="J77">
        <f t="shared" si="21"/>
        <v>123.61082915999999</v>
      </c>
      <c r="K77">
        <f t="shared" si="21"/>
        <v>98.686534757741995</v>
      </c>
      <c r="L77">
        <f t="shared" si="21"/>
        <v>84.514156341666705</v>
      </c>
      <c r="M77">
        <f t="shared" si="21"/>
        <v>81.664817072258103</v>
      </c>
    </row>
    <row r="78" spans="1:13" x14ac:dyDescent="0.25">
      <c r="A78">
        <v>23</v>
      </c>
      <c r="B78">
        <f t="shared" ref="B78:M78" si="22">B24-B50</f>
        <v>68.891230430645194</v>
      </c>
      <c r="C78">
        <f t="shared" si="22"/>
        <v>64.138354302142801</v>
      </c>
      <c r="D78">
        <f t="shared" si="22"/>
        <v>66.073930679032202</v>
      </c>
      <c r="E78">
        <f t="shared" si="22"/>
        <v>81.154207738333298</v>
      </c>
      <c r="F78">
        <f t="shared" si="22"/>
        <v>90.653916389354904</v>
      </c>
      <c r="G78">
        <f t="shared" si="22"/>
        <v>108.730967451667</v>
      </c>
      <c r="H78">
        <f t="shared" si="22"/>
        <v>119.361320254839</v>
      </c>
      <c r="I78">
        <f t="shared" si="22"/>
        <v>131.287828993548</v>
      </c>
      <c r="J78">
        <f t="shared" si="22"/>
        <v>114.729686993667</v>
      </c>
      <c r="K78">
        <f t="shared" si="22"/>
        <v>91.364578743225806</v>
      </c>
      <c r="L78">
        <f t="shared" si="22"/>
        <v>77.183129374000004</v>
      </c>
      <c r="M78">
        <f t="shared" si="22"/>
        <v>75.757589032258096</v>
      </c>
    </row>
    <row r="79" spans="1:13" x14ac:dyDescent="0.25">
      <c r="A79">
        <v>24</v>
      </c>
      <c r="B79">
        <f t="shared" ref="B79:M79" si="23">B25-B51</f>
        <v>62.0897552741935</v>
      </c>
      <c r="C79">
        <f t="shared" si="23"/>
        <v>57.6982453207143</v>
      </c>
      <c r="D79">
        <f t="shared" si="23"/>
        <v>60.113057782903198</v>
      </c>
      <c r="E79">
        <f t="shared" si="23"/>
        <v>74.672156271000006</v>
      </c>
      <c r="F79">
        <f t="shared" si="23"/>
        <v>83.322403447096804</v>
      </c>
      <c r="G79">
        <f t="shared" si="23"/>
        <v>99.687233990333297</v>
      </c>
      <c r="H79">
        <f t="shared" si="23"/>
        <v>110.790810125806</v>
      </c>
      <c r="I79">
        <f t="shared" si="23"/>
        <v>121.91184553871</v>
      </c>
      <c r="J79">
        <f t="shared" si="23"/>
        <v>105.334601072</v>
      </c>
      <c r="K79">
        <f t="shared" si="23"/>
        <v>83.709555102580595</v>
      </c>
      <c r="L79">
        <f t="shared" si="23"/>
        <v>69.911522674666699</v>
      </c>
      <c r="M79">
        <f t="shared" si="23"/>
        <v>68.913515643548394</v>
      </c>
    </row>
  </sheetData>
  <mergeCells count="1">
    <mergeCell ref="G54:H5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D8200-1B7D-4A81-A76D-1708FBF426C7}">
  <dimension ref="A1:M123"/>
  <sheetViews>
    <sheetView tabSelected="1" topLeftCell="F99" workbookViewId="0">
      <selection activeCell="X121" sqref="X121"/>
    </sheetView>
  </sheetViews>
  <sheetFormatPr defaultRowHeight="15" x14ac:dyDescent="0.25"/>
  <sheetData>
    <row r="1" spans="1:13" x14ac:dyDescent="0.25">
      <c r="A1" t="s">
        <v>30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</row>
    <row r="2" spans="1:13" x14ac:dyDescent="0.25">
      <c r="A2">
        <v>1</v>
      </c>
      <c r="B2">
        <v>61.341242757897703</v>
      </c>
      <c r="C2">
        <v>56.959395355473902</v>
      </c>
      <c r="D2">
        <v>59.699866144228601</v>
      </c>
      <c r="E2">
        <v>73.393703658748294</v>
      </c>
      <c r="F2">
        <v>82.417277057118596</v>
      </c>
      <c r="G2">
        <v>98.170168385312607</v>
      </c>
      <c r="H2">
        <v>110.04016497526401</v>
      </c>
      <c r="I2">
        <v>120.62726156480601</v>
      </c>
      <c r="J2">
        <v>105.708129088268</v>
      </c>
      <c r="K2">
        <v>84.542942948182798</v>
      </c>
      <c r="L2">
        <v>70.664916056307007</v>
      </c>
      <c r="M2">
        <v>68.744037531755595</v>
      </c>
    </row>
    <row r="3" spans="1:13" x14ac:dyDescent="0.25">
      <c r="A3">
        <v>2</v>
      </c>
      <c r="B3">
        <v>57.490566989006503</v>
      </c>
      <c r="C3">
        <v>53.840071110181199</v>
      </c>
      <c r="D3">
        <v>56.846140781287303</v>
      </c>
      <c r="E3">
        <v>68.882846051734703</v>
      </c>
      <c r="F3">
        <v>77.865385062905602</v>
      </c>
      <c r="G3">
        <v>91.830021598314204</v>
      </c>
      <c r="H3">
        <v>102.995265021962</v>
      </c>
      <c r="I3">
        <v>112.977998446616</v>
      </c>
      <c r="J3">
        <v>99.695817956076894</v>
      </c>
      <c r="K3">
        <v>79.757191280151304</v>
      </c>
      <c r="L3">
        <v>67.177333292302706</v>
      </c>
      <c r="M3">
        <v>65.640526425021804</v>
      </c>
    </row>
    <row r="4" spans="1:13" x14ac:dyDescent="0.25">
      <c r="A4">
        <v>3</v>
      </c>
      <c r="B4">
        <v>55.172541386088703</v>
      </c>
      <c r="C4">
        <v>52.1272032541927</v>
      </c>
      <c r="D4">
        <v>54.836697848741302</v>
      </c>
      <c r="E4">
        <v>65.972369952480904</v>
      </c>
      <c r="F4">
        <v>74.686085349808707</v>
      </c>
      <c r="G4">
        <v>87.995794374206795</v>
      </c>
      <c r="H4">
        <v>98.6605255521809</v>
      </c>
      <c r="I4">
        <v>107.923208258133</v>
      </c>
      <c r="J4">
        <v>96.123360709125606</v>
      </c>
      <c r="K4">
        <v>77.213935326683895</v>
      </c>
      <c r="L4">
        <v>65.838709525189202</v>
      </c>
      <c r="M4">
        <v>63.800026884749698</v>
      </c>
    </row>
    <row r="5" spans="1:13" x14ac:dyDescent="0.25">
      <c r="A5">
        <v>4</v>
      </c>
      <c r="B5">
        <v>54.639712788828298</v>
      </c>
      <c r="C5">
        <v>51.804084813455397</v>
      </c>
      <c r="D5">
        <v>54.620994474917097</v>
      </c>
      <c r="E5">
        <v>64.840461210880903</v>
      </c>
      <c r="F5">
        <v>73.374978167713095</v>
      </c>
      <c r="G5">
        <v>86.241928723115095</v>
      </c>
      <c r="H5">
        <v>96.982129132889497</v>
      </c>
      <c r="I5">
        <v>106.34659820208699</v>
      </c>
      <c r="J5">
        <v>95.150460996471494</v>
      </c>
      <c r="K5">
        <v>76.531853301099204</v>
      </c>
      <c r="L5">
        <v>65.202875697372207</v>
      </c>
      <c r="M5">
        <v>63.874964949764703</v>
      </c>
    </row>
    <row r="6" spans="1:13" x14ac:dyDescent="0.25">
      <c r="A6">
        <v>5</v>
      </c>
      <c r="B6">
        <v>56.538707823798703</v>
      </c>
      <c r="C6">
        <v>54.0354297239994</v>
      </c>
      <c r="D6">
        <v>56.3584650409082</v>
      </c>
      <c r="E6">
        <v>65.663118273911707</v>
      </c>
      <c r="F6">
        <v>73.613111843805797</v>
      </c>
      <c r="G6">
        <v>85.981181895609396</v>
      </c>
      <c r="H6">
        <v>96.281409708468601</v>
      </c>
      <c r="I6">
        <v>106.64323176344</v>
      </c>
      <c r="J6">
        <v>95.790285255262603</v>
      </c>
      <c r="K6">
        <v>78.187059508300706</v>
      </c>
      <c r="L6">
        <v>67.909965592395693</v>
      </c>
      <c r="M6">
        <v>66.589515494318903</v>
      </c>
    </row>
    <row r="7" spans="1:13" x14ac:dyDescent="0.25">
      <c r="A7">
        <v>6</v>
      </c>
      <c r="B7">
        <v>61.047834230930903</v>
      </c>
      <c r="C7">
        <v>57.825170780485102</v>
      </c>
      <c r="D7">
        <v>58.229839085831003</v>
      </c>
      <c r="E7">
        <v>66.617427691092999</v>
      </c>
      <c r="F7">
        <v>72.832224805668901</v>
      </c>
      <c r="G7">
        <v>83.4587213741342</v>
      </c>
      <c r="H7">
        <v>94.844118205285895</v>
      </c>
      <c r="I7">
        <v>106.00623312861499</v>
      </c>
      <c r="J7">
        <v>97.509647565532106</v>
      </c>
      <c r="K7">
        <v>80.771193648633002</v>
      </c>
      <c r="L7">
        <v>69.706434404252903</v>
      </c>
      <c r="M7">
        <v>71.025725785311494</v>
      </c>
    </row>
    <row r="8" spans="1:13" x14ac:dyDescent="0.25">
      <c r="A8">
        <v>7</v>
      </c>
      <c r="B8">
        <v>65.484133953677201</v>
      </c>
      <c r="C8">
        <v>60.731835793166397</v>
      </c>
      <c r="D8">
        <v>59.654971738120402</v>
      </c>
      <c r="E8">
        <v>68.259126267227202</v>
      </c>
      <c r="F8">
        <v>73.740814923265305</v>
      </c>
      <c r="G8">
        <v>85.667723465570106</v>
      </c>
      <c r="H8">
        <v>98.665354650925394</v>
      </c>
      <c r="I8">
        <v>109.14449748493701</v>
      </c>
      <c r="J8">
        <v>99.455499800015502</v>
      </c>
      <c r="K8">
        <v>81.961071638971305</v>
      </c>
      <c r="L8">
        <v>69.270619592266797</v>
      </c>
      <c r="M8">
        <v>73.086477657270095</v>
      </c>
    </row>
    <row r="9" spans="1:13" x14ac:dyDescent="0.25">
      <c r="A9">
        <v>8</v>
      </c>
      <c r="B9">
        <v>66.071210657807896</v>
      </c>
      <c r="C9">
        <v>62.507561810049701</v>
      </c>
      <c r="D9">
        <v>58.796567725945103</v>
      </c>
      <c r="E9">
        <v>69.648546666545499</v>
      </c>
      <c r="F9">
        <v>73.374291585335996</v>
      </c>
      <c r="G9">
        <v>85.510423541006702</v>
      </c>
      <c r="H9">
        <v>99.618421424079898</v>
      </c>
      <c r="I9">
        <v>111.26710921559101</v>
      </c>
      <c r="J9">
        <v>98.428019579408101</v>
      </c>
      <c r="K9">
        <v>78.243942419520096</v>
      </c>
      <c r="L9">
        <v>60.6774979908297</v>
      </c>
      <c r="M9">
        <v>62.907993789670698</v>
      </c>
    </row>
    <row r="10" spans="1:13" x14ac:dyDescent="0.25">
      <c r="A10">
        <v>9</v>
      </c>
      <c r="B10">
        <v>68.293838608627794</v>
      </c>
      <c r="C10">
        <v>63.931195343477299</v>
      </c>
      <c r="D10">
        <v>60.755656465889402</v>
      </c>
      <c r="E10">
        <v>72.322793642617299</v>
      </c>
      <c r="F10">
        <v>76.059355829892695</v>
      </c>
      <c r="G10">
        <v>87.8259719687059</v>
      </c>
      <c r="H10">
        <v>101.275851474142</v>
      </c>
      <c r="I10">
        <v>114.05822172641599</v>
      </c>
      <c r="J10">
        <v>95.842319708679</v>
      </c>
      <c r="K10">
        <v>77.316884586011696</v>
      </c>
      <c r="L10">
        <v>57.183379290358701</v>
      </c>
      <c r="M10">
        <v>54.222866799871497</v>
      </c>
    </row>
    <row r="11" spans="1:13" x14ac:dyDescent="0.25">
      <c r="A11">
        <v>10</v>
      </c>
      <c r="B11">
        <v>68.351280340184005</v>
      </c>
      <c r="C11">
        <v>64.727902967743901</v>
      </c>
      <c r="D11">
        <v>61.3046779669573</v>
      </c>
      <c r="E11">
        <v>72.331065776612306</v>
      </c>
      <c r="F11">
        <v>73.876180999751597</v>
      </c>
      <c r="G11">
        <v>87.414675965260301</v>
      </c>
      <c r="H11">
        <v>100.416058989728</v>
      </c>
      <c r="I11">
        <v>113.816737252588</v>
      </c>
      <c r="J11">
        <v>93.235195244107899</v>
      </c>
      <c r="K11">
        <v>73.943411485306797</v>
      </c>
      <c r="L11">
        <v>54.472700179697803</v>
      </c>
      <c r="M11">
        <v>49.284476371925599</v>
      </c>
    </row>
    <row r="12" spans="1:13" x14ac:dyDescent="0.25">
      <c r="A12">
        <v>11</v>
      </c>
      <c r="B12">
        <v>67.464066495872999</v>
      </c>
      <c r="C12">
        <v>63.960895496003502</v>
      </c>
      <c r="D12">
        <v>60.9791809402331</v>
      </c>
      <c r="E12">
        <v>71.756995839875103</v>
      </c>
      <c r="F12">
        <v>72.505118122507099</v>
      </c>
      <c r="G12">
        <v>85.172532394562396</v>
      </c>
      <c r="H12">
        <v>98.770344356355395</v>
      </c>
      <c r="I12">
        <v>112.27785980685501</v>
      </c>
      <c r="J12">
        <v>94.6913199599595</v>
      </c>
      <c r="K12">
        <v>72.836912036057299</v>
      </c>
      <c r="L12">
        <v>53.680322652125099</v>
      </c>
      <c r="M12">
        <v>45.465717291395897</v>
      </c>
    </row>
    <row r="13" spans="1:13" x14ac:dyDescent="0.25">
      <c r="A13">
        <v>12</v>
      </c>
      <c r="B13">
        <v>66.615943383590306</v>
      </c>
      <c r="C13">
        <v>63.194772231196602</v>
      </c>
      <c r="D13">
        <v>61.7853497450064</v>
      </c>
      <c r="E13">
        <v>71.131951044653107</v>
      </c>
      <c r="F13">
        <v>72.859388517897699</v>
      </c>
      <c r="G13">
        <v>84.700675389713993</v>
      </c>
      <c r="H13">
        <v>98.855725420393895</v>
      </c>
      <c r="I13">
        <v>112.20846749996799</v>
      </c>
      <c r="J13">
        <v>95.146906090503293</v>
      </c>
      <c r="K13">
        <v>71.936671496120397</v>
      </c>
      <c r="L13">
        <v>54.957859886006503</v>
      </c>
      <c r="M13">
        <v>45.8862683481237</v>
      </c>
    </row>
    <row r="14" spans="1:13" x14ac:dyDescent="0.25">
      <c r="A14">
        <v>13</v>
      </c>
      <c r="B14">
        <v>65.7238022245173</v>
      </c>
      <c r="C14">
        <v>63.521836232521203</v>
      </c>
      <c r="D14">
        <v>62.159807305055701</v>
      </c>
      <c r="E14">
        <v>73.371880394351194</v>
      </c>
      <c r="F14">
        <v>77.490524788716399</v>
      </c>
      <c r="G14">
        <v>89.047674851644601</v>
      </c>
      <c r="H14">
        <v>100.90281604870199</v>
      </c>
      <c r="I14">
        <v>116.205694153981</v>
      </c>
      <c r="J14">
        <v>98.156438062486103</v>
      </c>
      <c r="K14">
        <v>75.377932171611405</v>
      </c>
      <c r="L14">
        <v>61.134117520087699</v>
      </c>
      <c r="M14">
        <v>50.539487105318798</v>
      </c>
    </row>
    <row r="15" spans="1:13" x14ac:dyDescent="0.25">
      <c r="A15">
        <v>14</v>
      </c>
      <c r="B15">
        <v>67.7250290619086</v>
      </c>
      <c r="C15">
        <v>64.763999002644596</v>
      </c>
      <c r="D15">
        <v>62.435601456114703</v>
      </c>
      <c r="E15">
        <v>75.045845265141693</v>
      </c>
      <c r="F15">
        <v>80.919132737710001</v>
      </c>
      <c r="G15">
        <v>94.153971016659895</v>
      </c>
      <c r="H15">
        <v>106.205960260046</v>
      </c>
      <c r="I15">
        <v>121.05973326149901</v>
      </c>
      <c r="J15">
        <v>105.61491797756899</v>
      </c>
      <c r="K15">
        <v>80.501934873030294</v>
      </c>
      <c r="L15">
        <v>69.933497649845407</v>
      </c>
      <c r="M15">
        <v>58.380525566384797</v>
      </c>
    </row>
    <row r="16" spans="1:13" x14ac:dyDescent="0.25">
      <c r="A16">
        <v>15</v>
      </c>
      <c r="B16">
        <v>70.105589802425001</v>
      </c>
      <c r="C16">
        <v>67.332755247815399</v>
      </c>
      <c r="D16">
        <v>67.735147464955503</v>
      </c>
      <c r="E16">
        <v>78.866605385307906</v>
      </c>
      <c r="F16">
        <v>88.038636718859195</v>
      </c>
      <c r="G16">
        <v>101.265762740979</v>
      </c>
      <c r="H16">
        <v>112.427108566915</v>
      </c>
      <c r="I16">
        <v>127.855629735192</v>
      </c>
      <c r="J16">
        <v>113.698158985642</v>
      </c>
      <c r="K16">
        <v>88.864570014799497</v>
      </c>
      <c r="L16">
        <v>81.851411172662196</v>
      </c>
      <c r="M16">
        <v>72.044838726811093</v>
      </c>
    </row>
    <row r="17" spans="1:13" x14ac:dyDescent="0.25">
      <c r="A17">
        <v>16</v>
      </c>
      <c r="B17">
        <v>72.995040991598898</v>
      </c>
      <c r="C17">
        <v>71.085607120951295</v>
      </c>
      <c r="D17">
        <v>71.5746567902154</v>
      </c>
      <c r="E17">
        <v>82.269637387892502</v>
      </c>
      <c r="F17">
        <v>92.480768465075002</v>
      </c>
      <c r="G17">
        <v>108.15596494616101</v>
      </c>
      <c r="H17">
        <v>119.357346262235</v>
      </c>
      <c r="I17">
        <v>134.40178733054799</v>
      </c>
      <c r="J17">
        <v>121.540274868263</v>
      </c>
      <c r="K17">
        <v>98.210977546181596</v>
      </c>
      <c r="L17">
        <v>93.245965577118497</v>
      </c>
      <c r="M17">
        <v>86.170162314125406</v>
      </c>
    </row>
    <row r="18" spans="1:13" x14ac:dyDescent="0.25">
      <c r="A18">
        <v>17</v>
      </c>
      <c r="B18">
        <v>78.271732824208797</v>
      </c>
      <c r="C18">
        <v>76.301345834374203</v>
      </c>
      <c r="D18">
        <v>76.968741526047907</v>
      </c>
      <c r="E18">
        <v>88.339971993535997</v>
      </c>
      <c r="F18">
        <v>99.660157733643899</v>
      </c>
      <c r="G18">
        <v>117.698813782858</v>
      </c>
      <c r="H18">
        <v>129.468066637726</v>
      </c>
      <c r="I18">
        <v>144.526101743216</v>
      </c>
      <c r="J18">
        <v>130.81904750063799</v>
      </c>
      <c r="K18">
        <v>108.817062617993</v>
      </c>
      <c r="L18">
        <v>103.78871324521</v>
      </c>
      <c r="M18">
        <v>98.211106369841303</v>
      </c>
    </row>
    <row r="19" spans="1:13" x14ac:dyDescent="0.25">
      <c r="A19">
        <v>18</v>
      </c>
      <c r="B19">
        <v>84.497476544121</v>
      </c>
      <c r="C19">
        <v>85.830170881205802</v>
      </c>
      <c r="D19">
        <v>84.215590325866899</v>
      </c>
      <c r="E19">
        <v>94.192894266766601</v>
      </c>
      <c r="F19">
        <v>102.75520880476</v>
      </c>
      <c r="G19">
        <v>127.574650062693</v>
      </c>
      <c r="H19">
        <v>139.28452422103601</v>
      </c>
      <c r="I19">
        <v>154.58916781054899</v>
      </c>
      <c r="J19">
        <v>139.53202206674399</v>
      </c>
      <c r="K19">
        <v>116.189000315481</v>
      </c>
      <c r="L19">
        <v>105.927789471522</v>
      </c>
      <c r="M19">
        <v>101.306200822222</v>
      </c>
    </row>
    <row r="20" spans="1:13" x14ac:dyDescent="0.25">
      <c r="A20">
        <v>19</v>
      </c>
      <c r="B20">
        <v>86.231529369999294</v>
      </c>
      <c r="C20">
        <v>86.521356775054798</v>
      </c>
      <c r="D20">
        <v>87.093015481352197</v>
      </c>
      <c r="E20">
        <v>97.584484842931403</v>
      </c>
      <c r="F20">
        <v>105.943937943516</v>
      </c>
      <c r="G20">
        <v>132.066103668148</v>
      </c>
      <c r="H20">
        <v>144.338450427504</v>
      </c>
      <c r="I20">
        <v>159.36803582532499</v>
      </c>
      <c r="J20">
        <v>146.585062409492</v>
      </c>
      <c r="K20">
        <v>120.113096057013</v>
      </c>
      <c r="L20">
        <v>104.78228146388901</v>
      </c>
      <c r="M20">
        <v>100.577745290602</v>
      </c>
    </row>
    <row r="21" spans="1:13" x14ac:dyDescent="0.25">
      <c r="A21">
        <v>20</v>
      </c>
      <c r="B21">
        <v>84.722516849097801</v>
      </c>
      <c r="C21">
        <v>85.127026011310605</v>
      </c>
      <c r="D21">
        <v>86.645399860251899</v>
      </c>
      <c r="E21">
        <v>102.506976069015</v>
      </c>
      <c r="F21">
        <v>110.39113953291699</v>
      </c>
      <c r="G21">
        <v>135.262071891895</v>
      </c>
      <c r="H21">
        <v>147.39829562377801</v>
      </c>
      <c r="I21">
        <v>162.29682168838599</v>
      </c>
      <c r="J21">
        <v>145.43764453371099</v>
      </c>
      <c r="K21">
        <v>117.505782625001</v>
      </c>
      <c r="L21">
        <v>101.234501445794</v>
      </c>
      <c r="M21">
        <v>98.015302833715296</v>
      </c>
    </row>
    <row r="22" spans="1:13" x14ac:dyDescent="0.25">
      <c r="A22">
        <v>21</v>
      </c>
      <c r="B22">
        <v>81.567343599070497</v>
      </c>
      <c r="C22">
        <v>79.056846260775302</v>
      </c>
      <c r="D22">
        <v>83.394504628339902</v>
      </c>
      <c r="E22">
        <v>99.543277754761405</v>
      </c>
      <c r="F22">
        <v>107.71279951868701</v>
      </c>
      <c r="G22">
        <v>133.48000216418799</v>
      </c>
      <c r="H22">
        <v>143.81293228555</v>
      </c>
      <c r="I22">
        <v>157.327151706645</v>
      </c>
      <c r="J22">
        <v>140.69129340113599</v>
      </c>
      <c r="K22">
        <v>112.76479466004101</v>
      </c>
      <c r="L22">
        <v>97.6724965815974</v>
      </c>
      <c r="M22">
        <v>93.844840021737994</v>
      </c>
    </row>
    <row r="23" spans="1:13" x14ac:dyDescent="0.25">
      <c r="A23">
        <v>22</v>
      </c>
      <c r="B23">
        <v>79.257568425607104</v>
      </c>
      <c r="C23">
        <v>74.782646941566099</v>
      </c>
      <c r="D23">
        <v>77.454847005384295</v>
      </c>
      <c r="E23">
        <v>93.827403859236597</v>
      </c>
      <c r="F23">
        <v>105.55609316391499</v>
      </c>
      <c r="G23">
        <v>126.779668580763</v>
      </c>
      <c r="H23">
        <v>136.78627446188599</v>
      </c>
      <c r="I23">
        <v>152.02962526143699</v>
      </c>
      <c r="J23">
        <v>133.685747663239</v>
      </c>
      <c r="K23">
        <v>106.729995041989</v>
      </c>
      <c r="L23">
        <v>91.402494873966106</v>
      </c>
      <c r="M23">
        <v>88.320919795426093</v>
      </c>
    </row>
    <row r="24" spans="1:13" x14ac:dyDescent="0.25">
      <c r="A24">
        <v>23</v>
      </c>
      <c r="B24">
        <v>74.506220127690398</v>
      </c>
      <c r="C24">
        <v>69.365960143129101</v>
      </c>
      <c r="D24">
        <v>71.459295952476594</v>
      </c>
      <c r="E24">
        <v>87.768693173912197</v>
      </c>
      <c r="F24">
        <v>98.042676952072298</v>
      </c>
      <c r="G24">
        <v>117.593100674929</v>
      </c>
      <c r="H24">
        <v>129.089881920338</v>
      </c>
      <c r="I24">
        <v>141.988462478217</v>
      </c>
      <c r="J24">
        <v>124.080746720539</v>
      </c>
      <c r="K24">
        <v>98.811261943848194</v>
      </c>
      <c r="L24">
        <v>83.473951493326496</v>
      </c>
      <c r="M24">
        <v>81.932222279915905</v>
      </c>
    </row>
    <row r="25" spans="1:13" x14ac:dyDescent="0.25">
      <c r="A25">
        <v>24</v>
      </c>
      <c r="B25">
        <v>67.150389755205396</v>
      </c>
      <c r="C25">
        <v>62.400949148011399</v>
      </c>
      <c r="D25">
        <v>65.012581249082203</v>
      </c>
      <c r="E25">
        <v>80.758321164511699</v>
      </c>
      <c r="F25">
        <v>90.113607987411896</v>
      </c>
      <c r="G25">
        <v>107.812256410221</v>
      </c>
      <c r="H25">
        <v>119.82083112405201</v>
      </c>
      <c r="I25">
        <v>131.84828813624401</v>
      </c>
      <c r="J25">
        <v>113.919912962417</v>
      </c>
      <c r="K25">
        <v>90.532314494553205</v>
      </c>
      <c r="L25">
        <v>75.609671438582197</v>
      </c>
      <c r="M25">
        <v>74.530321700093495</v>
      </c>
    </row>
    <row r="27" spans="1:13" x14ac:dyDescent="0.25">
      <c r="A27" t="s">
        <v>31</v>
      </c>
      <c r="B27" t="s">
        <v>0</v>
      </c>
      <c r="C27" t="s">
        <v>1</v>
      </c>
      <c r="D27" t="s">
        <v>2</v>
      </c>
      <c r="E27" t="s">
        <v>3</v>
      </c>
      <c r="F27" t="s">
        <v>4</v>
      </c>
      <c r="G27" t="s">
        <v>5</v>
      </c>
      <c r="H27" t="s">
        <v>6</v>
      </c>
      <c r="I27" t="s">
        <v>7</v>
      </c>
      <c r="J27" t="s">
        <v>8</v>
      </c>
      <c r="K27" t="s">
        <v>9</v>
      </c>
      <c r="L27" t="s">
        <v>10</v>
      </c>
      <c r="M27" t="s">
        <v>11</v>
      </c>
    </row>
    <row r="28" spans="1:13" x14ac:dyDescent="0.25">
      <c r="A28">
        <v>1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</row>
    <row r="29" spans="1:13" x14ac:dyDescent="0.25">
      <c r="A29">
        <v>2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</row>
    <row r="30" spans="1:13" x14ac:dyDescent="0.25">
      <c r="A30">
        <v>3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</row>
    <row r="31" spans="1:13" x14ac:dyDescent="0.25">
      <c r="A31">
        <v>4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</row>
    <row r="32" spans="1:13" x14ac:dyDescent="0.25">
      <c r="A32">
        <v>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</row>
    <row r="33" spans="1:13" x14ac:dyDescent="0.25">
      <c r="A33">
        <v>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</row>
    <row r="34" spans="1:13" x14ac:dyDescent="0.25">
      <c r="A34">
        <v>7</v>
      </c>
      <c r="B34">
        <v>0</v>
      </c>
      <c r="C34">
        <v>0</v>
      </c>
      <c r="D34">
        <v>0</v>
      </c>
      <c r="E34">
        <v>4.4751484974629125</v>
      </c>
      <c r="F34">
        <v>8.0012942134072613</v>
      </c>
      <c r="G34">
        <v>10.526793864566699</v>
      </c>
      <c r="H34">
        <v>7.0108300351935515</v>
      </c>
      <c r="I34">
        <v>7.5880681685483848</v>
      </c>
      <c r="J34">
        <v>2.1621243774584964</v>
      </c>
      <c r="K34">
        <v>0</v>
      </c>
      <c r="L34">
        <v>0</v>
      </c>
      <c r="M34">
        <v>0</v>
      </c>
    </row>
    <row r="35" spans="1:13" x14ac:dyDescent="0.25">
      <c r="A35">
        <v>8</v>
      </c>
      <c r="B35">
        <v>1.1926683467177469E-2</v>
      </c>
      <c r="C35">
        <v>5.3676087617396435</v>
      </c>
      <c r="D35">
        <v>18.440627455241945</v>
      </c>
      <c r="E35">
        <v>33.119274939183299</v>
      </c>
      <c r="F35">
        <v>34.911531158032297</v>
      </c>
      <c r="G35">
        <v>39.371976569966627</v>
      </c>
      <c r="H35">
        <v>33.871153225612858</v>
      </c>
      <c r="I35">
        <v>39.736342481580628</v>
      </c>
      <c r="J35">
        <v>42.044502495699973</v>
      </c>
      <c r="K35">
        <v>30.979387594298419</v>
      </c>
      <c r="L35">
        <v>15.991984851772902</v>
      </c>
      <c r="M35">
        <v>2.1227630704998384</v>
      </c>
    </row>
    <row r="36" spans="1:13" x14ac:dyDescent="0.25">
      <c r="A36">
        <v>9</v>
      </c>
      <c r="B36">
        <v>34.536244653391151</v>
      </c>
      <c r="C36">
        <v>45.859625686660728</v>
      </c>
      <c r="D36">
        <v>56.280661596322602</v>
      </c>
      <c r="E36">
        <v>65.611699205500003</v>
      </c>
      <c r="F36">
        <v>64.843673392677474</v>
      </c>
      <c r="G36">
        <v>69.543403593166602</v>
      </c>
      <c r="H36">
        <v>64.865077830838686</v>
      </c>
      <c r="I36">
        <v>73.714502284709639</v>
      </c>
      <c r="J36">
        <v>78.579404132533327</v>
      </c>
      <c r="K36">
        <v>66.068608304306494</v>
      </c>
      <c r="L36">
        <v>51.633036330983295</v>
      </c>
      <c r="M36">
        <v>38.911318965895198</v>
      </c>
    </row>
    <row r="37" spans="1:13" x14ac:dyDescent="0.25">
      <c r="A37">
        <v>10</v>
      </c>
      <c r="B37">
        <v>68.398551598774205</v>
      </c>
      <c r="C37">
        <v>82.104781362178528</v>
      </c>
      <c r="D37">
        <v>87.228424481193571</v>
      </c>
      <c r="E37">
        <v>91.29578749170004</v>
      </c>
      <c r="F37">
        <v>89.517839247096745</v>
      </c>
      <c r="G37">
        <v>91.438045771133304</v>
      </c>
      <c r="H37">
        <v>89.253212283032227</v>
      </c>
      <c r="I37">
        <v>98.423947231387118</v>
      </c>
      <c r="J37">
        <v>102.74176517436668</v>
      </c>
      <c r="K37">
        <v>88.764513550000046</v>
      </c>
      <c r="L37">
        <v>75.929507237966703</v>
      </c>
      <c r="M37">
        <v>72.961485373709664</v>
      </c>
    </row>
    <row r="38" spans="1:13" x14ac:dyDescent="0.25">
      <c r="A38">
        <v>11</v>
      </c>
      <c r="B38">
        <v>93.932788990451655</v>
      </c>
      <c r="C38">
        <v>105.62793673167886</v>
      </c>
      <c r="D38">
        <v>108.66098517496754</v>
      </c>
      <c r="E38">
        <v>106.36726090656634</v>
      </c>
      <c r="F38">
        <v>106.45629841796797</v>
      </c>
      <c r="G38">
        <v>103.39575555106667</v>
      </c>
      <c r="H38">
        <v>103.44951199303229</v>
      </c>
      <c r="I38">
        <v>113.04050679248348</v>
      </c>
      <c r="J38">
        <v>115.658653608333</v>
      </c>
      <c r="K38">
        <v>107.28352753241947</v>
      </c>
      <c r="L38">
        <v>90.498233835266703</v>
      </c>
      <c r="M38">
        <v>90.775090130532192</v>
      </c>
    </row>
    <row r="39" spans="1:13" x14ac:dyDescent="0.25">
      <c r="A39">
        <v>12</v>
      </c>
      <c r="B39">
        <v>101.44957098870972</v>
      </c>
      <c r="C39">
        <v>113.028616155679</v>
      </c>
      <c r="D39">
        <v>119.81939058616088</v>
      </c>
      <c r="E39">
        <v>117.54955641623333</v>
      </c>
      <c r="F39">
        <v>115.09103451277429</v>
      </c>
      <c r="G39">
        <v>108.131116953133</v>
      </c>
      <c r="H39">
        <v>108.94896942406469</v>
      </c>
      <c r="I39">
        <v>118.35527145248398</v>
      </c>
      <c r="J39">
        <v>120.96899183413299</v>
      </c>
      <c r="K39">
        <v>107.93046828535503</v>
      </c>
      <c r="L39">
        <v>88.846552088200056</v>
      </c>
      <c r="M39">
        <v>96.840353517967742</v>
      </c>
    </row>
    <row r="40" spans="1:13" x14ac:dyDescent="0.25">
      <c r="A40">
        <v>13</v>
      </c>
      <c r="B40">
        <v>106.55356534577419</v>
      </c>
      <c r="C40">
        <v>112.02648059560742</v>
      </c>
      <c r="D40">
        <v>119.36261040922543</v>
      </c>
      <c r="E40">
        <v>117.63457521970034</v>
      </c>
      <c r="F40">
        <v>112.3518309342256</v>
      </c>
      <c r="G40">
        <v>106.26641206310032</v>
      </c>
      <c r="H40">
        <v>107.50754967503187</v>
      </c>
      <c r="I40">
        <v>117.145896794839</v>
      </c>
      <c r="J40">
        <v>117.95709378676668</v>
      </c>
      <c r="K40">
        <v>104.57464922619394</v>
      </c>
      <c r="L40">
        <v>81.789657363866738</v>
      </c>
      <c r="M40">
        <v>96.005950268387068</v>
      </c>
    </row>
    <row r="41" spans="1:13" x14ac:dyDescent="0.25">
      <c r="A41">
        <v>14</v>
      </c>
      <c r="B41">
        <v>95.493881736483814</v>
      </c>
      <c r="C41">
        <v>105.70366156303599</v>
      </c>
      <c r="D41">
        <v>110.50187515890306</v>
      </c>
      <c r="E41">
        <v>109.03824668896667</v>
      </c>
      <c r="F41">
        <v>101.7109241259032</v>
      </c>
      <c r="G41">
        <v>97.717945402400019</v>
      </c>
      <c r="H41">
        <v>99.663890469612866</v>
      </c>
      <c r="I41">
        <v>108.17459856083894</v>
      </c>
      <c r="J41">
        <v>107.74265274969967</v>
      </c>
      <c r="K41">
        <v>93.441683023999957</v>
      </c>
      <c r="L41">
        <v>79.013146007566661</v>
      </c>
      <c r="M41">
        <v>85.294883780419397</v>
      </c>
    </row>
    <row r="42" spans="1:13" x14ac:dyDescent="0.25">
      <c r="A42">
        <v>15</v>
      </c>
      <c r="B42">
        <v>83.138376366580658</v>
      </c>
      <c r="C42">
        <v>88.483420881107193</v>
      </c>
      <c r="D42">
        <v>95.020609958870978</v>
      </c>
      <c r="E42">
        <v>91.688567380933378</v>
      </c>
      <c r="F42">
        <v>83.098151907967761</v>
      </c>
      <c r="G42">
        <v>82.753936133133337</v>
      </c>
      <c r="H42">
        <v>84.913987876741928</v>
      </c>
      <c r="I42">
        <v>91.628610159871002</v>
      </c>
      <c r="J42">
        <v>89.592280643733403</v>
      </c>
      <c r="K42">
        <v>74.454632307419388</v>
      </c>
      <c r="L42">
        <v>62.072708694900008</v>
      </c>
      <c r="M42">
        <v>69.652071280548356</v>
      </c>
    </row>
    <row r="43" spans="1:13" x14ac:dyDescent="0.25">
      <c r="A43">
        <v>16</v>
      </c>
      <c r="B43">
        <v>55.960643785870971</v>
      </c>
      <c r="C43">
        <v>67.462058555928508</v>
      </c>
      <c r="D43">
        <v>68.396966526096762</v>
      </c>
      <c r="E43">
        <v>65.791920628500023</v>
      </c>
      <c r="F43">
        <v>58.146526173638506</v>
      </c>
      <c r="G43">
        <v>61.053473739466696</v>
      </c>
      <c r="H43">
        <v>63.891357204806454</v>
      </c>
      <c r="I43">
        <v>69.211539509774212</v>
      </c>
      <c r="J43">
        <v>65.063632845466628</v>
      </c>
      <c r="K43">
        <v>49.504353492854811</v>
      </c>
      <c r="L43">
        <v>39.294156837716635</v>
      </c>
      <c r="M43">
        <v>44.806441819128992</v>
      </c>
    </row>
    <row r="44" spans="1:13" x14ac:dyDescent="0.25">
      <c r="A44">
        <v>17</v>
      </c>
      <c r="B44">
        <v>27.984900727580598</v>
      </c>
      <c r="C44">
        <v>39.992618071071384</v>
      </c>
      <c r="D44">
        <v>37.652069954903197</v>
      </c>
      <c r="E44">
        <v>35.496015175466702</v>
      </c>
      <c r="F44">
        <v>32.085325689612937</v>
      </c>
      <c r="G44">
        <v>33.150429281966701</v>
      </c>
      <c r="H44">
        <v>36.074529990677419</v>
      </c>
      <c r="I44">
        <v>38.910867801935439</v>
      </c>
      <c r="J44">
        <v>33.086487939166631</v>
      </c>
      <c r="K44">
        <v>21.035992645903239</v>
      </c>
      <c r="L44">
        <v>18.275701710866699</v>
      </c>
      <c r="M44">
        <v>19.208334416612946</v>
      </c>
    </row>
    <row r="45" spans="1:13" x14ac:dyDescent="0.25">
      <c r="A45">
        <v>18</v>
      </c>
      <c r="B45">
        <v>3.2201382557439557</v>
      </c>
      <c r="C45">
        <v>11.052218469241115</v>
      </c>
      <c r="D45">
        <v>11.486264485329958</v>
      </c>
      <c r="E45">
        <v>10.549999457683366</v>
      </c>
      <c r="F45">
        <v>11.653263266233907</v>
      </c>
      <c r="G45">
        <v>8.6267852618916674</v>
      </c>
      <c r="H45">
        <v>10.186470378524195</v>
      </c>
      <c r="I45">
        <v>10.829947226935497</v>
      </c>
      <c r="J45">
        <v>7.6739302953583373</v>
      </c>
      <c r="K45">
        <v>2.9388306693185466</v>
      </c>
      <c r="L45">
        <v>0</v>
      </c>
      <c r="M45">
        <v>0</v>
      </c>
    </row>
    <row r="46" spans="1:13" x14ac:dyDescent="0.25">
      <c r="A46">
        <v>19</v>
      </c>
      <c r="B46">
        <v>0</v>
      </c>
      <c r="C46">
        <v>0</v>
      </c>
      <c r="D46">
        <v>0</v>
      </c>
      <c r="E46">
        <v>2.1956846554548366</v>
      </c>
      <c r="F46">
        <v>4.4520378369637132</v>
      </c>
      <c r="G46">
        <v>3.5906542784208328</v>
      </c>
      <c r="H46">
        <v>3.728179781919351</v>
      </c>
      <c r="I46">
        <v>3.7748698697056491</v>
      </c>
      <c r="J46">
        <v>0</v>
      </c>
      <c r="K46">
        <v>0</v>
      </c>
      <c r="L46">
        <v>0</v>
      </c>
      <c r="M46">
        <v>0</v>
      </c>
    </row>
    <row r="47" spans="1:13" x14ac:dyDescent="0.25">
      <c r="A47">
        <v>20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</row>
    <row r="48" spans="1:13" x14ac:dyDescent="0.25">
      <c r="A48">
        <v>21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</row>
    <row r="49" spans="1:13" x14ac:dyDescent="0.25">
      <c r="A49">
        <v>22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</row>
    <row r="50" spans="1:13" x14ac:dyDescent="0.25">
      <c r="A50">
        <v>23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</row>
    <row r="51" spans="1:13" x14ac:dyDescent="0.25">
      <c r="A51">
        <v>24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</row>
    <row r="54" spans="1:13" x14ac:dyDescent="0.25">
      <c r="G54" t="s">
        <v>38</v>
      </c>
    </row>
    <row r="55" spans="1:13" x14ac:dyDescent="0.25">
      <c r="A55" t="s">
        <v>30</v>
      </c>
      <c r="B55" t="s">
        <v>0</v>
      </c>
      <c r="C55" t="s">
        <v>1</v>
      </c>
      <c r="D55" t="s">
        <v>2</v>
      </c>
      <c r="E55" t="s">
        <v>3</v>
      </c>
      <c r="F55" t="s">
        <v>4</v>
      </c>
      <c r="G55" t="s">
        <v>5</v>
      </c>
      <c r="H55" t="s">
        <v>6</v>
      </c>
      <c r="I55" t="s">
        <v>7</v>
      </c>
      <c r="J55" t="s">
        <v>8</v>
      </c>
      <c r="K55" t="s">
        <v>9</v>
      </c>
      <c r="L55" t="s">
        <v>10</v>
      </c>
      <c r="M55" t="s">
        <v>11</v>
      </c>
    </row>
    <row r="56" spans="1:13" x14ac:dyDescent="0.25">
      <c r="A56">
        <v>1</v>
      </c>
      <c r="B56">
        <v>56.718401262258098</v>
      </c>
      <c r="C56">
        <v>52.666781698214301</v>
      </c>
      <c r="D56">
        <v>55.200723217096801</v>
      </c>
      <c r="E56">
        <v>67.862556203333298</v>
      </c>
      <c r="F56">
        <v>76.206088773225801</v>
      </c>
      <c r="G56">
        <v>90.771799724333306</v>
      </c>
      <c r="H56">
        <v>101.747241357097</v>
      </c>
      <c r="I56">
        <v>111.536465793548</v>
      </c>
      <c r="J56">
        <v>97.741679378333302</v>
      </c>
      <c r="K56">
        <v>78.171558749677402</v>
      </c>
      <c r="L56">
        <v>65.339417394333296</v>
      </c>
      <c r="M56">
        <v>63.563301456128997</v>
      </c>
    </row>
    <row r="57" spans="1:13" x14ac:dyDescent="0.25">
      <c r="A57">
        <v>2</v>
      </c>
      <c r="B57">
        <v>53.157922804838698</v>
      </c>
      <c r="C57">
        <v>49.782538141071399</v>
      </c>
      <c r="D57">
        <v>52.562062294193602</v>
      </c>
      <c r="E57">
        <v>63.691648991666597</v>
      </c>
      <c r="F57">
        <v>71.997239636451596</v>
      </c>
      <c r="G57">
        <v>84.909463498999997</v>
      </c>
      <c r="H57">
        <v>95.233264064838707</v>
      </c>
      <c r="I57">
        <v>104.463671774516</v>
      </c>
      <c r="J57">
        <v>92.182472228666697</v>
      </c>
      <c r="K57">
        <v>73.746474234838701</v>
      </c>
      <c r="L57">
        <v>62.114668273666702</v>
      </c>
      <c r="M57">
        <v>60.693679316774201</v>
      </c>
    </row>
    <row r="58" spans="1:13" x14ac:dyDescent="0.25">
      <c r="A58">
        <v>3</v>
      </c>
      <c r="B58">
        <v>51.014589863225801</v>
      </c>
      <c r="C58">
        <v>48.198756626428597</v>
      </c>
      <c r="D58">
        <v>50.704056400645101</v>
      </c>
      <c r="E58">
        <v>61.000514221000003</v>
      </c>
      <c r="F58">
        <v>69.057540524516099</v>
      </c>
      <c r="G58">
        <v>81.364193979666695</v>
      </c>
      <c r="H58">
        <v>91.225202252580601</v>
      </c>
      <c r="I58">
        <v>99.789824207741901</v>
      </c>
      <c r="J58">
        <v>88.879244994999993</v>
      </c>
      <c r="K58">
        <v>71.3948849093549</v>
      </c>
      <c r="L58">
        <v>60.876926804</v>
      </c>
      <c r="M58">
        <v>58.991884785806498</v>
      </c>
    </row>
    <row r="59" spans="1:13" x14ac:dyDescent="0.25">
      <c r="A59">
        <v>4</v>
      </c>
      <c r="B59">
        <v>50.521916666129002</v>
      </c>
      <c r="C59">
        <v>47.899989262857197</v>
      </c>
      <c r="D59">
        <v>50.504609014838699</v>
      </c>
      <c r="E59">
        <v>59.953909175</v>
      </c>
      <c r="F59">
        <v>67.845241915806497</v>
      </c>
      <c r="G59">
        <v>79.742504374333294</v>
      </c>
      <c r="H59">
        <v>89.673294314193598</v>
      </c>
      <c r="I59">
        <v>98.332031737742</v>
      </c>
      <c r="J59">
        <v>87.979665628666694</v>
      </c>
      <c r="K59">
        <v>70.764206424838704</v>
      </c>
      <c r="L59">
        <v>60.2890111283333</v>
      </c>
      <c r="M59">
        <v>59.061175316129003</v>
      </c>
    </row>
    <row r="60" spans="1:13" x14ac:dyDescent="0.25">
      <c r="A60">
        <v>5</v>
      </c>
      <c r="B60">
        <v>52.277798313548402</v>
      </c>
      <c r="C60">
        <v>49.963174002857102</v>
      </c>
      <c r="D60">
        <v>52.111139112903203</v>
      </c>
      <c r="E60">
        <v>60.714568583000002</v>
      </c>
      <c r="F60">
        <v>68.065429195806402</v>
      </c>
      <c r="G60">
        <v>79.501408131000005</v>
      </c>
      <c r="H60">
        <v>89.025382995483895</v>
      </c>
      <c r="I60">
        <v>98.606310193870996</v>
      </c>
      <c r="J60">
        <v>88.571271005666702</v>
      </c>
      <c r="K60">
        <v>72.294671828064494</v>
      </c>
      <c r="L60">
        <v>62.792087427666701</v>
      </c>
      <c r="M60">
        <v>61.571150010322597</v>
      </c>
    </row>
    <row r="61" spans="1:13" x14ac:dyDescent="0.25">
      <c r="A61">
        <v>6</v>
      </c>
      <c r="B61">
        <v>56.447104793225797</v>
      </c>
      <c r="C61">
        <v>53.467309952142898</v>
      </c>
      <c r="D61">
        <v>53.841481362580602</v>
      </c>
      <c r="E61">
        <v>61.596958668666701</v>
      </c>
      <c r="F61">
        <v>67.343391910967796</v>
      </c>
      <c r="G61">
        <v>77.169047037666701</v>
      </c>
      <c r="H61">
        <v>87.696409656451607</v>
      </c>
      <c r="I61">
        <v>98.017317494193506</v>
      </c>
      <c r="J61">
        <v>90.161057534999998</v>
      </c>
      <c r="K61">
        <v>74.684058649999997</v>
      </c>
      <c r="L61">
        <v>64.453169504666704</v>
      </c>
      <c r="M61">
        <v>65.673035529032305</v>
      </c>
    </row>
    <row r="62" spans="1:13" x14ac:dyDescent="0.25">
      <c r="A62">
        <v>7</v>
      </c>
      <c r="B62">
        <v>60.549073003871001</v>
      </c>
      <c r="C62">
        <v>56.154920850000003</v>
      </c>
      <c r="D62">
        <v>55.159212174516099</v>
      </c>
      <c r="E62">
        <v>58.639785914870387</v>
      </c>
      <c r="F62">
        <v>60.182214013366931</v>
      </c>
      <c r="G62">
        <v>68.684778909100004</v>
      </c>
      <c r="H62">
        <v>84.218837382225857</v>
      </c>
      <c r="I62">
        <v>93.331005615967612</v>
      </c>
      <c r="J62">
        <v>89.798140719541507</v>
      </c>
      <c r="K62">
        <v>75.784264225806396</v>
      </c>
      <c r="L62">
        <v>64.050198872333297</v>
      </c>
      <c r="M62">
        <v>67.578483581935501</v>
      </c>
    </row>
    <row r="63" spans="1:13" x14ac:dyDescent="0.25">
      <c r="A63">
        <v>8</v>
      </c>
      <c r="B63">
        <v>61.079979340726418</v>
      </c>
      <c r="C63">
        <v>52.429214603260355</v>
      </c>
      <c r="D63">
        <v>35.924872348629059</v>
      </c>
      <c r="E63">
        <v>31.280369403816707</v>
      </c>
      <c r="F63">
        <v>32.933075918096698</v>
      </c>
      <c r="G63">
        <v>39.694150825700071</v>
      </c>
      <c r="H63">
        <v>58.23975528245164</v>
      </c>
      <c r="I63">
        <v>63.145377288742374</v>
      </c>
      <c r="J63">
        <v>48.965716061300029</v>
      </c>
      <c r="K63">
        <v>41.367880295378981</v>
      </c>
      <c r="L63">
        <v>40.112693239227099</v>
      </c>
      <c r="M63">
        <v>56.044314640145366</v>
      </c>
    </row>
    <row r="64" spans="1:13" x14ac:dyDescent="0.25">
      <c r="A64">
        <v>9</v>
      </c>
      <c r="B64">
        <v>28.61078608467335</v>
      </c>
      <c r="C64">
        <v>13.253542349053575</v>
      </c>
      <c r="D64">
        <v>-0.10371526374200357</v>
      </c>
      <c r="E64">
        <v>1.2606536488332978</v>
      </c>
      <c r="F64">
        <v>5.4836442447419245</v>
      </c>
      <c r="G64">
        <v>11.663766255500093</v>
      </c>
      <c r="H64">
        <v>28.778352328516121</v>
      </c>
      <c r="I64">
        <v>31.747984229806363</v>
      </c>
      <c r="J64">
        <v>10.039979869799978</v>
      </c>
      <c r="K64">
        <v>5.4214673305322094</v>
      </c>
      <c r="L64">
        <v>1.2408492686834052</v>
      </c>
      <c r="M64">
        <v>11.225166349266104</v>
      </c>
    </row>
    <row r="65" spans="1:13" x14ac:dyDescent="0.25">
      <c r="A65">
        <v>10</v>
      </c>
      <c r="B65">
        <v>-5.1984080929677035</v>
      </c>
      <c r="C65">
        <v>-22.25494773753563</v>
      </c>
      <c r="D65">
        <v>-30.543832388612969</v>
      </c>
      <c r="E65">
        <v>-24.415785913700034</v>
      </c>
      <c r="F65">
        <v>-21.209166496451545</v>
      </c>
      <c r="G65">
        <v>-10.611175549800009</v>
      </c>
      <c r="H65">
        <v>3.5952216724516717</v>
      </c>
      <c r="I65">
        <v>6.8152537305488892</v>
      </c>
      <c r="J65">
        <v>-16.533025705366683</v>
      </c>
      <c r="K65">
        <v>-20.393676984516148</v>
      </c>
      <c r="L65">
        <v>-25.562016660300003</v>
      </c>
      <c r="M65">
        <v>-27.391220064677363</v>
      </c>
    </row>
    <row r="66" spans="1:13" x14ac:dyDescent="0.25">
      <c r="A66">
        <v>11</v>
      </c>
      <c r="B66">
        <v>-31.552996500774256</v>
      </c>
      <c r="C66">
        <v>-46.487306827035958</v>
      </c>
      <c r="D66">
        <v>-52.277359775290137</v>
      </c>
      <c r="E66">
        <v>-40.018065806566341</v>
      </c>
      <c r="F66">
        <v>-39.415361548290576</v>
      </c>
      <c r="G66">
        <v>-24.642054913733375</v>
      </c>
      <c r="H66">
        <v>-12.122767177548383</v>
      </c>
      <c r="I66">
        <v>-9.2242093215154881</v>
      </c>
      <c r="J66">
        <v>-28.103526909332999</v>
      </c>
      <c r="K66">
        <v>-39.935801633387172</v>
      </c>
      <c r="L66">
        <v>-40.8634050776</v>
      </c>
      <c r="M66">
        <v>-48.735791918274089</v>
      </c>
    </row>
    <row r="67" spans="1:13" x14ac:dyDescent="0.25">
      <c r="A67">
        <v>12</v>
      </c>
      <c r="B67">
        <v>-39.853984766129123</v>
      </c>
      <c r="C67">
        <v>-54.596372400321904</v>
      </c>
      <c r="D67">
        <v>-62.690351437128577</v>
      </c>
      <c r="E67">
        <v>-51.778301049899923</v>
      </c>
      <c r="F67">
        <v>-47.722526020193683</v>
      </c>
      <c r="G67">
        <v>-29.813712904132998</v>
      </c>
      <c r="H67">
        <v>-17.543278091806584</v>
      </c>
      <c r="I67">
        <v>-14.603136696999982</v>
      </c>
      <c r="J67">
        <v>-32.992613204132994</v>
      </c>
      <c r="K67">
        <v>-41.415138371161532</v>
      </c>
      <c r="L67">
        <v>-38.030464748200053</v>
      </c>
      <c r="M67">
        <v>-54.412198110870939</v>
      </c>
    </row>
    <row r="68" spans="1:13" x14ac:dyDescent="0.25">
      <c r="A68">
        <v>13</v>
      </c>
      <c r="B68">
        <v>-45.782886118354789</v>
      </c>
      <c r="C68">
        <v>-53.291821264178822</v>
      </c>
      <c r="D68">
        <v>-61.887333831806025</v>
      </c>
      <c r="E68">
        <v>-49.792197620700335</v>
      </c>
      <c r="F68">
        <v>-40.701201090677202</v>
      </c>
      <c r="G68">
        <v>-23.929610155766923</v>
      </c>
      <c r="H68">
        <v>-14.209041985354474</v>
      </c>
      <c r="I68">
        <v>-9.6977771667740029</v>
      </c>
      <c r="J68">
        <v>-27.197989631099972</v>
      </c>
      <c r="K68">
        <v>-34.877401322322939</v>
      </c>
      <c r="L68">
        <v>-25.262771822866739</v>
      </c>
      <c r="M68">
        <v>-49.275255219677369</v>
      </c>
    </row>
    <row r="69" spans="1:13" x14ac:dyDescent="0.25">
      <c r="A69">
        <v>14</v>
      </c>
      <c r="B69">
        <v>-32.872793523580611</v>
      </c>
      <c r="C69">
        <v>-45.820452198035994</v>
      </c>
      <c r="D69">
        <v>-52.771589021483663</v>
      </c>
      <c r="E69">
        <v>-39.648058726633366</v>
      </c>
      <c r="F69">
        <v>-26.890075475580602</v>
      </c>
      <c r="G69">
        <v>-10.659671581066718</v>
      </c>
      <c r="H69">
        <v>-1.4618978192902716</v>
      </c>
      <c r="I69">
        <v>3.7617466959350594</v>
      </c>
      <c r="J69">
        <v>-10.087159841366372</v>
      </c>
      <c r="K69">
        <v>-19.00659108206446</v>
      </c>
      <c r="L69">
        <v>-14.350025355899959</v>
      </c>
      <c r="M69">
        <v>-31.314072076871</v>
      </c>
    </row>
    <row r="70" spans="1:13" x14ac:dyDescent="0.25">
      <c r="A70">
        <v>15</v>
      </c>
      <c r="B70">
        <v>-18.316132891096757</v>
      </c>
      <c r="C70">
        <v>-26.225043669678591</v>
      </c>
      <c r="D70">
        <v>-32.390165893064577</v>
      </c>
      <c r="E70">
        <v>-18.765562085933382</v>
      </c>
      <c r="F70">
        <v>-1.6943442982903605</v>
      </c>
      <c r="G70">
        <v>10.88016560719997</v>
      </c>
      <c r="H70">
        <v>19.040310565193067</v>
      </c>
      <c r="I70">
        <v>26.591474483355</v>
      </c>
      <c r="J70">
        <v>15.537278429266593</v>
      </c>
      <c r="K70">
        <v>7.7128640374193083</v>
      </c>
      <c r="L70">
        <v>13.610159373099997</v>
      </c>
      <c r="M70">
        <v>-3.0367259099031543</v>
      </c>
    </row>
    <row r="71" spans="1:13" x14ac:dyDescent="0.25">
      <c r="A71">
        <v>16</v>
      </c>
      <c r="B71">
        <v>11.533294044129022</v>
      </c>
      <c r="C71">
        <v>-1.7336545102142082</v>
      </c>
      <c r="D71">
        <v>-2.2163689131935627</v>
      </c>
      <c r="E71">
        <v>10.277654999166671</v>
      </c>
      <c r="F71">
        <v>27.364642153135691</v>
      </c>
      <c r="G71">
        <v>38.951565984533303</v>
      </c>
      <c r="H71">
        <v>46.470897528419542</v>
      </c>
      <c r="I71">
        <v>55.061366636999793</v>
      </c>
      <c r="J71">
        <v>47.317039106533372</v>
      </c>
      <c r="K71">
        <v>41.305179903919388</v>
      </c>
      <c r="L71">
        <v>46.924541282950067</v>
      </c>
      <c r="M71">
        <v>34.869704656354912</v>
      </c>
    </row>
    <row r="72" spans="1:13" x14ac:dyDescent="0.25">
      <c r="A72">
        <v>17</v>
      </c>
      <c r="B72">
        <v>44.388063206935499</v>
      </c>
      <c r="C72">
        <v>30.558452551428623</v>
      </c>
      <c r="D72">
        <v>33.516099619935503</v>
      </c>
      <c r="E72">
        <v>46.1864182698666</v>
      </c>
      <c r="F72">
        <v>60.064173767161257</v>
      </c>
      <c r="G72">
        <v>75.678284452700296</v>
      </c>
      <c r="H72">
        <v>83.636473961257579</v>
      </c>
      <c r="I72">
        <v>94.723357117419567</v>
      </c>
      <c r="J72">
        <v>87.873683314166371</v>
      </c>
      <c r="K72">
        <v>79.580322646354759</v>
      </c>
      <c r="L72">
        <v>77.691214179133297</v>
      </c>
      <c r="M72">
        <v>71.601318095322554</v>
      </c>
    </row>
    <row r="73" spans="1:13" x14ac:dyDescent="0.25">
      <c r="A73">
        <v>18</v>
      </c>
      <c r="B73">
        <v>74.909380560707632</v>
      </c>
      <c r="C73">
        <v>68.309559244687492</v>
      </c>
      <c r="D73">
        <v>66.382611818541051</v>
      </c>
      <c r="E73">
        <v>76.544264252649924</v>
      </c>
      <c r="F73">
        <v>83.358035865378994</v>
      </c>
      <c r="G73">
        <v>109.33349509477533</v>
      </c>
      <c r="H73">
        <v>118.6011964376048</v>
      </c>
      <c r="I73">
        <v>132.1089639601615</v>
      </c>
      <c r="J73">
        <v>121.34258226130868</v>
      </c>
      <c r="K73">
        <v>104.49385321293946</v>
      </c>
      <c r="L73">
        <v>97.944785562666695</v>
      </c>
      <c r="M73">
        <v>93.671492298709694</v>
      </c>
    </row>
    <row r="74" spans="1:13" x14ac:dyDescent="0.25">
      <c r="A74">
        <v>19</v>
      </c>
      <c r="B74">
        <v>79.732888744516103</v>
      </c>
      <c r="C74">
        <v>80.0008739746429</v>
      </c>
      <c r="D74">
        <v>80.529450939032202</v>
      </c>
      <c r="E74">
        <v>88.034570217878453</v>
      </c>
      <c r="F74">
        <v>93.507679205294394</v>
      </c>
      <c r="G74">
        <v>118.52259162624617</v>
      </c>
      <c r="H74">
        <v>129.73253573098364</v>
      </c>
      <c r="I74">
        <v>143.58276094964936</v>
      </c>
      <c r="J74">
        <v>135.53801675666699</v>
      </c>
      <c r="K74">
        <v>111.061049185161</v>
      </c>
      <c r="L74">
        <v>96.885606128000006</v>
      </c>
      <c r="M74">
        <v>92.997935140645197</v>
      </c>
    </row>
    <row r="75" spans="1:13" x14ac:dyDescent="0.25">
      <c r="A75">
        <v>20</v>
      </c>
      <c r="B75">
        <v>78.337599477096802</v>
      </c>
      <c r="C75">
        <v>78.711623737857096</v>
      </c>
      <c r="D75">
        <v>80.115568838387105</v>
      </c>
      <c r="E75">
        <v>94.781773884333305</v>
      </c>
      <c r="F75">
        <v>102.071765525484</v>
      </c>
      <c r="G75">
        <v>125.06835734333301</v>
      </c>
      <c r="H75">
        <v>136.28996252258099</v>
      </c>
      <c r="I75">
        <v>150.06569548064499</v>
      </c>
      <c r="J75">
        <v>134.47707138666701</v>
      </c>
      <c r="K75">
        <v>108.650229925484</v>
      </c>
      <c r="L75">
        <v>93.605196380666698</v>
      </c>
      <c r="M75">
        <v>90.628605258387097</v>
      </c>
    </row>
    <row r="76" spans="1:13" x14ac:dyDescent="0.25">
      <c r="A76">
        <v>21</v>
      </c>
      <c r="B76">
        <v>75.420208592903194</v>
      </c>
      <c r="C76">
        <v>73.098909105000004</v>
      </c>
      <c r="D76">
        <v>77.109669839032307</v>
      </c>
      <c r="E76">
        <v>92.041427868333301</v>
      </c>
      <c r="F76">
        <v>99.595272438387099</v>
      </c>
      <c r="G76">
        <v>123.420589196667</v>
      </c>
      <c r="H76">
        <v>132.97480183548399</v>
      </c>
      <c r="I76">
        <v>145.470553232258</v>
      </c>
      <c r="J76">
        <v>130.08841807666701</v>
      </c>
      <c r="K76">
        <v>104.266535600323</v>
      </c>
      <c r="L76">
        <v>90.311633810000004</v>
      </c>
      <c r="M76">
        <v>86.772439771935495</v>
      </c>
    </row>
    <row r="77" spans="1:13" x14ac:dyDescent="0.25">
      <c r="A77">
        <v>22</v>
      </c>
      <c r="B77">
        <v>73.284504306128994</v>
      </c>
      <c r="C77">
        <v>69.146824974285707</v>
      </c>
      <c r="D77">
        <v>71.617640834193494</v>
      </c>
      <c r="E77">
        <v>86.756317645666698</v>
      </c>
      <c r="F77">
        <v>97.601101291290306</v>
      </c>
      <c r="G77">
        <v>117.225210823333</v>
      </c>
      <c r="H77">
        <v>126.477691896774</v>
      </c>
      <c r="I77">
        <v>140.572262667742</v>
      </c>
      <c r="J77">
        <v>123.61082915999999</v>
      </c>
      <c r="K77">
        <v>98.686534757741995</v>
      </c>
      <c r="L77">
        <v>84.514156341666705</v>
      </c>
      <c r="M77">
        <v>81.664817072258103</v>
      </c>
    </row>
    <row r="78" spans="1:13" x14ac:dyDescent="0.25">
      <c r="A78">
        <v>23</v>
      </c>
      <c r="B78">
        <v>68.891230430645194</v>
      </c>
      <c r="C78">
        <v>64.138354302142801</v>
      </c>
      <c r="D78">
        <v>66.073930679032202</v>
      </c>
      <c r="E78">
        <v>81.154207738333298</v>
      </c>
      <c r="F78">
        <v>90.653916389354904</v>
      </c>
      <c r="G78">
        <v>108.730967451667</v>
      </c>
      <c r="H78">
        <v>119.361320254839</v>
      </c>
      <c r="I78">
        <v>131.287828993548</v>
      </c>
      <c r="J78">
        <v>114.729686993667</v>
      </c>
      <c r="K78">
        <v>91.364578743225806</v>
      </c>
      <c r="L78">
        <v>77.183129374000004</v>
      </c>
      <c r="M78">
        <v>75.757589032258096</v>
      </c>
    </row>
    <row r="79" spans="1:13" x14ac:dyDescent="0.25">
      <c r="A79">
        <v>24</v>
      </c>
      <c r="B79">
        <v>62.0897552741935</v>
      </c>
      <c r="C79">
        <v>57.6982453207143</v>
      </c>
      <c r="D79">
        <v>60.113057782903198</v>
      </c>
      <c r="E79">
        <v>74.672156271000006</v>
      </c>
      <c r="F79">
        <v>83.322403447096804</v>
      </c>
      <c r="G79">
        <v>99.687233990333297</v>
      </c>
      <c r="H79">
        <v>110.790810125806</v>
      </c>
      <c r="I79">
        <v>121.91184553871</v>
      </c>
      <c r="J79">
        <v>105.334601072</v>
      </c>
      <c r="K79">
        <v>83.709555102580595</v>
      </c>
      <c r="L79">
        <v>69.911522674666699</v>
      </c>
      <c r="M79">
        <v>68.913515643548394</v>
      </c>
    </row>
    <row r="99" spans="1:13" x14ac:dyDescent="0.25">
      <c r="A99" t="s">
        <v>30</v>
      </c>
      <c r="B99" t="s">
        <v>0</v>
      </c>
      <c r="C99" t="s">
        <v>1</v>
      </c>
      <c r="D99" t="s">
        <v>2</v>
      </c>
      <c r="E99" t="s">
        <v>3</v>
      </c>
      <c r="F99" t="s">
        <v>4</v>
      </c>
      <c r="G99" t="s">
        <v>5</v>
      </c>
      <c r="H99" t="s">
        <v>6</v>
      </c>
      <c r="I99" t="s">
        <v>7</v>
      </c>
      <c r="J99" t="s">
        <v>8</v>
      </c>
      <c r="K99" t="s">
        <v>9</v>
      </c>
      <c r="L99" t="s">
        <v>10</v>
      </c>
      <c r="M99" t="s">
        <v>11</v>
      </c>
    </row>
    <row r="100" spans="1:13" x14ac:dyDescent="0.25">
      <c r="A100">
        <v>1</v>
      </c>
      <c r="B100">
        <v>56.718401262258098</v>
      </c>
      <c r="C100">
        <v>52.666781698214301</v>
      </c>
      <c r="D100">
        <v>55.200723217096801</v>
      </c>
      <c r="E100">
        <v>67.862556203333298</v>
      </c>
      <c r="F100">
        <v>76.206088773225801</v>
      </c>
      <c r="G100">
        <v>90.771799724333306</v>
      </c>
      <c r="H100">
        <v>101.747241357097</v>
      </c>
      <c r="I100">
        <v>111.536465793548</v>
      </c>
      <c r="J100">
        <v>97.741679378333302</v>
      </c>
      <c r="K100">
        <v>78.171558749677402</v>
      </c>
      <c r="L100">
        <v>65.339417394333296</v>
      </c>
      <c r="M100">
        <v>63.563301456128997</v>
      </c>
    </row>
    <row r="101" spans="1:13" x14ac:dyDescent="0.25">
      <c r="A101">
        <v>2</v>
      </c>
      <c r="B101">
        <v>53.157922804838698</v>
      </c>
      <c r="C101">
        <v>49.782538141071399</v>
      </c>
      <c r="D101">
        <v>52.562062294193602</v>
      </c>
      <c r="E101">
        <v>63.691648991666597</v>
      </c>
      <c r="F101">
        <v>71.997239636451596</v>
      </c>
      <c r="G101">
        <v>84.909463498999997</v>
      </c>
      <c r="H101">
        <v>95.233264064838707</v>
      </c>
      <c r="I101">
        <v>104.463671774516</v>
      </c>
      <c r="J101">
        <v>92.182472228666697</v>
      </c>
      <c r="K101">
        <v>73.746474234838701</v>
      </c>
      <c r="L101">
        <v>62.114668273666702</v>
      </c>
      <c r="M101">
        <v>60.693679316774201</v>
      </c>
    </row>
    <row r="102" spans="1:13" x14ac:dyDescent="0.25">
      <c r="A102">
        <v>3</v>
      </c>
      <c r="B102">
        <v>51.014589863225801</v>
      </c>
      <c r="C102">
        <v>48.198756626428597</v>
      </c>
      <c r="D102">
        <v>50.704056400645101</v>
      </c>
      <c r="E102">
        <v>61.000514221000003</v>
      </c>
      <c r="F102">
        <v>69.057540524516099</v>
      </c>
      <c r="G102">
        <v>81.364193979666695</v>
      </c>
      <c r="H102">
        <v>91.225202252580601</v>
      </c>
      <c r="I102">
        <v>99.789824207741901</v>
      </c>
      <c r="J102">
        <v>88.879244994999993</v>
      </c>
      <c r="K102">
        <v>71.3948849093549</v>
      </c>
      <c r="L102">
        <v>60.876926804</v>
      </c>
      <c r="M102">
        <v>58.991884785806498</v>
      </c>
    </row>
    <row r="103" spans="1:13" x14ac:dyDescent="0.25">
      <c r="A103">
        <v>4</v>
      </c>
      <c r="B103">
        <v>50.521916666129002</v>
      </c>
      <c r="C103">
        <v>47.899989262857197</v>
      </c>
      <c r="D103">
        <v>50.504609014838699</v>
      </c>
      <c r="E103">
        <v>59.953909175</v>
      </c>
      <c r="F103">
        <v>67.845241915806497</v>
      </c>
      <c r="G103">
        <v>79.742504374333294</v>
      </c>
      <c r="H103">
        <v>89.673294314193598</v>
      </c>
      <c r="I103">
        <v>98.332031737742</v>
      </c>
      <c r="J103">
        <v>87.979665628666694</v>
      </c>
      <c r="K103">
        <v>70.764206424838704</v>
      </c>
      <c r="L103">
        <v>60.2890111283333</v>
      </c>
      <c r="M103">
        <v>59.061175316129003</v>
      </c>
    </row>
    <row r="104" spans="1:13" x14ac:dyDescent="0.25">
      <c r="A104">
        <v>5</v>
      </c>
      <c r="B104">
        <v>52.277798313548402</v>
      </c>
      <c r="C104">
        <v>49.963174002857102</v>
      </c>
      <c r="D104">
        <v>52.111139112903203</v>
      </c>
      <c r="E104">
        <v>60.714568583000002</v>
      </c>
      <c r="F104">
        <v>68.065429195806402</v>
      </c>
      <c r="G104">
        <v>79.501408131000005</v>
      </c>
      <c r="H104">
        <v>89.025382995483895</v>
      </c>
      <c r="I104">
        <v>98.606310193870996</v>
      </c>
      <c r="J104">
        <v>88.571271005666702</v>
      </c>
      <c r="K104">
        <v>72.294671828064494</v>
      </c>
      <c r="L104">
        <v>62.792087427666701</v>
      </c>
      <c r="M104">
        <v>61.571150010322597</v>
      </c>
    </row>
    <row r="105" spans="1:13" x14ac:dyDescent="0.25">
      <c r="A105">
        <v>6</v>
      </c>
      <c r="B105">
        <v>56.447104793225797</v>
      </c>
      <c r="C105">
        <v>53.467309952142898</v>
      </c>
      <c r="D105">
        <v>53.841481362580602</v>
      </c>
      <c r="E105">
        <v>61.596958668666701</v>
      </c>
      <c r="F105">
        <v>67.343391910967796</v>
      </c>
      <c r="G105">
        <v>77.169047037666701</v>
      </c>
      <c r="H105">
        <v>87.696409656451607</v>
      </c>
      <c r="I105">
        <v>98.017317494193506</v>
      </c>
      <c r="J105">
        <v>90.161057534999998</v>
      </c>
      <c r="K105">
        <v>74.684058649999997</v>
      </c>
      <c r="L105">
        <v>64.453169504666704</v>
      </c>
      <c r="M105">
        <v>65.673035529032305</v>
      </c>
    </row>
    <row r="106" spans="1:13" x14ac:dyDescent="0.25">
      <c r="A106">
        <v>7</v>
      </c>
      <c r="B106">
        <v>60.549073003871001</v>
      </c>
      <c r="C106">
        <v>56.154920850000003</v>
      </c>
      <c r="D106">
        <v>55.159212174516099</v>
      </c>
      <c r="E106">
        <v>58.639785914870387</v>
      </c>
      <c r="F106">
        <v>60.182214013366931</v>
      </c>
      <c r="G106">
        <v>68.684778909100004</v>
      </c>
      <c r="H106">
        <v>84.218837382225857</v>
      </c>
      <c r="I106">
        <v>93.331005615967612</v>
      </c>
      <c r="J106">
        <v>89.798140719541507</v>
      </c>
      <c r="K106">
        <v>75.784264225806396</v>
      </c>
      <c r="L106">
        <v>64.050198872333297</v>
      </c>
      <c r="M106">
        <v>67.578483581935501</v>
      </c>
    </row>
    <row r="107" spans="1:13" x14ac:dyDescent="0.25">
      <c r="A107">
        <v>8</v>
      </c>
      <c r="B107">
        <v>61.079979340726418</v>
      </c>
      <c r="C107">
        <v>52.429214603260355</v>
      </c>
      <c r="D107">
        <v>35.924872348629059</v>
      </c>
      <c r="E107">
        <v>31.280369403816707</v>
      </c>
      <c r="F107">
        <v>32.933075918096698</v>
      </c>
      <c r="G107">
        <v>39.694150825700071</v>
      </c>
      <c r="H107">
        <v>58.23975528245164</v>
      </c>
      <c r="I107">
        <v>63.145377288742374</v>
      </c>
      <c r="J107">
        <v>48.965716061300029</v>
      </c>
      <c r="K107">
        <v>41.367880295378981</v>
      </c>
      <c r="L107">
        <v>40.112693239227099</v>
      </c>
      <c r="M107">
        <v>56.044314640145366</v>
      </c>
    </row>
    <row r="108" spans="1:13" x14ac:dyDescent="0.25">
      <c r="A108">
        <v>9</v>
      </c>
      <c r="B108">
        <v>28.61078608467335</v>
      </c>
      <c r="C108">
        <v>13.253542349053575</v>
      </c>
      <c r="D108">
        <v>0</v>
      </c>
      <c r="E108">
        <v>1.2606536488332978</v>
      </c>
      <c r="F108">
        <v>5.4836442447419245</v>
      </c>
      <c r="G108">
        <v>11.663766255500093</v>
      </c>
      <c r="H108">
        <v>28.778352328516121</v>
      </c>
      <c r="I108">
        <v>31.747984229806363</v>
      </c>
      <c r="J108">
        <v>10.039979869799978</v>
      </c>
      <c r="K108">
        <v>5.4214673305322094</v>
      </c>
      <c r="L108">
        <v>1.2408492686834052</v>
      </c>
      <c r="M108">
        <v>11.225166349266104</v>
      </c>
    </row>
    <row r="109" spans="1:13" x14ac:dyDescent="0.25">
      <c r="A109">
        <v>10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3.5952216724516717</v>
      </c>
      <c r="I109">
        <v>6.8152537305488892</v>
      </c>
      <c r="J109">
        <v>0</v>
      </c>
      <c r="K109">
        <v>0</v>
      </c>
      <c r="L109">
        <v>0</v>
      </c>
      <c r="M109">
        <v>0</v>
      </c>
    </row>
    <row r="110" spans="1:13" x14ac:dyDescent="0.25">
      <c r="A110">
        <v>11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</row>
    <row r="111" spans="1:13" x14ac:dyDescent="0.25">
      <c r="A111">
        <v>12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</row>
    <row r="112" spans="1:13" x14ac:dyDescent="0.25">
      <c r="A112">
        <v>13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</row>
    <row r="113" spans="1:13" x14ac:dyDescent="0.25">
      <c r="A113">
        <v>14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3.7617466959350594</v>
      </c>
      <c r="J113">
        <v>0</v>
      </c>
      <c r="K113">
        <v>0</v>
      </c>
      <c r="L113">
        <v>0</v>
      </c>
      <c r="M113">
        <v>0</v>
      </c>
    </row>
    <row r="114" spans="1:13" x14ac:dyDescent="0.25">
      <c r="A114">
        <v>15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10.88016560719997</v>
      </c>
      <c r="H114">
        <v>19.040310565193067</v>
      </c>
      <c r="I114">
        <v>26.591474483355</v>
      </c>
      <c r="J114">
        <v>15.537278429266593</v>
      </c>
      <c r="K114">
        <v>7.7128640374193083</v>
      </c>
      <c r="L114">
        <v>13.610159373099997</v>
      </c>
      <c r="M114">
        <v>0</v>
      </c>
    </row>
    <row r="115" spans="1:13" x14ac:dyDescent="0.25">
      <c r="A115">
        <v>16</v>
      </c>
      <c r="B115">
        <v>11.533294044129022</v>
      </c>
      <c r="C115">
        <v>0</v>
      </c>
      <c r="D115">
        <v>0</v>
      </c>
      <c r="E115">
        <v>10.277654999166671</v>
      </c>
      <c r="F115">
        <v>27.364642153135691</v>
      </c>
      <c r="G115">
        <v>38.951565984533303</v>
      </c>
      <c r="H115">
        <v>46.470897528419542</v>
      </c>
      <c r="I115">
        <v>55.061366636999793</v>
      </c>
      <c r="J115">
        <v>47.317039106533372</v>
      </c>
      <c r="K115">
        <v>41.305179903919388</v>
      </c>
      <c r="L115">
        <v>46.924541282950067</v>
      </c>
      <c r="M115">
        <v>34.869704656354912</v>
      </c>
    </row>
    <row r="116" spans="1:13" x14ac:dyDescent="0.25">
      <c r="A116">
        <v>17</v>
      </c>
      <c r="B116">
        <v>44.388063206935499</v>
      </c>
      <c r="C116">
        <v>30.558452551428623</v>
      </c>
      <c r="D116">
        <v>33.516099619935503</v>
      </c>
      <c r="E116">
        <v>46.1864182698666</v>
      </c>
      <c r="F116">
        <v>60.064173767161257</v>
      </c>
      <c r="G116">
        <v>75.678284452700296</v>
      </c>
      <c r="H116">
        <v>83.636473961257579</v>
      </c>
      <c r="I116">
        <v>94.723357117419567</v>
      </c>
      <c r="J116">
        <v>87.873683314166371</v>
      </c>
      <c r="K116">
        <v>79.580322646354759</v>
      </c>
      <c r="L116">
        <v>77.691214179133297</v>
      </c>
      <c r="M116">
        <v>71.601318095322554</v>
      </c>
    </row>
    <row r="117" spans="1:13" x14ac:dyDescent="0.25">
      <c r="A117">
        <v>18</v>
      </c>
      <c r="B117">
        <v>74.909380560707632</v>
      </c>
      <c r="C117">
        <v>68.309559244687492</v>
      </c>
      <c r="D117">
        <v>66.382611818541051</v>
      </c>
      <c r="E117">
        <v>76.544264252649924</v>
      </c>
      <c r="F117">
        <v>83.358035865378994</v>
      </c>
      <c r="G117">
        <v>109.33349509477533</v>
      </c>
      <c r="H117">
        <v>118.6011964376048</v>
      </c>
      <c r="I117">
        <v>132.1089639601615</v>
      </c>
      <c r="J117">
        <v>121.34258226130868</v>
      </c>
      <c r="K117">
        <v>104.49385321293946</v>
      </c>
      <c r="L117">
        <v>97.944785562666695</v>
      </c>
      <c r="M117">
        <v>93.671492298709694</v>
      </c>
    </row>
    <row r="118" spans="1:13" x14ac:dyDescent="0.25">
      <c r="A118">
        <v>19</v>
      </c>
      <c r="B118">
        <v>79.732888744516103</v>
      </c>
      <c r="C118">
        <v>80.0008739746429</v>
      </c>
      <c r="D118">
        <v>80.529450939032202</v>
      </c>
      <c r="E118">
        <v>88.034570217878453</v>
      </c>
      <c r="F118">
        <v>93.507679205294394</v>
      </c>
      <c r="G118">
        <v>118.52259162624617</v>
      </c>
      <c r="H118">
        <v>129.73253573098364</v>
      </c>
      <c r="I118">
        <v>143.58276094964936</v>
      </c>
      <c r="J118">
        <v>135.53801675666699</v>
      </c>
      <c r="K118">
        <v>111.061049185161</v>
      </c>
      <c r="L118">
        <v>96.885606128000006</v>
      </c>
      <c r="M118">
        <v>92.997935140645197</v>
      </c>
    </row>
    <row r="119" spans="1:13" x14ac:dyDescent="0.25">
      <c r="A119">
        <v>20</v>
      </c>
      <c r="B119">
        <v>78.337599477096802</v>
      </c>
      <c r="C119">
        <v>78.711623737857096</v>
      </c>
      <c r="D119">
        <v>80.115568838387105</v>
      </c>
      <c r="E119">
        <v>94.781773884333305</v>
      </c>
      <c r="F119">
        <v>102.071765525484</v>
      </c>
      <c r="G119">
        <v>125.06835734333301</v>
      </c>
      <c r="H119">
        <v>136.28996252258099</v>
      </c>
      <c r="I119">
        <v>150.06569548064499</v>
      </c>
      <c r="J119">
        <v>134.47707138666701</v>
      </c>
      <c r="K119">
        <v>108.650229925484</v>
      </c>
      <c r="L119">
        <v>93.605196380666698</v>
      </c>
      <c r="M119">
        <v>90.628605258387097</v>
      </c>
    </row>
    <row r="120" spans="1:13" x14ac:dyDescent="0.25">
      <c r="A120">
        <v>21</v>
      </c>
      <c r="B120">
        <v>75.420208592903194</v>
      </c>
      <c r="C120">
        <v>73.098909105000004</v>
      </c>
      <c r="D120">
        <v>77.109669839032307</v>
      </c>
      <c r="E120">
        <v>92.041427868333301</v>
      </c>
      <c r="F120">
        <v>99.595272438387099</v>
      </c>
      <c r="G120">
        <v>123.420589196667</v>
      </c>
      <c r="H120">
        <v>132.97480183548399</v>
      </c>
      <c r="I120">
        <v>145.470553232258</v>
      </c>
      <c r="J120">
        <v>130.08841807666701</v>
      </c>
      <c r="K120">
        <v>104.266535600323</v>
      </c>
      <c r="L120">
        <v>90.311633810000004</v>
      </c>
      <c r="M120">
        <v>86.772439771935495</v>
      </c>
    </row>
    <row r="121" spans="1:13" x14ac:dyDescent="0.25">
      <c r="A121">
        <v>22</v>
      </c>
      <c r="B121">
        <v>73.284504306128994</v>
      </c>
      <c r="C121">
        <v>69.146824974285707</v>
      </c>
      <c r="D121">
        <v>71.617640834193494</v>
      </c>
      <c r="E121">
        <v>86.756317645666698</v>
      </c>
      <c r="F121">
        <v>97.601101291290306</v>
      </c>
      <c r="G121">
        <v>117.225210823333</v>
      </c>
      <c r="H121">
        <v>126.477691896774</v>
      </c>
      <c r="I121">
        <v>140.572262667742</v>
      </c>
      <c r="J121">
        <v>123.61082915999999</v>
      </c>
      <c r="K121">
        <v>98.686534757741995</v>
      </c>
      <c r="L121">
        <v>84.514156341666705</v>
      </c>
      <c r="M121">
        <v>81.664817072258103</v>
      </c>
    </row>
    <row r="122" spans="1:13" x14ac:dyDescent="0.25">
      <c r="A122">
        <v>23</v>
      </c>
      <c r="B122">
        <v>68.891230430645194</v>
      </c>
      <c r="C122">
        <v>64.138354302142801</v>
      </c>
      <c r="D122">
        <v>66.073930679032202</v>
      </c>
      <c r="E122">
        <v>81.154207738333298</v>
      </c>
      <c r="F122">
        <v>90.653916389354904</v>
      </c>
      <c r="G122">
        <v>108.730967451667</v>
      </c>
      <c r="H122">
        <v>119.361320254839</v>
      </c>
      <c r="I122">
        <v>131.287828993548</v>
      </c>
      <c r="J122">
        <v>114.729686993667</v>
      </c>
      <c r="K122">
        <v>91.364578743225806</v>
      </c>
      <c r="L122">
        <v>77.183129374000004</v>
      </c>
      <c r="M122">
        <v>75.757589032258096</v>
      </c>
    </row>
    <row r="123" spans="1:13" x14ac:dyDescent="0.25">
      <c r="A123">
        <v>24</v>
      </c>
      <c r="B123">
        <v>62.0897552741935</v>
      </c>
      <c r="C123">
        <v>57.6982453207143</v>
      </c>
      <c r="D123">
        <v>60.113057782903198</v>
      </c>
      <c r="E123">
        <v>74.672156271000006</v>
      </c>
      <c r="F123">
        <v>83.322403447096804</v>
      </c>
      <c r="G123">
        <v>99.687233990333297</v>
      </c>
      <c r="H123">
        <v>110.790810125806</v>
      </c>
      <c r="I123">
        <v>121.91184553871</v>
      </c>
      <c r="J123">
        <v>105.334601072</v>
      </c>
      <c r="K123">
        <v>83.709555102580595</v>
      </c>
      <c r="L123">
        <v>69.911522674666699</v>
      </c>
      <c r="M123">
        <v>68.913515643548394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Utilization 2014</vt:lpstr>
      <vt:lpstr>Predicted 2019</vt:lpstr>
      <vt:lpstr>Predicted 2012</vt:lpstr>
      <vt:lpstr>Composition</vt:lpstr>
      <vt:lpstr>Daily Power</vt:lpstr>
      <vt:lpstr>Overlay Demand and PV</vt:lpstr>
      <vt:lpstr>Overlay scaled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</dc:creator>
  <cp:lastModifiedBy>Schwartz, David</cp:lastModifiedBy>
  <dcterms:created xsi:type="dcterms:W3CDTF">2021-02-18T23:47:07Z</dcterms:created>
  <dcterms:modified xsi:type="dcterms:W3CDTF">2021-03-15T22:02:28Z</dcterms:modified>
</cp:coreProperties>
</file>