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工作表1" sheetId="1" r:id="rId3"/>
  </sheets>
  <definedNames/>
  <calcPr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readingOrder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</a:defRPr>
            </a:pPr>
            <a:r>
              <a:t>Sushi Shooter: Average Surprise vs Added Lag</a:t>
            </a:r>
          </a:p>
        </c:rich>
      </c:tx>
      <c:overlay val="0"/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3366CC"/>
            </a:solidFill>
          </c:spPr>
          <c:dPt>
            <c:idx val="0"/>
            <c:spPr>
              <a:solidFill>
                <a:srgbClr val="D9EAD3"/>
              </a:solidFill>
            </c:spPr>
          </c:dPt>
          <c:dPt>
            <c:idx val="1"/>
            <c:spPr>
              <a:solidFill>
                <a:srgbClr val="B6D7A8"/>
              </a:solidFill>
            </c:spPr>
          </c:dPt>
          <c:dPt>
            <c:idx val="2"/>
            <c:spPr>
              <a:solidFill>
                <a:srgbClr val="93C47D"/>
              </a:solidFill>
            </c:spPr>
          </c:dPt>
          <c:dPt>
            <c:idx val="3"/>
            <c:spPr>
              <a:solidFill>
                <a:srgbClr val="6AA84F"/>
              </a:solidFill>
            </c:spPr>
          </c:dPt>
          <c:dPt>
            <c:idx val="4"/>
            <c:spPr>
              <a:solidFill>
                <a:srgbClr val="38761D"/>
              </a:solidFill>
            </c:spPr>
          </c:dPt>
          <c:dLbls>
            <c:txPr>
              <a:bodyPr/>
              <a:lstStyle/>
              <a:p>
                <a:pPr lvl="0">
                  <a:defRPr b="0" i="1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'工作表1'!$Y$18:$AC$18</c:f>
            </c:strRef>
          </c:cat>
          <c:val>
            <c:numRef>
              <c:f>'工作表1'!$Y$19:$AC$19</c:f>
            </c:numRef>
          </c:val>
        </c:ser>
        <c:axId val="1723561324"/>
        <c:axId val="642331092"/>
      </c:barChart>
      <c:catAx>
        <c:axId val="17235613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400">
                    <a:solidFill>
                      <a:srgbClr val="000000"/>
                    </a:solidFill>
                  </a:defRPr>
                </a:pPr>
                <a:r>
                  <a:t>Added Lag (seconds)</a:t>
                </a:r>
              </a:p>
            </c:rich>
          </c:tx>
          <c:overlay val="0"/>
        </c:title>
        <c:txPr>
          <a:bodyPr/>
          <a:lstStyle/>
          <a:p>
            <a:pPr lvl="0">
              <a:defRPr b="0">
                <a:solidFill>
                  <a:srgbClr val="000000"/>
                </a:solidFill>
              </a:defRPr>
            </a:pPr>
          </a:p>
        </c:txPr>
        <c:crossAx val="642331092"/>
      </c:catAx>
      <c:valAx>
        <c:axId val="64233109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sz="1400">
                    <a:solidFill>
                      <a:srgbClr val="000000"/>
                    </a:solidFill>
                  </a:defRPr>
                </a:pPr>
                <a:r>
                  <a:t>Avg Surprise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</a:defRPr>
            </a:pPr>
          </a:p>
        </c:txPr>
        <c:crossAx val="1723561324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21</xdr:col>
      <xdr:colOff>400050</xdr:colOff>
      <xdr:row>10</xdr:row>
      <xdr:rowOff>85725</xdr:rowOff>
    </xdr:from>
    <xdr:ext cx="7743825" cy="4543425"/>
    <xdr:graphicFrame>
      <xdr:nvGraphicFramePr>
        <xdr:cNvPr id="1" name="Chart 1" title="图表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>
        <v>0.048028</v>
      </c>
      <c r="B1" s="1">
        <v>0.0411</v>
      </c>
      <c r="C1" s="1">
        <v>0.0287</v>
      </c>
      <c r="D1" s="1">
        <v>0.0</v>
      </c>
      <c r="E1" s="1">
        <v>0.0247</v>
      </c>
      <c r="F1" s="1">
        <v>0.1225</v>
      </c>
      <c r="G1" s="1">
        <v>0.0</v>
      </c>
      <c r="H1" s="1">
        <v>0.0177</v>
      </c>
      <c r="I1" s="1">
        <v>0.0025</v>
      </c>
      <c r="J1" s="1">
        <v>0.06</v>
      </c>
      <c r="K1" s="1">
        <v>0.0188</v>
      </c>
      <c r="L1" s="1">
        <v>0.0</v>
      </c>
      <c r="M1" s="1">
        <v>0.0244</v>
      </c>
      <c r="N1" s="1">
        <v>0.1148</v>
      </c>
      <c r="O1" s="1">
        <v>0.0306</v>
      </c>
      <c r="P1" s="1">
        <v>3.0E-4</v>
      </c>
      <c r="Q1" s="1">
        <v>0.0</v>
      </c>
      <c r="R1" s="1">
        <v>0.0465</v>
      </c>
      <c r="S1" s="1">
        <v>0.0115</v>
      </c>
      <c r="T1" s="1">
        <v>0.0074</v>
      </c>
      <c r="U1" s="1">
        <v>0.0204</v>
      </c>
      <c r="V1" s="1">
        <v>0.0078</v>
      </c>
      <c r="W1" s="1">
        <v>0.0</v>
      </c>
      <c r="X1" s="1">
        <v>0.0055</v>
      </c>
      <c r="Y1" s="1">
        <v>0.0062</v>
      </c>
      <c r="Z1" s="1">
        <v>0.0296</v>
      </c>
      <c r="AA1" s="1">
        <v>0.017</v>
      </c>
      <c r="AB1" s="1">
        <v>0.0143</v>
      </c>
      <c r="AC1" s="1">
        <v>0.0035</v>
      </c>
      <c r="AD1" s="1">
        <v>7.0E-4</v>
      </c>
      <c r="AE1" s="1">
        <v>0.0038</v>
      </c>
      <c r="AF1" s="1">
        <v>0.0686</v>
      </c>
      <c r="AG1" s="1">
        <f t="shared" ref="AG1:AG5" si="1">AVERAGE(A1:AF1)</f>
        <v>0.024279</v>
      </c>
      <c r="AH1" s="1">
        <f t="shared" ref="AH1:AH5" si="2">STDEV(A1:AF1)</f>
        <v>0.03087668704</v>
      </c>
      <c r="AI1" s="1">
        <f t="shared" ref="AI1:AI5" si="3">AH1/(COUNT(A1:AF1))</f>
        <v>0.0009648964699</v>
      </c>
    </row>
    <row r="2">
      <c r="A2" s="1">
        <v>0.007222</v>
      </c>
      <c r="B2" s="1">
        <v>0.0</v>
      </c>
      <c r="C2" s="1">
        <v>0.0139</v>
      </c>
      <c r="D2" s="1">
        <v>0.0</v>
      </c>
      <c r="E2" s="1">
        <v>0.0</v>
      </c>
      <c r="F2" s="1">
        <v>0.0513</v>
      </c>
      <c r="G2" s="1">
        <v>0.0</v>
      </c>
      <c r="H2" s="1">
        <v>0.0247</v>
      </c>
      <c r="I2" s="1">
        <v>0.0</v>
      </c>
      <c r="J2" s="1">
        <v>0.0245</v>
      </c>
      <c r="K2" s="1">
        <v>0.0125</v>
      </c>
      <c r="L2" s="1">
        <v>0.0</v>
      </c>
      <c r="M2" s="1">
        <v>0.0</v>
      </c>
      <c r="N2" s="1">
        <v>0.009</v>
      </c>
      <c r="O2" s="1">
        <v>0.0</v>
      </c>
      <c r="P2" s="1">
        <v>0.0</v>
      </c>
      <c r="Q2" s="1">
        <v>0.0</v>
      </c>
      <c r="R2" s="1">
        <v>0.0078</v>
      </c>
      <c r="S2" s="1">
        <v>0.0</v>
      </c>
      <c r="T2" s="1">
        <v>0.0026</v>
      </c>
      <c r="U2" s="1">
        <v>0.0039</v>
      </c>
      <c r="V2" s="1">
        <v>0.0</v>
      </c>
      <c r="W2" s="1">
        <v>0.0034</v>
      </c>
      <c r="X2" s="1">
        <v>3.0E-4</v>
      </c>
      <c r="Y2" s="1">
        <v>0.0059</v>
      </c>
      <c r="Z2" s="1">
        <v>0.0092</v>
      </c>
      <c r="AA2" s="1">
        <v>0.0121</v>
      </c>
      <c r="AB2" s="1">
        <v>0.0</v>
      </c>
      <c r="AC2" s="1">
        <v>0.0</v>
      </c>
      <c r="AD2" s="1">
        <v>0.0</v>
      </c>
      <c r="AE2" s="1">
        <v>0.0</v>
      </c>
      <c r="AF2" s="1">
        <v>0.0876</v>
      </c>
      <c r="AG2" s="1">
        <f t="shared" si="1"/>
        <v>0.0086225625</v>
      </c>
      <c r="AH2" s="1">
        <f t="shared" si="2"/>
        <v>0.01794217647</v>
      </c>
      <c r="AI2" s="1">
        <f t="shared" si="3"/>
        <v>0.0005606930148</v>
      </c>
    </row>
    <row r="3">
      <c r="A3" s="1">
        <v>0.0</v>
      </c>
      <c r="B3" s="1">
        <v>0.15</v>
      </c>
      <c r="C3" s="1">
        <v>0.1579</v>
      </c>
      <c r="D3" s="1">
        <v>0.15</v>
      </c>
      <c r="E3" s="1">
        <v>0.0</v>
      </c>
      <c r="F3" s="1">
        <v>0.1952</v>
      </c>
      <c r="G3" s="1">
        <v>0.001</v>
      </c>
      <c r="H3" s="1">
        <v>0.0062</v>
      </c>
      <c r="I3" s="1">
        <v>0.0</v>
      </c>
      <c r="J3" s="1">
        <v>0.0724</v>
      </c>
      <c r="K3" s="1">
        <v>0.0</v>
      </c>
      <c r="L3" s="1">
        <v>0.0</v>
      </c>
      <c r="M3" s="1">
        <v>1.0E-4</v>
      </c>
      <c r="N3" s="1">
        <v>0.052</v>
      </c>
      <c r="O3" s="1">
        <v>0.0</v>
      </c>
      <c r="P3" s="1">
        <v>0.0</v>
      </c>
      <c r="Q3" s="1">
        <v>0.0</v>
      </c>
      <c r="R3" s="1">
        <v>0.0</v>
      </c>
      <c r="S3" s="1">
        <v>0.1529</v>
      </c>
      <c r="T3" s="1">
        <v>3.0E-4</v>
      </c>
      <c r="U3" s="1">
        <v>0.0</v>
      </c>
      <c r="V3" s="1">
        <v>0.0</v>
      </c>
      <c r="W3" s="1">
        <v>0.0</v>
      </c>
      <c r="X3" s="1">
        <v>3.0E-4</v>
      </c>
      <c r="Y3" s="1">
        <v>0.0</v>
      </c>
      <c r="Z3" s="1">
        <v>0.0065</v>
      </c>
      <c r="AA3" s="1">
        <v>0.0634</v>
      </c>
      <c r="AB3" s="1">
        <v>0.0</v>
      </c>
      <c r="AC3" s="1">
        <v>0.0</v>
      </c>
      <c r="AD3" s="1">
        <v>0.0</v>
      </c>
      <c r="AE3" s="1">
        <v>0.0</v>
      </c>
      <c r="AF3" s="1">
        <v>0.0121</v>
      </c>
      <c r="AG3" s="1">
        <f t="shared" si="1"/>
        <v>0.031884375</v>
      </c>
      <c r="AH3" s="1">
        <f t="shared" si="2"/>
        <v>0.05985893153</v>
      </c>
      <c r="AI3" s="1">
        <f t="shared" si="3"/>
        <v>0.00187059161</v>
      </c>
    </row>
    <row r="4">
      <c r="A4" s="1">
        <v>0.0</v>
      </c>
      <c r="B4" s="1">
        <v>0.0</v>
      </c>
      <c r="C4" s="1">
        <v>0.0241</v>
      </c>
      <c r="D4" s="1">
        <v>0.0</v>
      </c>
      <c r="E4" s="1">
        <v>0.0</v>
      </c>
      <c r="F4" s="1">
        <v>0.0206</v>
      </c>
      <c r="G4" s="1">
        <v>6.0E-4</v>
      </c>
      <c r="H4" s="1">
        <v>0.0222</v>
      </c>
      <c r="I4" s="1">
        <v>0.0</v>
      </c>
      <c r="J4" s="1">
        <v>0.0023</v>
      </c>
      <c r="K4" s="1">
        <v>0.0</v>
      </c>
      <c r="L4" s="1">
        <v>0.0</v>
      </c>
      <c r="M4" s="1">
        <v>0.0126</v>
      </c>
      <c r="N4" s="1">
        <v>0.0</v>
      </c>
      <c r="O4" s="1">
        <v>0.0</v>
      </c>
      <c r="P4" s="1">
        <v>0.0</v>
      </c>
      <c r="Q4" s="1">
        <v>0.0</v>
      </c>
      <c r="R4" s="1">
        <v>0.0</v>
      </c>
      <c r="S4" s="1">
        <v>0.0</v>
      </c>
      <c r="T4" s="1">
        <v>0.0</v>
      </c>
      <c r="U4" s="1">
        <v>0.0</v>
      </c>
      <c r="V4" s="1">
        <v>0.0035</v>
      </c>
      <c r="W4" s="1">
        <v>0.0</v>
      </c>
      <c r="X4" s="1">
        <v>0.0036</v>
      </c>
      <c r="Y4" s="1">
        <v>0.0</v>
      </c>
      <c r="Z4" s="1">
        <v>0.0</v>
      </c>
      <c r="AA4" s="1">
        <v>0.0384</v>
      </c>
      <c r="AB4" s="1">
        <v>0.0</v>
      </c>
      <c r="AC4" s="1">
        <v>0.0</v>
      </c>
      <c r="AD4" s="1">
        <v>0.0</v>
      </c>
      <c r="AE4" s="1">
        <v>0.0</v>
      </c>
      <c r="AF4" s="1">
        <v>0.0137</v>
      </c>
      <c r="AG4" s="1">
        <f t="shared" si="1"/>
        <v>0.004425</v>
      </c>
      <c r="AH4" s="1">
        <f t="shared" si="2"/>
        <v>0.009372747041</v>
      </c>
      <c r="AI4" s="1">
        <f t="shared" si="3"/>
        <v>0.000292898345</v>
      </c>
    </row>
    <row r="5">
      <c r="A5" s="1">
        <v>0.004816</v>
      </c>
      <c r="B5" s="1">
        <v>0.0</v>
      </c>
      <c r="C5" s="1">
        <v>0.015</v>
      </c>
      <c r="D5" s="1">
        <v>0.0341</v>
      </c>
      <c r="E5" s="1">
        <v>0.0094</v>
      </c>
      <c r="F5" s="1">
        <v>0.018</v>
      </c>
      <c r="G5" s="1">
        <v>6.0E-4</v>
      </c>
      <c r="H5" s="1">
        <v>0.0042</v>
      </c>
      <c r="I5" s="1">
        <v>0.0</v>
      </c>
      <c r="J5" s="1">
        <v>0.0389</v>
      </c>
      <c r="K5" s="1">
        <v>0.0</v>
      </c>
      <c r="L5" s="1">
        <v>0.0362</v>
      </c>
      <c r="M5" s="1">
        <v>1.0E-4</v>
      </c>
      <c r="N5" s="1">
        <v>0.0015</v>
      </c>
      <c r="O5" s="1">
        <v>0.0105</v>
      </c>
      <c r="P5" s="1">
        <v>0.252</v>
      </c>
      <c r="Q5" s="1">
        <v>0.1304</v>
      </c>
      <c r="R5" s="1">
        <v>4.0E-4</v>
      </c>
      <c r="S5" s="1">
        <v>0.0</v>
      </c>
      <c r="T5" s="1">
        <v>0.0</v>
      </c>
      <c r="U5" s="1">
        <v>0.2505</v>
      </c>
      <c r="V5" s="1">
        <v>0.0067</v>
      </c>
      <c r="W5" s="1">
        <v>0.0176</v>
      </c>
      <c r="X5" s="1">
        <v>0.0</v>
      </c>
      <c r="Y5" s="1">
        <v>0.0</v>
      </c>
      <c r="Z5" s="1">
        <v>0.0024</v>
      </c>
      <c r="AA5" s="1">
        <v>0.0673</v>
      </c>
      <c r="AB5" s="1">
        <v>0.25</v>
      </c>
      <c r="AC5" s="1">
        <v>0.0</v>
      </c>
      <c r="AD5" s="1">
        <v>0.0</v>
      </c>
      <c r="AE5" s="1">
        <v>0.0</v>
      </c>
      <c r="AF5" s="1">
        <v>0.0054</v>
      </c>
      <c r="AG5" s="1">
        <f t="shared" si="1"/>
        <v>0.0361255</v>
      </c>
      <c r="AH5" s="1">
        <f t="shared" si="2"/>
        <v>0.07485325382</v>
      </c>
      <c r="AI5" s="1">
        <f t="shared" si="3"/>
        <v>0.002339164182</v>
      </c>
    </row>
    <row r="16">
      <c r="Q16" s="1">
        <v>0.048028</v>
      </c>
      <c r="R16" s="1">
        <v>0.007222</v>
      </c>
      <c r="S16" s="1">
        <v>0.0</v>
      </c>
      <c r="T16" s="1">
        <v>0.0</v>
      </c>
      <c r="U16" s="1">
        <v>0.004816</v>
      </c>
    </row>
    <row r="17">
      <c r="Q17" s="1">
        <v>0.0411</v>
      </c>
      <c r="R17" s="1">
        <v>0.0</v>
      </c>
      <c r="S17" s="1">
        <v>0.15</v>
      </c>
      <c r="T17" s="1">
        <v>0.0</v>
      </c>
      <c r="U17" s="1">
        <v>0.0</v>
      </c>
    </row>
    <row r="18">
      <c r="Q18" s="1">
        <v>0.0287</v>
      </c>
      <c r="R18" s="1">
        <v>0.0139</v>
      </c>
      <c r="S18" s="1">
        <v>0.1579</v>
      </c>
      <c r="T18" s="1">
        <v>0.0241</v>
      </c>
      <c r="U18" s="1">
        <v>0.015</v>
      </c>
      <c r="Y18" s="2">
        <v>0.1</v>
      </c>
      <c r="Z18" s="2">
        <v>0.2</v>
      </c>
      <c r="AA18" s="2">
        <v>0.3</v>
      </c>
      <c r="AB18" s="2">
        <v>0.4</v>
      </c>
      <c r="AC18" s="2">
        <v>0.5</v>
      </c>
    </row>
    <row r="19">
      <c r="Q19" s="1">
        <v>0.0</v>
      </c>
      <c r="R19" s="1">
        <v>0.0</v>
      </c>
      <c r="S19" s="1">
        <v>0.15</v>
      </c>
      <c r="T19" s="1">
        <v>0.0</v>
      </c>
      <c r="U19" s="1">
        <v>0.0341</v>
      </c>
      <c r="Y19" s="1">
        <v>0.024278999999999988</v>
      </c>
      <c r="Z19" s="1">
        <v>0.0086225625</v>
      </c>
      <c r="AA19" s="1">
        <v>0.031884375</v>
      </c>
      <c r="AB19" s="1">
        <v>0.004425</v>
      </c>
      <c r="AC19" s="1">
        <v>0.0361255</v>
      </c>
    </row>
    <row r="20">
      <c r="Q20" s="1">
        <v>0.0247</v>
      </c>
      <c r="R20" s="1">
        <v>0.0</v>
      </c>
      <c r="S20" s="1">
        <v>0.0</v>
      </c>
      <c r="T20" s="1">
        <v>0.0</v>
      </c>
      <c r="U20" s="1">
        <v>0.0094</v>
      </c>
    </row>
    <row r="21">
      <c r="Q21" s="1">
        <v>0.1225</v>
      </c>
      <c r="R21" s="1">
        <v>0.0513</v>
      </c>
      <c r="S21" s="1">
        <v>0.1952</v>
      </c>
      <c r="T21" s="1">
        <v>0.0206</v>
      </c>
      <c r="U21" s="1">
        <v>0.018</v>
      </c>
    </row>
    <row r="22">
      <c r="Q22" s="1">
        <v>0.0</v>
      </c>
      <c r="R22" s="1">
        <v>0.0</v>
      </c>
      <c r="S22" s="1">
        <v>0.001</v>
      </c>
      <c r="T22" s="1">
        <v>6.0E-4</v>
      </c>
      <c r="U22" s="1">
        <v>6.0E-4</v>
      </c>
    </row>
    <row r="23">
      <c r="Q23" s="1">
        <v>0.0177</v>
      </c>
      <c r="R23" s="1">
        <v>0.0247</v>
      </c>
      <c r="S23" s="1">
        <v>0.0062</v>
      </c>
      <c r="T23" s="1">
        <v>0.0222</v>
      </c>
      <c r="U23" s="1">
        <v>0.0042</v>
      </c>
    </row>
    <row r="24">
      <c r="Q24" s="1">
        <v>0.0025</v>
      </c>
      <c r="R24" s="1">
        <v>0.0</v>
      </c>
      <c r="S24" s="1">
        <v>0.0</v>
      </c>
      <c r="T24" s="1">
        <v>0.0</v>
      </c>
      <c r="U24" s="1">
        <v>0.0</v>
      </c>
    </row>
    <row r="25">
      <c r="Q25" s="1">
        <v>0.06</v>
      </c>
      <c r="R25" s="1">
        <v>0.0245</v>
      </c>
      <c r="S25" s="1">
        <v>0.0724</v>
      </c>
      <c r="T25" s="1">
        <v>0.0023</v>
      </c>
      <c r="U25" s="1">
        <v>0.0389</v>
      </c>
    </row>
    <row r="26">
      <c r="Q26" s="1">
        <v>0.0188</v>
      </c>
      <c r="R26" s="1">
        <v>0.0125</v>
      </c>
      <c r="S26" s="1">
        <v>0.0</v>
      </c>
      <c r="T26" s="1">
        <v>0.0</v>
      </c>
      <c r="U26" s="1">
        <v>0.0</v>
      </c>
    </row>
    <row r="27">
      <c r="Q27" s="1">
        <v>0.0</v>
      </c>
      <c r="R27" s="1">
        <v>0.0</v>
      </c>
      <c r="S27" s="1">
        <v>0.0</v>
      </c>
      <c r="T27" s="1">
        <v>0.0</v>
      </c>
      <c r="U27" s="1">
        <v>0.0362</v>
      </c>
    </row>
    <row r="28">
      <c r="Q28" s="1">
        <v>0.0244</v>
      </c>
      <c r="R28" s="1">
        <v>0.0</v>
      </c>
      <c r="S28" s="1">
        <v>1.0E-4</v>
      </c>
      <c r="T28" s="1">
        <v>0.0126</v>
      </c>
      <c r="U28" s="1">
        <v>1.0E-4</v>
      </c>
    </row>
    <row r="29">
      <c r="Q29" s="1">
        <v>0.1148</v>
      </c>
      <c r="R29" s="1">
        <v>0.009</v>
      </c>
      <c r="S29" s="1">
        <v>0.052</v>
      </c>
      <c r="T29" s="1">
        <v>0.0</v>
      </c>
      <c r="U29" s="1">
        <v>0.0015</v>
      </c>
    </row>
    <row r="30">
      <c r="Q30" s="1">
        <v>0.0306</v>
      </c>
      <c r="R30" s="1">
        <v>0.0</v>
      </c>
      <c r="S30" s="1">
        <v>0.0</v>
      </c>
      <c r="T30" s="1">
        <v>0.0</v>
      </c>
      <c r="U30" s="1">
        <v>0.0105</v>
      </c>
    </row>
    <row r="31">
      <c r="Q31" s="1">
        <v>3.0E-4</v>
      </c>
      <c r="R31" s="1">
        <v>0.0</v>
      </c>
      <c r="S31" s="1">
        <v>0.0</v>
      </c>
      <c r="T31" s="1">
        <v>0.0</v>
      </c>
      <c r="U31" s="1">
        <v>0.252</v>
      </c>
    </row>
    <row r="32">
      <c r="Q32" s="1">
        <v>0.0</v>
      </c>
      <c r="R32" s="1">
        <v>0.0</v>
      </c>
      <c r="S32" s="1">
        <v>0.0</v>
      </c>
      <c r="T32" s="1">
        <v>0.0</v>
      </c>
      <c r="U32" s="1">
        <v>0.1304</v>
      </c>
    </row>
    <row r="33">
      <c r="Q33" s="1">
        <v>0.0465</v>
      </c>
      <c r="R33" s="1">
        <v>0.0078</v>
      </c>
      <c r="S33" s="1">
        <v>0.0</v>
      </c>
      <c r="T33" s="1">
        <v>0.0</v>
      </c>
      <c r="U33" s="1">
        <v>4.0E-4</v>
      </c>
    </row>
    <row r="34">
      <c r="Q34" s="1">
        <v>0.0115</v>
      </c>
      <c r="R34" s="1">
        <v>0.0</v>
      </c>
      <c r="S34" s="1">
        <v>0.1529</v>
      </c>
      <c r="T34" s="1">
        <v>0.0</v>
      </c>
      <c r="U34" s="1">
        <v>0.0</v>
      </c>
    </row>
    <row r="35">
      <c r="Q35" s="1">
        <v>0.0074</v>
      </c>
      <c r="R35" s="1">
        <v>0.0026</v>
      </c>
      <c r="S35" s="1">
        <v>3.0E-4</v>
      </c>
      <c r="T35" s="1">
        <v>0.0</v>
      </c>
      <c r="U35" s="1">
        <v>0.0</v>
      </c>
    </row>
    <row r="36">
      <c r="Q36" s="1">
        <v>0.0204</v>
      </c>
      <c r="R36" s="1">
        <v>0.0039</v>
      </c>
      <c r="S36" s="1">
        <v>0.0</v>
      </c>
      <c r="T36" s="1">
        <v>0.0</v>
      </c>
      <c r="U36" s="1">
        <v>0.2505</v>
      </c>
    </row>
    <row r="37">
      <c r="Q37" s="1">
        <v>0.0078</v>
      </c>
      <c r="R37" s="1">
        <v>0.0</v>
      </c>
      <c r="S37" s="1">
        <v>0.0</v>
      </c>
      <c r="T37" s="1">
        <v>0.0035</v>
      </c>
      <c r="U37" s="1">
        <v>0.0067</v>
      </c>
    </row>
    <row r="38">
      <c r="Q38" s="1">
        <v>0.0</v>
      </c>
      <c r="R38" s="1">
        <v>0.0034</v>
      </c>
      <c r="S38" s="1">
        <v>0.0</v>
      </c>
      <c r="T38" s="1">
        <v>0.0</v>
      </c>
      <c r="U38" s="1">
        <v>0.0176</v>
      </c>
    </row>
    <row r="39">
      <c r="Q39" s="1">
        <v>0.0055</v>
      </c>
      <c r="R39" s="1">
        <v>3.0E-4</v>
      </c>
      <c r="S39" s="1">
        <v>3.0E-4</v>
      </c>
      <c r="T39" s="1">
        <v>0.0036</v>
      </c>
      <c r="U39" s="1">
        <v>0.0</v>
      </c>
    </row>
    <row r="40">
      <c r="Q40" s="1">
        <v>0.0062</v>
      </c>
      <c r="R40" s="1">
        <v>0.0059</v>
      </c>
      <c r="S40" s="1">
        <v>0.0</v>
      </c>
      <c r="T40" s="1">
        <v>0.0</v>
      </c>
      <c r="U40" s="1">
        <v>0.0</v>
      </c>
    </row>
    <row r="41">
      <c r="Q41" s="1">
        <v>0.0296</v>
      </c>
      <c r="R41" s="1">
        <v>0.0092</v>
      </c>
      <c r="S41" s="1">
        <v>0.0065</v>
      </c>
      <c r="T41" s="1">
        <v>0.0</v>
      </c>
      <c r="U41" s="1">
        <v>0.0024</v>
      </c>
    </row>
    <row r="42">
      <c r="Q42" s="1">
        <v>0.017</v>
      </c>
      <c r="R42" s="1">
        <v>0.0121</v>
      </c>
      <c r="S42" s="1">
        <v>0.0634</v>
      </c>
      <c r="T42" s="1">
        <v>0.0384</v>
      </c>
      <c r="U42" s="1">
        <v>0.0673</v>
      </c>
    </row>
    <row r="43">
      <c r="Q43" s="1">
        <v>0.0143</v>
      </c>
      <c r="R43" s="1">
        <v>0.0</v>
      </c>
      <c r="S43" s="1">
        <v>0.0</v>
      </c>
      <c r="T43" s="1">
        <v>0.0</v>
      </c>
      <c r="U43" s="1">
        <v>0.25</v>
      </c>
    </row>
    <row r="44">
      <c r="Q44" s="1">
        <v>0.0035</v>
      </c>
      <c r="R44" s="1">
        <v>0.0</v>
      </c>
      <c r="S44" s="1">
        <v>0.0</v>
      </c>
      <c r="T44" s="1">
        <v>0.0</v>
      </c>
      <c r="U44" s="1">
        <v>0.0</v>
      </c>
    </row>
    <row r="45">
      <c r="Q45" s="1">
        <v>7.0E-4</v>
      </c>
      <c r="R45" s="1">
        <v>0.0</v>
      </c>
      <c r="S45" s="1">
        <v>0.0</v>
      </c>
      <c r="T45" s="1">
        <v>0.0</v>
      </c>
      <c r="U45" s="1">
        <v>0.0</v>
      </c>
    </row>
    <row r="46">
      <c r="Q46" s="1">
        <v>0.0038</v>
      </c>
      <c r="R46" s="1">
        <v>0.0</v>
      </c>
      <c r="S46" s="1">
        <v>0.0</v>
      </c>
      <c r="T46" s="1">
        <v>0.0</v>
      </c>
      <c r="U46" s="1">
        <v>0.0</v>
      </c>
    </row>
    <row r="47">
      <c r="Q47" s="1">
        <v>0.0686</v>
      </c>
      <c r="R47" s="1">
        <v>0.0876</v>
      </c>
      <c r="S47" s="1">
        <v>0.0121</v>
      </c>
      <c r="T47" s="1">
        <v>0.0137</v>
      </c>
      <c r="U47" s="1">
        <v>0.0054</v>
      </c>
    </row>
  </sheetData>
  <drawing r:id="rId1"/>
</worksheet>
</file>