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40" yWindow="240" windowWidth="25360" windowHeight="14080" tabRatio="500"/>
  </bookViews>
  <sheets>
    <sheet name="EXAMPLE" sheetId="1" r:id="rId1"/>
  </sheets>
  <calcPr calcId="140001" concurrentCalc="0"/>
  <customWorkbookViews>
    <customWorkbookView name="Marina Chevis - Personal View" guid="{3C444074-3FAF-3C49-AC63-187CC9349A9D}" mergeInterval="0" personalView="1" yWindow="54" windowWidth="1280" windowHeight="666" tabRatio="500" activeSheetId="1" showComments="commIndAndComment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63" i="1" l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6" i="1"/>
  <c r="AC6" i="1"/>
  <c r="AH6" i="1"/>
  <c r="AO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6" i="1"/>
  <c r="AI7" i="1"/>
  <c r="AJ7" i="1"/>
  <c r="AK7" i="1"/>
  <c r="AL7" i="1"/>
  <c r="AM7" i="1"/>
  <c r="AN7" i="1"/>
  <c r="X7" i="1"/>
  <c r="AC7" i="1"/>
  <c r="AH7" i="1"/>
  <c r="AO7" i="1"/>
  <c r="AI8" i="1"/>
  <c r="AJ8" i="1"/>
  <c r="AK8" i="1"/>
  <c r="AL8" i="1"/>
  <c r="AM8" i="1"/>
  <c r="AN8" i="1"/>
  <c r="X8" i="1"/>
  <c r="AC8" i="1"/>
  <c r="AH8" i="1"/>
  <c r="AO8" i="1"/>
  <c r="AI9" i="1"/>
  <c r="AJ9" i="1"/>
  <c r="AK9" i="1"/>
  <c r="AL9" i="1"/>
  <c r="AM9" i="1"/>
  <c r="AN9" i="1"/>
  <c r="X9" i="1"/>
  <c r="AC9" i="1"/>
  <c r="AH9" i="1"/>
  <c r="AO9" i="1"/>
  <c r="AI10" i="1"/>
  <c r="AJ10" i="1"/>
  <c r="AK10" i="1"/>
  <c r="AL10" i="1"/>
  <c r="AM10" i="1"/>
  <c r="AN10" i="1"/>
  <c r="X10" i="1"/>
  <c r="AC10" i="1"/>
  <c r="AH10" i="1"/>
  <c r="AO10" i="1"/>
  <c r="AI11" i="1"/>
  <c r="AJ11" i="1"/>
  <c r="AK11" i="1"/>
  <c r="AL11" i="1"/>
  <c r="AM11" i="1"/>
  <c r="AN11" i="1"/>
  <c r="X11" i="1"/>
  <c r="AC11" i="1"/>
  <c r="AH11" i="1"/>
  <c r="AO11" i="1"/>
  <c r="AI12" i="1"/>
  <c r="AJ12" i="1"/>
  <c r="AK12" i="1"/>
  <c r="AL12" i="1"/>
  <c r="AM12" i="1"/>
  <c r="AN12" i="1"/>
  <c r="X12" i="1"/>
  <c r="AC12" i="1"/>
  <c r="AH12" i="1"/>
  <c r="AO12" i="1"/>
  <c r="AI13" i="1"/>
  <c r="AJ13" i="1"/>
  <c r="AK13" i="1"/>
  <c r="AL13" i="1"/>
  <c r="AM13" i="1"/>
  <c r="AN13" i="1"/>
  <c r="X13" i="1"/>
  <c r="AC13" i="1"/>
  <c r="AH13" i="1"/>
  <c r="AO13" i="1"/>
  <c r="AI14" i="1"/>
  <c r="AJ14" i="1"/>
  <c r="AK14" i="1"/>
  <c r="AL14" i="1"/>
  <c r="AM14" i="1"/>
  <c r="AN14" i="1"/>
  <c r="X14" i="1"/>
  <c r="AC14" i="1"/>
  <c r="AH14" i="1"/>
  <c r="AO14" i="1"/>
  <c r="AI15" i="1"/>
  <c r="AJ15" i="1"/>
  <c r="AK15" i="1"/>
  <c r="AL15" i="1"/>
  <c r="AM15" i="1"/>
  <c r="AN15" i="1"/>
  <c r="X15" i="1"/>
  <c r="AC15" i="1"/>
  <c r="AH15" i="1"/>
  <c r="AO15" i="1"/>
  <c r="AI16" i="1"/>
  <c r="AJ16" i="1"/>
  <c r="AK16" i="1"/>
  <c r="AL16" i="1"/>
  <c r="AM16" i="1"/>
  <c r="AN16" i="1"/>
  <c r="X16" i="1"/>
  <c r="AC16" i="1"/>
  <c r="AH16" i="1"/>
  <c r="AO16" i="1"/>
  <c r="AI17" i="1"/>
  <c r="AJ17" i="1"/>
  <c r="AK17" i="1"/>
  <c r="AL17" i="1"/>
  <c r="AM17" i="1"/>
  <c r="AN17" i="1"/>
  <c r="X17" i="1"/>
  <c r="AC17" i="1"/>
  <c r="AH17" i="1"/>
  <c r="AO17" i="1"/>
  <c r="AI18" i="1"/>
  <c r="AJ18" i="1"/>
  <c r="AK18" i="1"/>
  <c r="AL18" i="1"/>
  <c r="AM18" i="1"/>
  <c r="AN18" i="1"/>
  <c r="X18" i="1"/>
  <c r="AC18" i="1"/>
  <c r="AH18" i="1"/>
  <c r="AO18" i="1"/>
  <c r="AI19" i="1"/>
  <c r="AJ19" i="1"/>
  <c r="AK19" i="1"/>
  <c r="AL19" i="1"/>
  <c r="AM19" i="1"/>
  <c r="AN19" i="1"/>
  <c r="X19" i="1"/>
  <c r="AC19" i="1"/>
  <c r="AH19" i="1"/>
  <c r="AO19" i="1"/>
  <c r="AI20" i="1"/>
  <c r="AJ20" i="1"/>
  <c r="AK20" i="1"/>
  <c r="AL20" i="1"/>
  <c r="AM20" i="1"/>
  <c r="AN20" i="1"/>
  <c r="X20" i="1"/>
  <c r="AC20" i="1"/>
  <c r="AH20" i="1"/>
  <c r="AO20" i="1"/>
  <c r="AI21" i="1"/>
  <c r="AJ21" i="1"/>
  <c r="AK21" i="1"/>
  <c r="AL21" i="1"/>
  <c r="AM21" i="1"/>
  <c r="AN21" i="1"/>
  <c r="X21" i="1"/>
  <c r="AC21" i="1"/>
  <c r="AH21" i="1"/>
  <c r="AO21" i="1"/>
  <c r="AI22" i="1"/>
  <c r="AJ22" i="1"/>
  <c r="AK22" i="1"/>
  <c r="AL22" i="1"/>
  <c r="AM22" i="1"/>
  <c r="AN22" i="1"/>
  <c r="X22" i="1"/>
  <c r="AC22" i="1"/>
  <c r="AH22" i="1"/>
  <c r="AO22" i="1"/>
  <c r="AI23" i="1"/>
  <c r="AJ23" i="1"/>
  <c r="AK23" i="1"/>
  <c r="AL23" i="1"/>
  <c r="AM23" i="1"/>
  <c r="AN23" i="1"/>
  <c r="X23" i="1"/>
  <c r="AC23" i="1"/>
  <c r="AH23" i="1"/>
  <c r="AO23" i="1"/>
  <c r="AI24" i="1"/>
  <c r="AJ24" i="1"/>
  <c r="AK24" i="1"/>
  <c r="AL24" i="1"/>
  <c r="AM24" i="1"/>
  <c r="AN24" i="1"/>
  <c r="X24" i="1"/>
  <c r="AC24" i="1"/>
  <c r="AH24" i="1"/>
  <c r="AO24" i="1"/>
  <c r="AI25" i="1"/>
  <c r="AJ25" i="1"/>
  <c r="AK25" i="1"/>
  <c r="AL25" i="1"/>
  <c r="AM25" i="1"/>
  <c r="AN25" i="1"/>
  <c r="X25" i="1"/>
  <c r="AC25" i="1"/>
  <c r="AH25" i="1"/>
  <c r="AO25" i="1"/>
  <c r="AI26" i="1"/>
  <c r="AJ26" i="1"/>
  <c r="AK26" i="1"/>
  <c r="AL26" i="1"/>
  <c r="AM26" i="1"/>
  <c r="AN26" i="1"/>
  <c r="X26" i="1"/>
  <c r="AC26" i="1"/>
  <c r="AH26" i="1"/>
  <c r="AO26" i="1"/>
  <c r="AI27" i="1"/>
  <c r="AJ27" i="1"/>
  <c r="AK27" i="1"/>
  <c r="AL27" i="1"/>
  <c r="AM27" i="1"/>
  <c r="AN27" i="1"/>
  <c r="X27" i="1"/>
  <c r="AC27" i="1"/>
  <c r="AH27" i="1"/>
  <c r="AO27" i="1"/>
  <c r="AI28" i="1"/>
  <c r="AJ28" i="1"/>
  <c r="AK28" i="1"/>
  <c r="AL28" i="1"/>
  <c r="AM28" i="1"/>
  <c r="AN28" i="1"/>
  <c r="X28" i="1"/>
  <c r="AC28" i="1"/>
  <c r="AH28" i="1"/>
  <c r="AO28" i="1"/>
  <c r="AI29" i="1"/>
  <c r="AJ29" i="1"/>
  <c r="AK29" i="1"/>
  <c r="AL29" i="1"/>
  <c r="AM29" i="1"/>
  <c r="AN29" i="1"/>
  <c r="X29" i="1"/>
  <c r="AC29" i="1"/>
  <c r="AH29" i="1"/>
  <c r="AO29" i="1"/>
  <c r="AI30" i="1"/>
  <c r="AJ30" i="1"/>
  <c r="AK30" i="1"/>
  <c r="AL30" i="1"/>
  <c r="AM30" i="1"/>
  <c r="AN30" i="1"/>
  <c r="X30" i="1"/>
  <c r="AC30" i="1"/>
  <c r="AH30" i="1"/>
  <c r="AO30" i="1"/>
  <c r="AI31" i="1"/>
  <c r="AJ31" i="1"/>
  <c r="AK31" i="1"/>
  <c r="AL31" i="1"/>
  <c r="AM31" i="1"/>
  <c r="AN31" i="1"/>
  <c r="X31" i="1"/>
  <c r="AC31" i="1"/>
  <c r="AH31" i="1"/>
  <c r="AO31" i="1"/>
  <c r="AI32" i="1"/>
  <c r="AJ32" i="1"/>
  <c r="AK32" i="1"/>
  <c r="AL32" i="1"/>
  <c r="AM32" i="1"/>
  <c r="AN32" i="1"/>
  <c r="X32" i="1"/>
  <c r="AC32" i="1"/>
  <c r="AH32" i="1"/>
  <c r="AO32" i="1"/>
  <c r="AI33" i="1"/>
  <c r="AJ33" i="1"/>
  <c r="AK33" i="1"/>
  <c r="AL33" i="1"/>
  <c r="AM33" i="1"/>
  <c r="AN33" i="1"/>
  <c r="X33" i="1"/>
  <c r="AC33" i="1"/>
  <c r="AH33" i="1"/>
  <c r="AO33" i="1"/>
  <c r="AI34" i="1"/>
  <c r="AJ34" i="1"/>
  <c r="AK34" i="1"/>
  <c r="AL34" i="1"/>
  <c r="AM34" i="1"/>
  <c r="AN34" i="1"/>
  <c r="X34" i="1"/>
  <c r="AC34" i="1"/>
  <c r="AH34" i="1"/>
  <c r="AO34" i="1"/>
  <c r="AI35" i="1"/>
  <c r="AJ35" i="1"/>
  <c r="AK35" i="1"/>
  <c r="AL35" i="1"/>
  <c r="AM35" i="1"/>
  <c r="AN35" i="1"/>
  <c r="X35" i="1"/>
  <c r="AC35" i="1"/>
  <c r="AH35" i="1"/>
  <c r="AO35" i="1"/>
  <c r="AI36" i="1"/>
  <c r="AJ36" i="1"/>
  <c r="AK36" i="1"/>
  <c r="AL36" i="1"/>
  <c r="AM36" i="1"/>
  <c r="AN36" i="1"/>
  <c r="X36" i="1"/>
  <c r="AC36" i="1"/>
  <c r="AH36" i="1"/>
  <c r="AO36" i="1"/>
  <c r="AI37" i="1"/>
  <c r="AJ37" i="1"/>
  <c r="AK37" i="1"/>
  <c r="AL37" i="1"/>
  <c r="AM37" i="1"/>
  <c r="AN37" i="1"/>
  <c r="X37" i="1"/>
  <c r="AC37" i="1"/>
  <c r="AH37" i="1"/>
  <c r="AO37" i="1"/>
  <c r="AI38" i="1"/>
  <c r="AJ38" i="1"/>
  <c r="AK38" i="1"/>
  <c r="AL38" i="1"/>
  <c r="AM38" i="1"/>
  <c r="AN38" i="1"/>
  <c r="X38" i="1"/>
  <c r="AC38" i="1"/>
  <c r="AH38" i="1"/>
  <c r="AO38" i="1"/>
  <c r="AI39" i="1"/>
  <c r="AJ39" i="1"/>
  <c r="AK39" i="1"/>
  <c r="AL39" i="1"/>
  <c r="AM39" i="1"/>
  <c r="AN39" i="1"/>
  <c r="X39" i="1"/>
  <c r="AC39" i="1"/>
  <c r="AH39" i="1"/>
  <c r="AO39" i="1"/>
  <c r="AI40" i="1"/>
  <c r="AJ40" i="1"/>
  <c r="AK40" i="1"/>
  <c r="AL40" i="1"/>
  <c r="AM40" i="1"/>
  <c r="AN40" i="1"/>
  <c r="X40" i="1"/>
  <c r="AC40" i="1"/>
  <c r="AH40" i="1"/>
  <c r="AO40" i="1"/>
  <c r="AI41" i="1"/>
  <c r="AJ41" i="1"/>
  <c r="AK41" i="1"/>
  <c r="AL41" i="1"/>
  <c r="AM41" i="1"/>
  <c r="AN41" i="1"/>
  <c r="X41" i="1"/>
  <c r="AC41" i="1"/>
  <c r="AH41" i="1"/>
  <c r="AO41" i="1"/>
  <c r="AI42" i="1"/>
  <c r="AJ42" i="1"/>
  <c r="AK42" i="1"/>
  <c r="AL42" i="1"/>
  <c r="AM42" i="1"/>
  <c r="AN42" i="1"/>
  <c r="X42" i="1"/>
  <c r="AC42" i="1"/>
  <c r="AH42" i="1"/>
  <c r="AO42" i="1"/>
  <c r="AI43" i="1"/>
  <c r="AJ43" i="1"/>
  <c r="AK43" i="1"/>
  <c r="AL43" i="1"/>
  <c r="AM43" i="1"/>
  <c r="AN43" i="1"/>
  <c r="X43" i="1"/>
  <c r="AC43" i="1"/>
  <c r="AH43" i="1"/>
  <c r="AO43" i="1"/>
  <c r="AI44" i="1"/>
  <c r="AJ44" i="1"/>
  <c r="AK44" i="1"/>
  <c r="AL44" i="1"/>
  <c r="AM44" i="1"/>
  <c r="AN44" i="1"/>
  <c r="X44" i="1"/>
  <c r="AC44" i="1"/>
  <c r="AH44" i="1"/>
  <c r="AO44" i="1"/>
  <c r="AI45" i="1"/>
  <c r="AJ45" i="1"/>
  <c r="AK45" i="1"/>
  <c r="AL45" i="1"/>
  <c r="AM45" i="1"/>
  <c r="AN45" i="1"/>
  <c r="X45" i="1"/>
  <c r="AC45" i="1"/>
  <c r="AH45" i="1"/>
  <c r="AO45" i="1"/>
  <c r="AI46" i="1"/>
  <c r="AJ46" i="1"/>
  <c r="AK46" i="1"/>
  <c r="AL46" i="1"/>
  <c r="AM46" i="1"/>
  <c r="AN46" i="1"/>
  <c r="X46" i="1"/>
  <c r="AC46" i="1"/>
  <c r="AH46" i="1"/>
  <c r="AO46" i="1"/>
  <c r="AI47" i="1"/>
  <c r="AJ47" i="1"/>
  <c r="AK47" i="1"/>
  <c r="AL47" i="1"/>
  <c r="AM47" i="1"/>
  <c r="AN47" i="1"/>
  <c r="X47" i="1"/>
  <c r="AC47" i="1"/>
  <c r="AH47" i="1"/>
  <c r="AO47" i="1"/>
  <c r="AI48" i="1"/>
  <c r="AJ48" i="1"/>
  <c r="AK48" i="1"/>
  <c r="AL48" i="1"/>
  <c r="AM48" i="1"/>
  <c r="AN48" i="1"/>
  <c r="X48" i="1"/>
  <c r="AC48" i="1"/>
  <c r="AH48" i="1"/>
  <c r="AO48" i="1"/>
  <c r="AI49" i="1"/>
  <c r="AJ49" i="1"/>
  <c r="AK49" i="1"/>
  <c r="AL49" i="1"/>
  <c r="AM49" i="1"/>
  <c r="AN49" i="1"/>
  <c r="X49" i="1"/>
  <c r="AC49" i="1"/>
  <c r="AH49" i="1"/>
  <c r="AO49" i="1"/>
  <c r="AI50" i="1"/>
  <c r="AJ50" i="1"/>
  <c r="AK50" i="1"/>
  <c r="AL50" i="1"/>
  <c r="AM50" i="1"/>
  <c r="AN50" i="1"/>
  <c r="X50" i="1"/>
  <c r="AC50" i="1"/>
  <c r="AH50" i="1"/>
  <c r="AO50" i="1"/>
  <c r="AI51" i="1"/>
  <c r="AJ51" i="1"/>
  <c r="AK51" i="1"/>
  <c r="AL51" i="1"/>
  <c r="AM51" i="1"/>
  <c r="AN51" i="1"/>
  <c r="X51" i="1"/>
  <c r="AC51" i="1"/>
  <c r="AH51" i="1"/>
  <c r="AO51" i="1"/>
  <c r="AI52" i="1"/>
  <c r="AJ52" i="1"/>
  <c r="AK52" i="1"/>
  <c r="AL52" i="1"/>
  <c r="AM52" i="1"/>
  <c r="AN52" i="1"/>
  <c r="X52" i="1"/>
  <c r="AC52" i="1"/>
  <c r="AH52" i="1"/>
  <c r="AO52" i="1"/>
  <c r="AI53" i="1"/>
  <c r="AJ53" i="1"/>
  <c r="AK53" i="1"/>
  <c r="AL53" i="1"/>
  <c r="AM53" i="1"/>
  <c r="AN53" i="1"/>
  <c r="X53" i="1"/>
  <c r="AC53" i="1"/>
  <c r="AH53" i="1"/>
  <c r="AO53" i="1"/>
  <c r="AI54" i="1"/>
  <c r="AJ54" i="1"/>
  <c r="AK54" i="1"/>
  <c r="AL54" i="1"/>
  <c r="AM54" i="1"/>
  <c r="AN54" i="1"/>
  <c r="X54" i="1"/>
  <c r="AC54" i="1"/>
  <c r="AH54" i="1"/>
  <c r="AO54" i="1"/>
  <c r="AI55" i="1"/>
  <c r="AJ55" i="1"/>
  <c r="AK55" i="1"/>
  <c r="AL55" i="1"/>
  <c r="AM55" i="1"/>
  <c r="AN55" i="1"/>
  <c r="X55" i="1"/>
  <c r="AC55" i="1"/>
  <c r="AH55" i="1"/>
  <c r="AO55" i="1"/>
  <c r="AI56" i="1"/>
  <c r="AJ56" i="1"/>
  <c r="AK56" i="1"/>
  <c r="AL56" i="1"/>
  <c r="AM56" i="1"/>
  <c r="AN56" i="1"/>
  <c r="X56" i="1"/>
  <c r="AC56" i="1"/>
  <c r="AH56" i="1"/>
  <c r="AO56" i="1"/>
  <c r="AI57" i="1"/>
  <c r="AJ57" i="1"/>
  <c r="AK57" i="1"/>
  <c r="AL57" i="1"/>
  <c r="AM57" i="1"/>
  <c r="AN57" i="1"/>
  <c r="X57" i="1"/>
  <c r="AC57" i="1"/>
  <c r="AH57" i="1"/>
  <c r="AO57" i="1"/>
  <c r="AI58" i="1"/>
  <c r="AJ58" i="1"/>
  <c r="AK58" i="1"/>
  <c r="AL58" i="1"/>
  <c r="AM58" i="1"/>
  <c r="AN58" i="1"/>
  <c r="X58" i="1"/>
  <c r="AC58" i="1"/>
  <c r="AH58" i="1"/>
  <c r="AO58" i="1"/>
  <c r="AI59" i="1"/>
  <c r="AJ59" i="1"/>
  <c r="AK59" i="1"/>
  <c r="AL59" i="1"/>
  <c r="AM59" i="1"/>
  <c r="AN59" i="1"/>
  <c r="X59" i="1"/>
  <c r="AC59" i="1"/>
  <c r="AH59" i="1"/>
  <c r="AO59" i="1"/>
  <c r="AI60" i="1"/>
  <c r="AJ60" i="1"/>
  <c r="AK60" i="1"/>
  <c r="AL60" i="1"/>
  <c r="AM60" i="1"/>
  <c r="AN60" i="1"/>
  <c r="X60" i="1"/>
  <c r="AC60" i="1"/>
  <c r="AH60" i="1"/>
  <c r="AO60" i="1"/>
  <c r="AI61" i="1"/>
  <c r="AJ61" i="1"/>
  <c r="AK61" i="1"/>
  <c r="AL61" i="1"/>
  <c r="AM61" i="1"/>
  <c r="AN61" i="1"/>
  <c r="X61" i="1"/>
  <c r="AC61" i="1"/>
  <c r="AH61" i="1"/>
  <c r="AO61" i="1"/>
  <c r="AI62" i="1"/>
  <c r="AJ62" i="1"/>
  <c r="AK62" i="1"/>
  <c r="AL62" i="1"/>
  <c r="AM62" i="1"/>
  <c r="AN62" i="1"/>
  <c r="X62" i="1"/>
  <c r="AC62" i="1"/>
  <c r="AH62" i="1"/>
  <c r="AO62" i="1"/>
  <c r="AI63" i="1"/>
  <c r="AJ63" i="1"/>
  <c r="AK63" i="1"/>
  <c r="AL63" i="1"/>
  <c r="AM63" i="1"/>
  <c r="AN63" i="1"/>
  <c r="AO63" i="1"/>
  <c r="AI64" i="1"/>
  <c r="AJ64" i="1"/>
  <c r="AK64" i="1"/>
  <c r="AL64" i="1"/>
  <c r="AM64" i="1"/>
  <c r="AN64" i="1"/>
  <c r="AO64" i="1"/>
  <c r="AI65" i="1"/>
  <c r="AJ65" i="1"/>
  <c r="AK65" i="1"/>
  <c r="AL65" i="1"/>
  <c r="AM65" i="1"/>
  <c r="AN65" i="1"/>
  <c r="AO65" i="1"/>
  <c r="AI66" i="1"/>
  <c r="AJ66" i="1"/>
  <c r="AK66" i="1"/>
  <c r="AL66" i="1"/>
  <c r="AM66" i="1"/>
  <c r="AN66" i="1"/>
  <c r="AO66" i="1"/>
  <c r="AI67" i="1"/>
  <c r="AJ67" i="1"/>
  <c r="AK67" i="1"/>
  <c r="AL67" i="1"/>
  <c r="AM67" i="1"/>
  <c r="AN67" i="1"/>
  <c r="AO67" i="1"/>
  <c r="AI68" i="1"/>
  <c r="AJ68" i="1"/>
  <c r="AK68" i="1"/>
  <c r="AL68" i="1"/>
  <c r="AM68" i="1"/>
  <c r="AN68" i="1"/>
  <c r="AO68" i="1"/>
  <c r="AI69" i="1"/>
  <c r="AJ69" i="1"/>
  <c r="AK69" i="1"/>
  <c r="AL69" i="1"/>
  <c r="AM69" i="1"/>
  <c r="AN69" i="1"/>
  <c r="AO69" i="1"/>
  <c r="AI70" i="1"/>
  <c r="AJ70" i="1"/>
  <c r="AK70" i="1"/>
  <c r="AL70" i="1"/>
  <c r="AM70" i="1"/>
  <c r="AN70" i="1"/>
  <c r="AO70" i="1"/>
  <c r="AI71" i="1"/>
  <c r="AJ71" i="1"/>
  <c r="AK71" i="1"/>
  <c r="AL71" i="1"/>
  <c r="AM71" i="1"/>
  <c r="AN71" i="1"/>
  <c r="AO71" i="1"/>
  <c r="AI72" i="1"/>
  <c r="AJ72" i="1"/>
  <c r="AK72" i="1"/>
  <c r="AL72" i="1"/>
  <c r="AM72" i="1"/>
  <c r="AN72" i="1"/>
  <c r="AO72" i="1"/>
  <c r="AI73" i="1"/>
  <c r="AJ73" i="1"/>
  <c r="AK73" i="1"/>
  <c r="AL73" i="1"/>
  <c r="AM73" i="1"/>
  <c r="AN73" i="1"/>
  <c r="AO73" i="1"/>
  <c r="AI74" i="1"/>
  <c r="AJ74" i="1"/>
  <c r="AK74" i="1"/>
  <c r="AL74" i="1"/>
  <c r="AM74" i="1"/>
  <c r="AN74" i="1"/>
  <c r="AO74" i="1"/>
  <c r="AI75" i="1"/>
  <c r="AJ75" i="1"/>
  <c r="AK75" i="1"/>
  <c r="AL75" i="1"/>
  <c r="AM75" i="1"/>
  <c r="AN75" i="1"/>
  <c r="AO75" i="1"/>
  <c r="AI76" i="1"/>
  <c r="AJ76" i="1"/>
  <c r="AK76" i="1"/>
  <c r="AL76" i="1"/>
  <c r="AM76" i="1"/>
  <c r="AN76" i="1"/>
  <c r="AO76" i="1"/>
  <c r="AI77" i="1"/>
  <c r="AJ77" i="1"/>
  <c r="AK77" i="1"/>
  <c r="AL77" i="1"/>
  <c r="AM77" i="1"/>
  <c r="AN77" i="1"/>
  <c r="AO77" i="1"/>
  <c r="AI78" i="1"/>
  <c r="AJ78" i="1"/>
  <c r="AK78" i="1"/>
  <c r="AL78" i="1"/>
  <c r="AM78" i="1"/>
  <c r="AN78" i="1"/>
  <c r="AO78" i="1"/>
  <c r="AI79" i="1"/>
  <c r="AJ79" i="1"/>
  <c r="AK79" i="1"/>
  <c r="AL79" i="1"/>
  <c r="AM79" i="1"/>
  <c r="AN79" i="1"/>
  <c r="AO79" i="1"/>
  <c r="AI80" i="1"/>
  <c r="AJ80" i="1"/>
  <c r="AK80" i="1"/>
  <c r="AL80" i="1"/>
  <c r="AM80" i="1"/>
  <c r="AN80" i="1"/>
  <c r="AO80" i="1"/>
  <c r="AI81" i="1"/>
  <c r="AJ81" i="1"/>
  <c r="AK81" i="1"/>
  <c r="AL81" i="1"/>
  <c r="AM81" i="1"/>
  <c r="AN81" i="1"/>
  <c r="AO81" i="1"/>
  <c r="AI82" i="1"/>
  <c r="AJ82" i="1"/>
  <c r="AK82" i="1"/>
  <c r="AL82" i="1"/>
  <c r="AM82" i="1"/>
  <c r="AN82" i="1"/>
  <c r="AO82" i="1"/>
  <c r="AI83" i="1"/>
  <c r="AJ83" i="1"/>
  <c r="AK83" i="1"/>
  <c r="AL83" i="1"/>
  <c r="AM83" i="1"/>
  <c r="AN83" i="1"/>
  <c r="AO83" i="1"/>
  <c r="AI84" i="1"/>
  <c r="AJ84" i="1"/>
  <c r="AK84" i="1"/>
  <c r="AL84" i="1"/>
  <c r="AM84" i="1"/>
  <c r="AN84" i="1"/>
  <c r="AO84" i="1"/>
  <c r="AI85" i="1"/>
  <c r="AJ85" i="1"/>
  <c r="AK85" i="1"/>
  <c r="AL85" i="1"/>
  <c r="AM85" i="1"/>
  <c r="AN85" i="1"/>
  <c r="AO85" i="1"/>
  <c r="AI86" i="1"/>
  <c r="AJ86" i="1"/>
  <c r="AK86" i="1"/>
  <c r="AL86" i="1"/>
  <c r="AM86" i="1"/>
  <c r="AN86" i="1"/>
  <c r="AO86" i="1"/>
  <c r="AI87" i="1"/>
  <c r="AJ87" i="1"/>
  <c r="AK87" i="1"/>
  <c r="AL87" i="1"/>
  <c r="AM87" i="1"/>
  <c r="AN87" i="1"/>
  <c r="AO87" i="1"/>
  <c r="AI88" i="1"/>
  <c r="AJ88" i="1"/>
  <c r="AK88" i="1"/>
  <c r="AL88" i="1"/>
  <c r="AM88" i="1"/>
  <c r="AN88" i="1"/>
  <c r="AO88" i="1"/>
  <c r="AI89" i="1"/>
  <c r="AJ89" i="1"/>
  <c r="AK89" i="1"/>
  <c r="AL89" i="1"/>
  <c r="AM89" i="1"/>
  <c r="AN89" i="1"/>
  <c r="AO89" i="1"/>
  <c r="AI90" i="1"/>
  <c r="AJ90" i="1"/>
  <c r="AK90" i="1"/>
  <c r="AL90" i="1"/>
  <c r="AM90" i="1"/>
  <c r="AN90" i="1"/>
  <c r="AO90" i="1"/>
  <c r="AI91" i="1"/>
  <c r="AJ91" i="1"/>
  <c r="AK91" i="1"/>
  <c r="AL91" i="1"/>
  <c r="AM91" i="1"/>
  <c r="AN91" i="1"/>
  <c r="AO91" i="1"/>
  <c r="AI92" i="1"/>
  <c r="AJ92" i="1"/>
  <c r="AK92" i="1"/>
  <c r="AL92" i="1"/>
  <c r="AM92" i="1"/>
  <c r="AN92" i="1"/>
  <c r="AO92" i="1"/>
  <c r="AI93" i="1"/>
  <c r="AJ93" i="1"/>
  <c r="AK93" i="1"/>
  <c r="AL93" i="1"/>
  <c r="AM93" i="1"/>
  <c r="AN93" i="1"/>
  <c r="AO93" i="1"/>
  <c r="AI94" i="1"/>
  <c r="AJ94" i="1"/>
  <c r="AK94" i="1"/>
  <c r="AL94" i="1"/>
  <c r="AM94" i="1"/>
  <c r="AN94" i="1"/>
  <c r="AO94" i="1"/>
  <c r="AI95" i="1"/>
  <c r="AJ95" i="1"/>
  <c r="AK95" i="1"/>
  <c r="AL95" i="1"/>
  <c r="AM95" i="1"/>
  <c r="AN95" i="1"/>
  <c r="AO95" i="1"/>
  <c r="AI96" i="1"/>
  <c r="AJ96" i="1"/>
  <c r="AK96" i="1"/>
  <c r="AL96" i="1"/>
  <c r="AM96" i="1"/>
  <c r="AN96" i="1"/>
  <c r="AO96" i="1"/>
  <c r="AI97" i="1"/>
  <c r="AJ97" i="1"/>
  <c r="AK97" i="1"/>
  <c r="AL97" i="1"/>
  <c r="AM97" i="1"/>
  <c r="AN97" i="1"/>
  <c r="AO97" i="1"/>
  <c r="AI98" i="1"/>
  <c r="AJ98" i="1"/>
  <c r="AK98" i="1"/>
  <c r="AL98" i="1"/>
  <c r="AM98" i="1"/>
  <c r="AN98" i="1"/>
  <c r="AO98" i="1"/>
  <c r="AI99" i="1"/>
  <c r="AJ99" i="1"/>
  <c r="AK99" i="1"/>
  <c r="AL99" i="1"/>
  <c r="AM99" i="1"/>
  <c r="AN99" i="1"/>
  <c r="AO99" i="1"/>
  <c r="AI100" i="1"/>
  <c r="AJ100" i="1"/>
  <c r="AK100" i="1"/>
  <c r="AL100" i="1"/>
  <c r="AM100" i="1"/>
  <c r="AN100" i="1"/>
  <c r="AO100" i="1"/>
  <c r="AI101" i="1"/>
  <c r="AJ101" i="1"/>
  <c r="AK101" i="1"/>
  <c r="AL101" i="1"/>
  <c r="AM101" i="1"/>
  <c r="AN101" i="1"/>
  <c r="AO101" i="1"/>
  <c r="AI102" i="1"/>
  <c r="AJ102" i="1"/>
  <c r="AK102" i="1"/>
  <c r="AL102" i="1"/>
  <c r="AM102" i="1"/>
  <c r="AN102" i="1"/>
  <c r="AO102" i="1"/>
  <c r="AI103" i="1"/>
  <c r="AJ103" i="1"/>
  <c r="AK103" i="1"/>
  <c r="AL103" i="1"/>
  <c r="AM103" i="1"/>
  <c r="AN103" i="1"/>
  <c r="AO103" i="1"/>
  <c r="AI104" i="1"/>
  <c r="AJ104" i="1"/>
  <c r="AK104" i="1"/>
  <c r="AL104" i="1"/>
  <c r="AM104" i="1"/>
  <c r="AN104" i="1"/>
  <c r="AO104" i="1"/>
  <c r="AI105" i="1"/>
  <c r="AJ105" i="1"/>
  <c r="AK105" i="1"/>
  <c r="AL105" i="1"/>
  <c r="AM105" i="1"/>
  <c r="AN105" i="1"/>
  <c r="AO105" i="1"/>
  <c r="AI106" i="1"/>
  <c r="AJ106" i="1"/>
  <c r="AK106" i="1"/>
  <c r="AL106" i="1"/>
  <c r="AM106" i="1"/>
  <c r="AN106" i="1"/>
  <c r="AO106" i="1"/>
  <c r="AI107" i="1"/>
  <c r="AJ107" i="1"/>
  <c r="AK107" i="1"/>
  <c r="AL107" i="1"/>
  <c r="AM107" i="1"/>
  <c r="AN107" i="1"/>
  <c r="AO107" i="1"/>
  <c r="AI108" i="1"/>
  <c r="AJ108" i="1"/>
  <c r="AK108" i="1"/>
  <c r="AL108" i="1"/>
  <c r="AM108" i="1"/>
  <c r="AN108" i="1"/>
  <c r="AO108" i="1"/>
  <c r="AI109" i="1"/>
  <c r="AJ109" i="1"/>
  <c r="AK109" i="1"/>
  <c r="AL109" i="1"/>
  <c r="AM109" i="1"/>
  <c r="AN109" i="1"/>
  <c r="AO109" i="1"/>
  <c r="AI110" i="1"/>
  <c r="AJ110" i="1"/>
  <c r="AK110" i="1"/>
  <c r="AL110" i="1"/>
  <c r="AM110" i="1"/>
  <c r="AN110" i="1"/>
  <c r="AO110" i="1"/>
  <c r="AI111" i="1"/>
  <c r="AJ111" i="1"/>
  <c r="AK111" i="1"/>
  <c r="AL111" i="1"/>
  <c r="AM111" i="1"/>
  <c r="AN111" i="1"/>
  <c r="AO111" i="1"/>
  <c r="AI112" i="1"/>
  <c r="AJ112" i="1"/>
  <c r="AK112" i="1"/>
  <c r="AL112" i="1"/>
  <c r="AM112" i="1"/>
  <c r="AN112" i="1"/>
  <c r="AO112" i="1"/>
  <c r="AI113" i="1"/>
  <c r="AJ113" i="1"/>
  <c r="AK113" i="1"/>
  <c r="AL113" i="1"/>
  <c r="AM113" i="1"/>
  <c r="AN113" i="1"/>
  <c r="AO113" i="1"/>
  <c r="AI114" i="1"/>
  <c r="AJ114" i="1"/>
  <c r="AK114" i="1"/>
  <c r="AL114" i="1"/>
  <c r="AM114" i="1"/>
  <c r="AN114" i="1"/>
  <c r="AO114" i="1"/>
  <c r="AI115" i="1"/>
  <c r="AJ115" i="1"/>
  <c r="AK115" i="1"/>
  <c r="AL115" i="1"/>
  <c r="AM115" i="1"/>
  <c r="AN115" i="1"/>
  <c r="AO115" i="1"/>
  <c r="AI116" i="1"/>
  <c r="AJ116" i="1"/>
  <c r="AK116" i="1"/>
  <c r="AL116" i="1"/>
  <c r="AM116" i="1"/>
  <c r="AN116" i="1"/>
  <c r="AO116" i="1"/>
  <c r="AI117" i="1"/>
  <c r="AJ117" i="1"/>
  <c r="AK117" i="1"/>
  <c r="AL117" i="1"/>
  <c r="AM117" i="1"/>
  <c r="AN117" i="1"/>
  <c r="AO117" i="1"/>
  <c r="AI118" i="1"/>
  <c r="AJ118" i="1"/>
  <c r="AK118" i="1"/>
  <c r="AL118" i="1"/>
  <c r="AM118" i="1"/>
  <c r="AN118" i="1"/>
  <c r="AO118" i="1"/>
  <c r="AI119" i="1"/>
  <c r="AJ119" i="1"/>
  <c r="AK119" i="1"/>
  <c r="AL119" i="1"/>
  <c r="AM119" i="1"/>
  <c r="AN119" i="1"/>
  <c r="AO119" i="1"/>
  <c r="AI120" i="1"/>
  <c r="AJ120" i="1"/>
  <c r="AK120" i="1"/>
  <c r="AL120" i="1"/>
  <c r="AM120" i="1"/>
  <c r="AN120" i="1"/>
  <c r="AO120" i="1"/>
  <c r="AI121" i="1"/>
  <c r="AJ121" i="1"/>
  <c r="AK121" i="1"/>
  <c r="AL121" i="1"/>
  <c r="AM121" i="1"/>
  <c r="AN121" i="1"/>
  <c r="AO121" i="1"/>
  <c r="AI122" i="1"/>
  <c r="AJ122" i="1"/>
  <c r="AK122" i="1"/>
  <c r="AL122" i="1"/>
  <c r="AM122" i="1"/>
  <c r="AN122" i="1"/>
  <c r="AO122" i="1"/>
  <c r="AI123" i="1"/>
  <c r="AJ123" i="1"/>
  <c r="AK123" i="1"/>
  <c r="AL123" i="1"/>
  <c r="AM123" i="1"/>
  <c r="AN123" i="1"/>
  <c r="AO123" i="1"/>
  <c r="AI124" i="1"/>
  <c r="AJ124" i="1"/>
  <c r="AK124" i="1"/>
  <c r="AL124" i="1"/>
  <c r="AM124" i="1"/>
  <c r="AN124" i="1"/>
  <c r="AO124" i="1"/>
  <c r="AI125" i="1"/>
  <c r="AJ125" i="1"/>
  <c r="AK125" i="1"/>
  <c r="AL125" i="1"/>
  <c r="AM125" i="1"/>
  <c r="AN125" i="1"/>
  <c r="AO125" i="1"/>
  <c r="AI126" i="1"/>
  <c r="AJ126" i="1"/>
  <c r="AK126" i="1"/>
  <c r="AL126" i="1"/>
  <c r="AM126" i="1"/>
  <c r="AN126" i="1"/>
  <c r="AO126" i="1"/>
  <c r="AI127" i="1"/>
  <c r="AJ127" i="1"/>
  <c r="AK127" i="1"/>
  <c r="AL127" i="1"/>
  <c r="AM127" i="1"/>
  <c r="AN127" i="1"/>
  <c r="AO127" i="1"/>
  <c r="AI128" i="1"/>
  <c r="AJ128" i="1"/>
  <c r="AK128" i="1"/>
  <c r="AL128" i="1"/>
  <c r="AM128" i="1"/>
  <c r="AN128" i="1"/>
  <c r="AO128" i="1"/>
  <c r="AI129" i="1"/>
  <c r="AJ129" i="1"/>
  <c r="AK129" i="1"/>
  <c r="AL129" i="1"/>
  <c r="AM129" i="1"/>
  <c r="AN129" i="1"/>
  <c r="AO129" i="1"/>
  <c r="AI130" i="1"/>
  <c r="AJ130" i="1"/>
  <c r="AK130" i="1"/>
  <c r="AL130" i="1"/>
  <c r="AM130" i="1"/>
  <c r="AN130" i="1"/>
  <c r="AO130" i="1"/>
  <c r="AI131" i="1"/>
  <c r="AJ131" i="1"/>
  <c r="AK131" i="1"/>
  <c r="AL131" i="1"/>
  <c r="AM131" i="1"/>
  <c r="AN131" i="1"/>
  <c r="AO131" i="1"/>
  <c r="AI132" i="1"/>
  <c r="AJ132" i="1"/>
  <c r="AK132" i="1"/>
  <c r="AL132" i="1"/>
  <c r="AM132" i="1"/>
  <c r="AN132" i="1"/>
  <c r="AO132" i="1"/>
  <c r="AI133" i="1"/>
  <c r="AJ133" i="1"/>
  <c r="AK133" i="1"/>
  <c r="AL133" i="1"/>
  <c r="AM133" i="1"/>
  <c r="AN133" i="1"/>
  <c r="AO133" i="1"/>
  <c r="AI134" i="1"/>
  <c r="AJ134" i="1"/>
  <c r="AK134" i="1"/>
  <c r="AL134" i="1"/>
  <c r="AM134" i="1"/>
  <c r="AN134" i="1"/>
  <c r="AO134" i="1"/>
  <c r="AI135" i="1"/>
  <c r="AJ135" i="1"/>
  <c r="AK135" i="1"/>
  <c r="AL135" i="1"/>
  <c r="AM135" i="1"/>
  <c r="AN135" i="1"/>
  <c r="AO135" i="1"/>
  <c r="AI136" i="1"/>
  <c r="AJ136" i="1"/>
  <c r="AK136" i="1"/>
  <c r="AL136" i="1"/>
  <c r="AM136" i="1"/>
  <c r="AN136" i="1"/>
  <c r="AO136" i="1"/>
  <c r="AI137" i="1"/>
  <c r="AJ137" i="1"/>
  <c r="AK137" i="1"/>
  <c r="AL137" i="1"/>
  <c r="AM137" i="1"/>
  <c r="AN137" i="1"/>
  <c r="AO137" i="1"/>
  <c r="AI138" i="1"/>
  <c r="AJ138" i="1"/>
  <c r="AK138" i="1"/>
  <c r="AL138" i="1"/>
  <c r="AM138" i="1"/>
  <c r="AN138" i="1"/>
  <c r="AO138" i="1"/>
  <c r="AI139" i="1"/>
  <c r="AJ139" i="1"/>
  <c r="AK139" i="1"/>
  <c r="AL139" i="1"/>
  <c r="AM139" i="1"/>
  <c r="AN139" i="1"/>
  <c r="AO139" i="1"/>
  <c r="AI140" i="1"/>
  <c r="AJ140" i="1"/>
  <c r="AK140" i="1"/>
  <c r="AL140" i="1"/>
  <c r="AM140" i="1"/>
  <c r="AN140" i="1"/>
  <c r="AO140" i="1"/>
  <c r="AI141" i="1"/>
  <c r="AJ141" i="1"/>
  <c r="AK141" i="1"/>
  <c r="AL141" i="1"/>
  <c r="AM141" i="1"/>
  <c r="AN141" i="1"/>
  <c r="AO141" i="1"/>
  <c r="AI142" i="1"/>
  <c r="AJ142" i="1"/>
  <c r="AK142" i="1"/>
  <c r="AL142" i="1"/>
  <c r="AM142" i="1"/>
  <c r="AN142" i="1"/>
  <c r="AO142" i="1"/>
  <c r="AI143" i="1"/>
  <c r="AJ143" i="1"/>
  <c r="AK143" i="1"/>
  <c r="AL143" i="1"/>
  <c r="AM143" i="1"/>
  <c r="AN143" i="1"/>
  <c r="AO143" i="1"/>
  <c r="AI144" i="1"/>
  <c r="AJ144" i="1"/>
  <c r="AK144" i="1"/>
  <c r="AL144" i="1"/>
  <c r="AM144" i="1"/>
  <c r="AN144" i="1"/>
  <c r="AO144" i="1"/>
  <c r="AI145" i="1"/>
  <c r="AJ145" i="1"/>
  <c r="AK145" i="1"/>
  <c r="AL145" i="1"/>
  <c r="AM145" i="1"/>
  <c r="AN145" i="1"/>
  <c r="AO145" i="1"/>
  <c r="AI146" i="1"/>
  <c r="AJ146" i="1"/>
  <c r="AK146" i="1"/>
  <c r="AL146" i="1"/>
  <c r="AM146" i="1"/>
  <c r="AN146" i="1"/>
  <c r="AO146" i="1"/>
  <c r="AI147" i="1"/>
  <c r="AJ147" i="1"/>
  <c r="AK147" i="1"/>
  <c r="AL147" i="1"/>
  <c r="AM147" i="1"/>
  <c r="AN147" i="1"/>
  <c r="AO147" i="1"/>
  <c r="AI148" i="1"/>
  <c r="AJ148" i="1"/>
  <c r="AK148" i="1"/>
  <c r="AL148" i="1"/>
  <c r="AM148" i="1"/>
  <c r="AN148" i="1"/>
  <c r="AO148" i="1"/>
  <c r="AI149" i="1"/>
  <c r="AJ149" i="1"/>
  <c r="AK149" i="1"/>
  <c r="AL149" i="1"/>
  <c r="AM149" i="1"/>
  <c r="AN149" i="1"/>
  <c r="AO149" i="1"/>
  <c r="AI150" i="1"/>
  <c r="AJ150" i="1"/>
  <c r="AK150" i="1"/>
  <c r="AL150" i="1"/>
  <c r="AM150" i="1"/>
  <c r="AN150" i="1"/>
  <c r="AO150" i="1"/>
  <c r="AI151" i="1"/>
  <c r="AJ151" i="1"/>
  <c r="AK151" i="1"/>
  <c r="AL151" i="1"/>
  <c r="AM151" i="1"/>
  <c r="AN151" i="1"/>
  <c r="AO151" i="1"/>
  <c r="AI152" i="1"/>
  <c r="AJ152" i="1"/>
  <c r="AK152" i="1"/>
  <c r="AL152" i="1"/>
  <c r="AM152" i="1"/>
  <c r="AN152" i="1"/>
  <c r="AO152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AI6" i="1"/>
  <c r="AJ6" i="1"/>
  <c r="AN6" i="1"/>
  <c r="AK6" i="1"/>
  <c r="S6" i="1"/>
  <c r="R6" i="1"/>
  <c r="AL6" i="1"/>
  <c r="AM6" i="1"/>
</calcChain>
</file>

<file path=xl/comments1.xml><?xml version="1.0" encoding="utf-8"?>
<comments xmlns="http://schemas.openxmlformats.org/spreadsheetml/2006/main">
  <authors>
    <author>Marina Chevis</author>
  </authors>
  <commentList>
    <comment ref="B1" authorId="0">
      <text>
        <r>
          <rPr>
            <b/>
            <sz val="9"/>
            <color indexed="81"/>
            <rFont val="Calibri"/>
            <family val="2"/>
          </rPr>
          <t>Enter number of coffee farms currently producing coffee</t>
        </r>
      </text>
    </comment>
    <comment ref="C4" authorId="0">
      <text>
        <r>
          <rPr>
            <b/>
            <sz val="9"/>
            <color indexed="81"/>
            <rFont val="Calibri"/>
            <family val="2"/>
          </rPr>
          <t>Enter name of coffee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" authorId="0">
      <text>
        <r>
          <rPr>
            <b/>
            <sz val="9"/>
            <color indexed="81"/>
            <rFont val="Calibri"/>
            <family val="2"/>
          </rPr>
          <t>Enter name of coffee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Calibri"/>
            <family val="2"/>
          </rPr>
          <t>Enter name of coffee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F4" authorId="0">
      <text>
        <r>
          <rPr>
            <b/>
            <sz val="9"/>
            <color indexed="81"/>
            <rFont val="Calibri"/>
            <family val="2"/>
          </rPr>
          <t>Enter name of coffee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" authorId="0">
      <text>
        <r>
          <rPr>
            <b/>
            <sz val="9"/>
            <color indexed="81"/>
            <rFont val="Calibri"/>
            <family val="2"/>
          </rPr>
          <t>Enter name of coffee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H4" authorId="0">
      <text>
        <r>
          <rPr>
            <b/>
            <sz val="9"/>
            <color indexed="81"/>
            <rFont val="Calibri"/>
            <family val="2"/>
          </rPr>
          <t>Enter name of coffee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I4" authorId="0">
      <text>
        <r>
          <rPr>
            <b/>
            <sz val="9"/>
            <color indexed="81"/>
            <rFont val="Calibri"/>
            <family val="2"/>
          </rPr>
          <t>Enter name of coffee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" authorId="0">
      <text>
        <r>
          <rPr>
            <b/>
            <sz val="9"/>
            <color indexed="81"/>
            <rFont val="Calibri"/>
            <family val="2"/>
          </rPr>
          <t>Enter name of coffee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K4" authorId="0">
      <text>
        <r>
          <rPr>
            <b/>
            <sz val="9"/>
            <color indexed="81"/>
            <rFont val="Calibri"/>
            <family val="2"/>
          </rPr>
          <t>Enter name of coffee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L4" authorId="0">
      <text>
        <r>
          <rPr>
            <b/>
            <sz val="9"/>
            <color indexed="81"/>
            <rFont val="Calibri"/>
            <family val="2"/>
          </rPr>
          <t>Enter name of coffee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Calibri"/>
            <family val="2"/>
          </rPr>
          <t>Enter name of coffee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N4" authorId="0">
      <text>
        <r>
          <rPr>
            <b/>
            <sz val="9"/>
            <color indexed="81"/>
            <rFont val="Calibri"/>
            <family val="2"/>
          </rPr>
          <t>Enter name of coffee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O4" authorId="0">
      <text>
        <r>
          <rPr>
            <b/>
            <sz val="9"/>
            <color indexed="81"/>
            <rFont val="Calibri"/>
            <family val="2"/>
          </rPr>
          <t>Enter name of coffee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6" authorId="0">
      <text>
        <r>
          <rPr>
            <b/>
            <sz val="9"/>
            <color indexed="81"/>
            <rFont val="Calibri"/>
            <family val="2"/>
          </rPr>
          <t>Ente year when harvest season began</t>
        </r>
      </text>
    </comment>
    <comment ref="B6" authorId="0">
      <text>
        <r>
          <rPr>
            <b/>
            <sz val="9"/>
            <color indexed="81"/>
            <rFont val="Calibri"/>
            <family val="2"/>
          </rPr>
          <t>Indicate the first (1) or second (2) round of harvesting of the year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C6" authorId="0">
      <text>
        <r>
          <rPr>
            <b/>
            <sz val="9"/>
            <color indexed="81"/>
            <rFont val="Calibri"/>
            <family val="2"/>
          </rPr>
          <t>Enter number of kilograms of coffee bought from specified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b/>
            <sz val="9"/>
            <color indexed="81"/>
            <rFont val="Calibri"/>
            <family val="2"/>
          </rPr>
          <t>Enter number of kilograms of coffee bought from specified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Calibri"/>
            <family val="2"/>
          </rPr>
          <t>Enter number of kilograms of coffee bought from specified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Calibri"/>
            <family val="2"/>
          </rPr>
          <t>Enter number of kilograms of coffee bought from specified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b/>
            <sz val="9"/>
            <color indexed="81"/>
            <rFont val="Calibri"/>
            <family val="2"/>
          </rPr>
          <t>Enter number of kilograms of coffee bought from specified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H6" authorId="0">
      <text>
        <r>
          <rPr>
            <b/>
            <sz val="9"/>
            <color indexed="81"/>
            <rFont val="Calibri"/>
            <family val="2"/>
          </rPr>
          <t>Enter number of kilograms of coffee bought from specified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I6" authorId="0">
      <text>
        <r>
          <rPr>
            <b/>
            <sz val="9"/>
            <color indexed="81"/>
            <rFont val="Calibri"/>
            <family val="2"/>
          </rPr>
          <t>Enter number of kilograms of coffee bought from specified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b/>
            <sz val="9"/>
            <color indexed="81"/>
            <rFont val="Calibri"/>
            <family val="2"/>
          </rPr>
          <t>Enter number of kilograms of coffee bought from specified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K6" authorId="0">
      <text>
        <r>
          <rPr>
            <b/>
            <sz val="9"/>
            <color indexed="81"/>
            <rFont val="Calibri"/>
            <family val="2"/>
          </rPr>
          <t>Enter number of kilograms of coffee bought from specified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L6" authorId="0">
      <text>
        <r>
          <rPr>
            <b/>
            <sz val="9"/>
            <color indexed="81"/>
            <rFont val="Calibri"/>
            <family val="2"/>
          </rPr>
          <t>Enter number of kilograms of coffee bought from specified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b/>
            <sz val="9"/>
            <color indexed="81"/>
            <rFont val="Calibri"/>
            <family val="2"/>
          </rPr>
          <t>Enter number of kilograms of coffee bought from specified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N6" authorId="0">
      <text>
        <r>
          <rPr>
            <b/>
            <sz val="9"/>
            <color indexed="81"/>
            <rFont val="Calibri"/>
            <family val="2"/>
          </rPr>
          <t>Enter number of kilograms of coffee bought from specified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O6" authorId="0">
      <text>
        <r>
          <rPr>
            <b/>
            <sz val="9"/>
            <color indexed="81"/>
            <rFont val="Calibri"/>
            <family val="2"/>
          </rPr>
          <t>Enter number of kilograms of coffee bought from specified farmer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b/>
            <sz val="9"/>
            <color indexed="81"/>
            <rFont val="Calibri"/>
            <family val="2"/>
          </rPr>
          <t>Calculates total number of kilograms of parchment coffee bought from farmers</t>
        </r>
      </text>
    </comment>
    <comment ref="Q6" authorId="0">
      <text>
        <r>
          <rPr>
            <b/>
            <sz val="9"/>
            <color indexed="81"/>
            <rFont val="Calibri"/>
            <family val="2"/>
          </rPr>
          <t>Enter number of kilograms of roasted coffee</t>
        </r>
      </text>
    </comment>
    <comment ref="R6" authorId="0">
      <text>
        <r>
          <rPr>
            <b/>
            <sz val="9"/>
            <color indexed="81"/>
            <rFont val="Calibri"/>
            <family val="2"/>
          </rPr>
          <t>Calculates percentage of harvest in parchment coffee stage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b/>
            <sz val="9"/>
            <color indexed="81"/>
            <rFont val="Calibri"/>
            <family val="2"/>
          </rPr>
          <t>Calculates percentage of harvest in roasted coffee state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T6" authorId="0">
      <text>
        <r>
          <rPr>
            <b/>
            <sz val="9"/>
            <color indexed="81"/>
            <rFont val="Calibri"/>
            <family val="2"/>
          </rPr>
          <t>Enter name of company or middleman who bought coffee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U6" authorId="0">
      <text>
        <r>
          <rPr>
            <b/>
            <sz val="9"/>
            <color indexed="81"/>
            <rFont val="Calibri"/>
            <family val="2"/>
          </rPr>
          <t>Enter number of kilograms sold to buyer 1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>
      <text>
        <r>
          <rPr>
            <b/>
            <sz val="9"/>
            <color indexed="81"/>
            <rFont val="Calibri"/>
            <family val="2"/>
          </rPr>
          <t>Enter form of the coffee sold to buyer  1. Enter only one of CHERRY, PARCHMENT, OR ROASTED</t>
        </r>
      </text>
    </comment>
    <comment ref="W6" authorId="0">
      <text>
        <r>
          <rPr>
            <b/>
            <sz val="9"/>
            <color indexed="81"/>
            <rFont val="Calibri"/>
            <family val="2"/>
          </rPr>
          <t>Enter price in Baht/kilogram paid by buyer 1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X6" authorId="0">
      <text>
        <r>
          <rPr>
            <b/>
            <sz val="9"/>
            <color indexed="81"/>
            <rFont val="Calibri"/>
            <family val="2"/>
          </rPr>
          <t>Calculates total revenue from coffee sold to buyer 1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Y6" authorId="0">
      <text>
        <r>
          <rPr>
            <b/>
            <sz val="9"/>
            <color indexed="81"/>
            <rFont val="Calibri"/>
            <family val="2"/>
          </rPr>
          <t>Enter name of company or middleman who bought coffee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Z6" authorId="0">
      <text>
        <r>
          <rPr>
            <b/>
            <sz val="9"/>
            <color indexed="81"/>
            <rFont val="Calibri"/>
            <family val="2"/>
          </rPr>
          <t>Enter number of kilograms sold to buyer 2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A6" authorId="0">
      <text>
        <r>
          <rPr>
            <b/>
            <sz val="9"/>
            <color indexed="81"/>
            <rFont val="Calibri"/>
            <family val="2"/>
          </rPr>
          <t>Enter form of the coffee sold to buyer  2. Enter only one of CHERRY, PARCHMENT, OR ROASTED</t>
        </r>
      </text>
    </comment>
    <comment ref="AB6" authorId="0">
      <text>
        <r>
          <rPr>
            <b/>
            <sz val="9"/>
            <color indexed="81"/>
            <rFont val="Calibri"/>
            <family val="2"/>
          </rPr>
          <t>Enter price in Baht/kilogram paid by buyer 2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C6" authorId="0">
      <text>
        <r>
          <rPr>
            <b/>
            <sz val="9"/>
            <color indexed="81"/>
            <rFont val="Calibri"/>
            <family val="2"/>
          </rPr>
          <t>Calculates total revenue from coffee sold to buyer 2</t>
        </r>
      </text>
    </comment>
    <comment ref="AD6" authorId="0">
      <text>
        <r>
          <rPr>
            <b/>
            <sz val="9"/>
            <color indexed="81"/>
            <rFont val="Calibri"/>
            <family val="2"/>
          </rPr>
          <t>Enter name of company or middleman who bought coffee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E6" authorId="0">
      <text>
        <r>
          <rPr>
            <b/>
            <sz val="9"/>
            <color indexed="81"/>
            <rFont val="Calibri"/>
            <family val="2"/>
          </rPr>
          <t>Enter number of kilograms sold to buyer 3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F6" authorId="0">
      <text>
        <r>
          <rPr>
            <b/>
            <sz val="9"/>
            <color indexed="81"/>
            <rFont val="Calibri"/>
            <family val="2"/>
          </rPr>
          <t>Enter form of the coffee sold to buyer  3. Enter only one of CHERRY, PARCHMENT, OR ROASTED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G6" authorId="0">
      <text>
        <r>
          <rPr>
            <b/>
            <sz val="9"/>
            <color indexed="81"/>
            <rFont val="Calibri"/>
            <family val="2"/>
          </rPr>
          <t>Enter price in Baht/kilogram paid by buyer 3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H6" authorId="0">
      <text>
        <r>
          <rPr>
            <b/>
            <sz val="9"/>
            <color indexed="81"/>
            <rFont val="Calibri"/>
            <family val="2"/>
          </rPr>
          <t>Calculates total revenue from coffee sold to buyer 3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I6" authorId="0">
      <text>
        <r>
          <rPr>
            <b/>
            <sz val="9"/>
            <color indexed="81"/>
            <rFont val="Calibri"/>
            <family val="2"/>
          </rPr>
          <t>Calculates amount of leftover parchment coffee after end of selling season</t>
        </r>
      </text>
    </comment>
    <comment ref="AJ6" authorId="0">
      <text>
        <r>
          <rPr>
            <b/>
            <sz val="9"/>
            <color indexed="81"/>
            <rFont val="Calibri"/>
            <family val="2"/>
          </rPr>
          <t>Calculates amount of leftover roasted coffee after end of selling season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K6" authorId="0">
      <text>
        <r>
          <rPr>
            <b/>
            <sz val="9"/>
            <color indexed="81"/>
            <rFont val="Calibri"/>
            <family val="2"/>
          </rPr>
          <t>Calculates percentage of parchment coffee that was leftover</t>
        </r>
      </text>
    </comment>
    <comment ref="AL6" authorId="0">
      <text>
        <r>
          <rPr>
            <b/>
            <sz val="9"/>
            <color indexed="81"/>
            <rFont val="Calibri"/>
            <family val="2"/>
          </rPr>
          <t>Calculates percentage of roasted coffee that was leftover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M6" authorId="0">
      <text>
        <r>
          <rPr>
            <b/>
            <sz val="9"/>
            <color indexed="81"/>
            <rFont val="Calibri"/>
            <family val="2"/>
          </rPr>
          <t>Calculates total number of kilograms of coffee sold</t>
        </r>
      </text>
    </comment>
    <comment ref="AN6" authorId="0">
      <text>
        <r>
          <rPr>
            <b/>
            <sz val="9"/>
            <color indexed="81"/>
            <rFont val="Calibri"/>
            <family val="2"/>
          </rPr>
          <t>Calculates percentage of harvested coffee that was leftover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O6" authorId="0">
      <text>
        <r>
          <rPr>
            <b/>
            <sz val="9"/>
            <color indexed="81"/>
            <rFont val="Calibri"/>
            <family val="2"/>
          </rPr>
          <t>Calculates total revenue for the harvest season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<sst xmlns="http://schemas.openxmlformats.org/spreadsheetml/2006/main" count="67" uniqueCount="64">
  <si>
    <t>% PARCHMENT</t>
  </si>
  <si>
    <t>% ROASTED</t>
  </si>
  <si>
    <t>BUYER 1</t>
  </si>
  <si>
    <t>BUYER 2</t>
  </si>
  <si>
    <t>BUYER 3</t>
  </si>
  <si>
    <t>% LEFTOVER PARCHMENT</t>
  </si>
  <si>
    <t>% LEFTOVER ROASTED</t>
  </si>
  <si>
    <t>PARCHMENT</t>
  </si>
  <si>
    <t>ROASTED</t>
  </si>
  <si>
    <t>TOTAL</t>
  </si>
  <si>
    <t>TOTAL REVENUE $</t>
  </si>
  <si>
    <t>TOTAL LEFTOVER %</t>
  </si>
  <si>
    <t># ROASTED COFFEE (KG)</t>
  </si>
  <si>
    <t># SOLD BUYER 1 (KG)</t>
  </si>
  <si>
    <t># SOLD BUYER 2 (KG)</t>
  </si>
  <si>
    <t># SOLD BUYER 3 (KG)</t>
  </si>
  <si>
    <t># LEFTOVER PARCHMENT (KG)</t>
  </si>
  <si>
    <t># LEFTOVER ROASTED (KG)</t>
  </si>
  <si>
    <t>TOTAL SOLD (KG)</t>
  </si>
  <si>
    <t>REVENUE BUYER 3</t>
  </si>
  <si>
    <t>REVENUE BUYER 2</t>
  </si>
  <si>
    <t>REVENUE BUYER 1</t>
  </si>
  <si>
    <t>PRICE BUYER 1 (THB/KG)</t>
  </si>
  <si>
    <t>PRICE BUYER 2 (THB/KG)</t>
  </si>
  <si>
    <t>PRICE BUYER 3 (THB/KG)</t>
  </si>
  <si>
    <t>FORM SOLD BUYER 1</t>
  </si>
  <si>
    <t>FORM SOLD BUYER 2</t>
  </si>
  <si>
    <t>FORM SOLD BUYER 3</t>
  </si>
  <si>
    <t>LEFTOVER</t>
  </si>
  <si>
    <t>EXAMPLE</t>
  </si>
  <si>
    <t>EXAMPLE  C</t>
  </si>
  <si>
    <t>EXAMPLE  B</t>
  </si>
  <si>
    <t>EXAMPLE A</t>
  </si>
  <si>
    <t>TOTAL # PARCHMENT BOUGHT (KG)</t>
  </si>
  <si>
    <t>EXAMPLE 1</t>
  </si>
  <si>
    <t>EXAMPLE 2</t>
  </si>
  <si>
    <t>EXAMPLE 3</t>
  </si>
  <si>
    <t>EXAMPLE 4</t>
  </si>
  <si>
    <t>EXAMPLE 5</t>
  </si>
  <si>
    <t>EXAMPLE 6</t>
  </si>
  <si>
    <t>EXAMPLE 7</t>
  </si>
  <si>
    <t>EXAMPLE 8</t>
  </si>
  <si>
    <t># COFFEE BOUGHT FROM FARMER 1</t>
  </si>
  <si>
    <t># COFFEE BOUGHT FROM FARMER 2</t>
  </si>
  <si>
    <t># COFFEE BOUGHT FROM FARMER 3</t>
  </si>
  <si>
    <t># COFFEE BOUGHT FROM FARMER 4</t>
  </si>
  <si>
    <t># COFFEE BOUGHT FROM FARMER 5</t>
  </si>
  <si>
    <t># COFFEE BOUGHT FROM FARMER 6</t>
  </si>
  <si>
    <t># COFFEE BOUGHT FROM FARMER 7</t>
  </si>
  <si>
    <t># COFFEE BOUGHT FROM FARMER 8</t>
  </si>
  <si>
    <t>TOTAL # PRODUCING COFFEE FARMS:</t>
  </si>
  <si>
    <t>EXAMPLE 9</t>
  </si>
  <si>
    <t>EXAMPLE 10</t>
  </si>
  <si>
    <t>EXAMPLE 11</t>
  </si>
  <si>
    <t>EXAMPLE 12</t>
  </si>
  <si>
    <t>EXAMPLE 13</t>
  </si>
  <si>
    <t># COFFEE BOUGHT FROM FARMER 9</t>
  </si>
  <si>
    <t># COFFEE BOUGHT FROM FARMER 10</t>
  </si>
  <si>
    <t># COFFEE BOUGHT FROM FARMER 11</t>
  </si>
  <si>
    <t># COFFEE BOUGHT FROM FARMER 12</t>
  </si>
  <si>
    <t># COFFEE BOUGHT FROM FARMER 13</t>
  </si>
  <si>
    <t>YEAR:</t>
  </si>
  <si>
    <t>ROUND:</t>
  </si>
  <si>
    <t>FARMERS' NAMES: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</si>
</sst>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.000"/>
    <numFmt numFmtId="165" formatCode="0.0"/>
    <numFmt numFmtId="166" formatCode="_([$THB]\ * #,##0.00_);_([$THB]\ * \(#,##0.00\);_([$THB]\ * &quot;-&quot;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b/>
      <sz val="12"/>
      <name val="Calibri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12"/>
      <name val="Calibri"/>
      <scheme val="minor"/>
    </font>
    <font>
      <i/>
      <sz val="12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5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5" fillId="0" borderId="0" xfId="0" applyFont="1"/>
    <xf numFmtId="0" fontId="2" fillId="2" borderId="2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9" fillId="0" borderId="0" xfId="0" applyFont="1" applyProtection="1">
      <protection locked="0"/>
    </xf>
    <xf numFmtId="164" fontId="0" fillId="5" borderId="0" xfId="0" applyNumberFormat="1" applyFill="1" applyBorder="1"/>
    <xf numFmtId="0" fontId="2" fillId="0" borderId="0" xfId="0" applyNumberFormat="1" applyFont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0" fillId="0" borderId="0" xfId="0" applyFont="1"/>
    <xf numFmtId="0" fontId="9" fillId="0" borderId="0" xfId="0" applyFont="1"/>
    <xf numFmtId="0" fontId="6" fillId="0" borderId="0" xfId="0" applyFont="1"/>
    <xf numFmtId="166" fontId="9" fillId="0" borderId="0" xfId="0" applyNumberFormat="1" applyFont="1" applyFill="1"/>
    <xf numFmtId="0" fontId="6" fillId="4" borderId="2" xfId="0" applyNumberFormat="1" applyFont="1" applyFill="1" applyBorder="1" applyAlignment="1">
      <alignment horizontal="center" vertical="center" wrapText="1"/>
    </xf>
    <xf numFmtId="0" fontId="6" fillId="4" borderId="3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Protection="1">
      <protection locked="0"/>
    </xf>
    <xf numFmtId="9" fontId="9" fillId="5" borderId="0" xfId="2" applyFont="1" applyFill="1"/>
    <xf numFmtId="9" fontId="9" fillId="5" borderId="4" xfId="2" applyFont="1" applyFill="1" applyBorder="1"/>
    <xf numFmtId="166" fontId="9" fillId="0" borderId="0" xfId="1" applyNumberFormat="1" applyFont="1" applyProtection="1">
      <protection locked="0"/>
    </xf>
    <xf numFmtId="166" fontId="9" fillId="5" borderId="4" xfId="1" applyNumberFormat="1" applyFont="1" applyFill="1" applyBorder="1"/>
    <xf numFmtId="0" fontId="9" fillId="5" borderId="0" xfId="0" applyFont="1" applyFill="1" applyProtection="1"/>
    <xf numFmtId="0" fontId="9" fillId="5" borderId="0" xfId="0" applyFont="1" applyFill="1"/>
    <xf numFmtId="166" fontId="9" fillId="0" borderId="0" xfId="0" applyNumberFormat="1" applyFont="1" applyProtection="1">
      <protection locked="0"/>
    </xf>
    <xf numFmtId="9" fontId="9" fillId="0" borderId="0" xfId="0" applyNumberFormat="1" applyFont="1" applyProtection="1">
      <protection locked="0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5" borderId="5" xfId="0" applyFill="1" applyBorder="1" applyProtection="1"/>
    <xf numFmtId="0" fontId="0" fillId="5" borderId="4" xfId="0" applyFill="1" applyBorder="1" applyProtection="1"/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</cellXfs>
  <cellStyles count="55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E152"/>
  <sheetViews>
    <sheetView showZeros="0" tabSelected="1" workbookViewId="0">
      <selection activeCell="B1" sqref="B1"/>
    </sheetView>
  </sheetViews>
  <sheetFormatPr baseColWidth="10" defaultRowHeight="15" x14ac:dyDescent="0"/>
  <cols>
    <col min="1" max="1" width="32.5" bestFit="1" customWidth="1"/>
    <col min="2" max="2" width="16.5" bestFit="1" customWidth="1"/>
    <col min="16" max="16" width="16.1640625" customWidth="1"/>
    <col min="17" max="17" width="11.5" style="13" bestFit="1" customWidth="1"/>
    <col min="18" max="18" width="12" style="13" bestFit="1" customWidth="1"/>
    <col min="19" max="19" width="9.83203125" style="13" customWidth="1"/>
    <col min="20" max="20" width="10.6640625" style="13" bestFit="1" customWidth="1"/>
    <col min="21" max="21" width="8.1640625" style="13" bestFit="1" customWidth="1"/>
    <col min="22" max="22" width="13.33203125" style="13" customWidth="1"/>
    <col min="23" max="23" width="11.5" style="13" customWidth="1"/>
    <col min="24" max="24" width="11.83203125" style="13" bestFit="1" customWidth="1"/>
    <col min="25" max="25" width="11" style="13" bestFit="1" customWidth="1"/>
    <col min="26" max="26" width="10.5" style="13" customWidth="1"/>
    <col min="27" max="27" width="11.83203125" style="13" bestFit="1" customWidth="1"/>
    <col min="28" max="28" width="11.1640625" style="13" customWidth="1"/>
    <col min="29" max="29" width="11.83203125" style="13" bestFit="1" customWidth="1"/>
    <col min="30" max="30" width="10.83203125" style="13"/>
    <col min="31" max="31" width="9.83203125" style="13" customWidth="1"/>
    <col min="32" max="32" width="12" style="13" customWidth="1"/>
    <col min="33" max="33" width="11" style="13" customWidth="1"/>
    <col min="34" max="34" width="11.83203125" style="13" bestFit="1" customWidth="1"/>
    <col min="35" max="35" width="12.6640625" style="13" customWidth="1"/>
    <col min="36" max="36" width="14.1640625" style="13" customWidth="1"/>
    <col min="37" max="37" width="11.83203125" style="13" customWidth="1"/>
    <col min="38" max="38" width="9.83203125" style="13" customWidth="1"/>
    <col min="39" max="39" width="9" style="13" customWidth="1"/>
    <col min="40" max="40" width="9.83203125" style="13" customWidth="1"/>
    <col min="41" max="41" width="9.83203125" style="13" bestFit="1" customWidth="1"/>
  </cols>
  <sheetData>
    <row r="1" spans="1:57">
      <c r="A1" s="1" t="s">
        <v>50</v>
      </c>
      <c r="B1">
        <v>8</v>
      </c>
      <c r="P1" s="1"/>
      <c r="W1" s="14"/>
      <c r="X1" s="14"/>
      <c r="AB1" s="14"/>
      <c r="AC1" s="15"/>
      <c r="AG1" s="14"/>
      <c r="AH1" s="14"/>
      <c r="AO1" s="14"/>
      <c r="BE1" s="6" t="s">
        <v>7</v>
      </c>
    </row>
    <row r="2" spans="1:57">
      <c r="P2" s="1"/>
      <c r="W2" s="14"/>
      <c r="X2" s="14"/>
      <c r="AB2" s="14"/>
      <c r="AC2" s="15"/>
      <c r="AG2" s="14"/>
      <c r="AH2" s="14"/>
      <c r="AO2" s="14"/>
      <c r="BE2" s="6"/>
    </row>
    <row r="3" spans="1:57">
      <c r="P3" s="1"/>
      <c r="W3" s="14"/>
      <c r="X3" s="14"/>
      <c r="AB3" s="14"/>
      <c r="AC3" s="15"/>
      <c r="AG3" s="14"/>
      <c r="AH3" s="14"/>
      <c r="AO3" s="14"/>
      <c r="BE3" s="6"/>
    </row>
    <row r="4" spans="1:57" ht="16" thickBot="1">
      <c r="B4" s="11" t="s">
        <v>63</v>
      </c>
      <c r="C4" s="2" t="s">
        <v>34</v>
      </c>
      <c r="D4" s="2" t="s">
        <v>35</v>
      </c>
      <c r="E4" s="2" t="s">
        <v>36</v>
      </c>
      <c r="F4" s="2" t="s">
        <v>37</v>
      </c>
      <c r="G4" s="2" t="s">
        <v>38</v>
      </c>
      <c r="H4" s="2" t="s">
        <v>39</v>
      </c>
      <c r="I4" s="2" t="s">
        <v>40</v>
      </c>
      <c r="J4" s="2" t="s">
        <v>41</v>
      </c>
      <c r="K4" s="2" t="s">
        <v>51</v>
      </c>
      <c r="L4" s="2" t="s">
        <v>52</v>
      </c>
      <c r="M4" s="2" t="s">
        <v>53</v>
      </c>
      <c r="N4" s="2" t="s">
        <v>54</v>
      </c>
      <c r="O4" s="2" t="s">
        <v>55</v>
      </c>
      <c r="T4" s="12"/>
      <c r="W4" s="14"/>
      <c r="X4" s="14"/>
      <c r="AB4" s="14"/>
      <c r="AC4" s="15"/>
      <c r="AG4" s="14"/>
      <c r="AH4" s="14"/>
      <c r="AI4" s="12" t="s">
        <v>28</v>
      </c>
      <c r="AM4" s="12" t="s">
        <v>9</v>
      </c>
      <c r="AO4" s="14"/>
      <c r="BE4" s="6" t="s">
        <v>8</v>
      </c>
    </row>
    <row r="5" spans="1:57" s="5" customFormat="1" ht="61" thickBot="1">
      <c r="A5" s="29" t="s">
        <v>61</v>
      </c>
      <c r="B5" s="4" t="s">
        <v>62</v>
      </c>
      <c r="C5" s="3" t="s">
        <v>42</v>
      </c>
      <c r="D5" s="3" t="s">
        <v>43</v>
      </c>
      <c r="E5" s="3" t="s">
        <v>44</v>
      </c>
      <c r="F5" s="3" t="s">
        <v>45</v>
      </c>
      <c r="G5" s="3" t="s">
        <v>46</v>
      </c>
      <c r="H5" s="3" t="s">
        <v>47</v>
      </c>
      <c r="I5" s="3" t="s">
        <v>48</v>
      </c>
      <c r="J5" s="3" t="s">
        <v>49</v>
      </c>
      <c r="K5" s="3" t="s">
        <v>56</v>
      </c>
      <c r="L5" s="3" t="s">
        <v>57</v>
      </c>
      <c r="M5" s="3" t="s">
        <v>58</v>
      </c>
      <c r="N5" s="3" t="s">
        <v>59</v>
      </c>
      <c r="O5" s="3" t="s">
        <v>60</v>
      </c>
      <c r="P5" s="3" t="s">
        <v>33</v>
      </c>
      <c r="Q5" s="9" t="s">
        <v>12</v>
      </c>
      <c r="R5" s="9" t="s">
        <v>0</v>
      </c>
      <c r="S5" s="10" t="s">
        <v>1</v>
      </c>
      <c r="T5" s="9" t="s">
        <v>2</v>
      </c>
      <c r="U5" s="9" t="s">
        <v>13</v>
      </c>
      <c r="V5" s="9" t="s">
        <v>25</v>
      </c>
      <c r="W5" s="9" t="s">
        <v>22</v>
      </c>
      <c r="X5" s="10" t="s">
        <v>21</v>
      </c>
      <c r="Y5" s="9" t="s">
        <v>3</v>
      </c>
      <c r="Z5" s="9" t="s">
        <v>14</v>
      </c>
      <c r="AA5" s="9" t="s">
        <v>26</v>
      </c>
      <c r="AB5" s="9" t="s">
        <v>23</v>
      </c>
      <c r="AC5" s="10" t="s">
        <v>20</v>
      </c>
      <c r="AD5" s="9" t="s">
        <v>4</v>
      </c>
      <c r="AE5" s="9" t="s">
        <v>15</v>
      </c>
      <c r="AF5" s="9" t="s">
        <v>27</v>
      </c>
      <c r="AG5" s="9" t="s">
        <v>24</v>
      </c>
      <c r="AH5" s="10" t="s">
        <v>19</v>
      </c>
      <c r="AI5" s="16" t="s">
        <v>16</v>
      </c>
      <c r="AJ5" s="16" t="s">
        <v>17</v>
      </c>
      <c r="AK5" s="16" t="s">
        <v>5</v>
      </c>
      <c r="AL5" s="17" t="s">
        <v>6</v>
      </c>
      <c r="AM5" s="18" t="s">
        <v>18</v>
      </c>
      <c r="AN5" s="18" t="s">
        <v>11</v>
      </c>
      <c r="AO5" s="19" t="s">
        <v>10</v>
      </c>
      <c r="AP5" s="8"/>
      <c r="AQ5" s="8"/>
    </row>
    <row r="6" spans="1:57">
      <c r="A6" s="34" t="s">
        <v>29</v>
      </c>
      <c r="B6" s="30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 s="7">
        <f>SUM(C6:J6)</f>
        <v>8</v>
      </c>
      <c r="Q6" s="20">
        <v>5</v>
      </c>
      <c r="R6" s="21">
        <f>(P6-Q6)/P6</f>
        <v>0.375</v>
      </c>
      <c r="S6" s="22">
        <f>Q6/P6</f>
        <v>0.625</v>
      </c>
      <c r="T6" s="6" t="s">
        <v>32</v>
      </c>
      <c r="U6" s="6">
        <v>2</v>
      </c>
      <c r="V6" s="6" t="s">
        <v>7</v>
      </c>
      <c r="W6" s="23">
        <v>1</v>
      </c>
      <c r="X6" s="24">
        <f>W6*U6</f>
        <v>2</v>
      </c>
      <c r="Y6" s="6" t="s">
        <v>31</v>
      </c>
      <c r="Z6" s="6">
        <v>3</v>
      </c>
      <c r="AA6" s="6" t="s">
        <v>8</v>
      </c>
      <c r="AB6" s="23">
        <v>1</v>
      </c>
      <c r="AC6" s="24">
        <f>AB6*Z6</f>
        <v>3</v>
      </c>
      <c r="AD6" s="6" t="s">
        <v>30</v>
      </c>
      <c r="AE6" s="6">
        <v>1</v>
      </c>
      <c r="AF6" s="6" t="s">
        <v>8</v>
      </c>
      <c r="AG6" s="23">
        <v>1</v>
      </c>
      <c r="AH6" s="24">
        <f>AG6*AE6</f>
        <v>1</v>
      </c>
      <c r="AI6" s="25">
        <f t="shared" ref="AI6:AI37" si="0">(P6-Q6) - (IF($V6="PARCHMENT", $U6, 0) + IF($AA6="PARCHMENT",$Z6, 0)+IF($AF6="PARCHMENT",$AE6, 0))</f>
        <v>1</v>
      </c>
      <c r="AJ6" s="25">
        <f t="shared" ref="AJ6:AJ37" si="1">$Q6 - (IF($V6="ROASTED", $U6, 0) + IF($AA6="ROASTED",$Z6, 0)+IF($AF6="ROASTED",$AE6, 0))</f>
        <v>1</v>
      </c>
      <c r="AK6" s="21">
        <f>AI6/P6</f>
        <v>0.125</v>
      </c>
      <c r="AL6" s="22">
        <f>AJ6/Q6</f>
        <v>0.2</v>
      </c>
      <c r="AM6" s="26">
        <f>U6+Z6+AE6</f>
        <v>6</v>
      </c>
      <c r="AN6" s="21">
        <f>(AJ6+AI6)/P6</f>
        <v>0.25</v>
      </c>
      <c r="AO6" s="24">
        <f>X6+AC6+AH6</f>
        <v>6</v>
      </c>
    </row>
    <row r="7" spans="1:57">
      <c r="A7" s="33"/>
      <c r="B7" s="31">
        <v>2</v>
      </c>
      <c r="P7" s="7">
        <f t="shared" ref="P7:P70" si="2">SUM(C7:J7)</f>
        <v>0</v>
      </c>
      <c r="Q7" s="20"/>
      <c r="R7" s="21" t="e">
        <f t="shared" ref="R7:R70" si="3">(P7-Q7)/P7</f>
        <v>#DIV/0!</v>
      </c>
      <c r="S7" s="22" t="e">
        <f t="shared" ref="S7:S70" si="4">Q7/P7</f>
        <v>#DIV/0!</v>
      </c>
      <c r="T7" s="6"/>
      <c r="U7" s="6"/>
      <c r="V7" s="6"/>
      <c r="W7" s="27"/>
      <c r="X7" s="24">
        <f>W7*U7</f>
        <v>0</v>
      </c>
      <c r="Y7" s="6"/>
      <c r="Z7" s="6"/>
      <c r="AA7" s="6"/>
      <c r="AB7" s="27"/>
      <c r="AC7" s="24">
        <f>AB7*Z7</f>
        <v>0</v>
      </c>
      <c r="AD7" s="6"/>
      <c r="AE7" s="6"/>
      <c r="AF7" s="6"/>
      <c r="AG7" s="27"/>
      <c r="AH7" s="24">
        <f>AG7*AE7</f>
        <v>0</v>
      </c>
      <c r="AI7" s="25">
        <f t="shared" si="0"/>
        <v>0</v>
      </c>
      <c r="AJ7" s="25">
        <f t="shared" si="1"/>
        <v>0</v>
      </c>
      <c r="AK7" s="21" t="e">
        <f t="shared" ref="AK7:AK70" si="5">AI7/P7</f>
        <v>#DIV/0!</v>
      </c>
      <c r="AL7" s="22" t="e">
        <f t="shared" ref="AL7:AL70" si="6">AJ7/Q7</f>
        <v>#DIV/0!</v>
      </c>
      <c r="AM7" s="26">
        <f t="shared" ref="AM7:AM70" si="7">U7+Z7+AE7</f>
        <v>0</v>
      </c>
      <c r="AN7" s="21" t="e">
        <f t="shared" ref="AN7:AN70" si="8">(AJ7+AI7)/P7</f>
        <v>#DIV/0!</v>
      </c>
      <c r="AO7" s="24">
        <f t="shared" ref="AO7:AO70" si="9">X7+AC7+AH7</f>
        <v>0</v>
      </c>
    </row>
    <row r="8" spans="1:57">
      <c r="A8" s="33"/>
      <c r="B8" s="31">
        <v>1</v>
      </c>
      <c r="P8" s="7">
        <f t="shared" si="2"/>
        <v>0</v>
      </c>
      <c r="Q8" s="6"/>
      <c r="R8" s="21" t="e">
        <f t="shared" si="3"/>
        <v>#DIV/0!</v>
      </c>
      <c r="S8" s="22" t="e">
        <f t="shared" si="4"/>
        <v>#DIV/0!</v>
      </c>
      <c r="T8" s="6"/>
      <c r="U8" s="6"/>
      <c r="V8" s="6"/>
      <c r="W8" s="27"/>
      <c r="X8" s="24">
        <f t="shared" ref="X8:X71" si="10">W8*U8</f>
        <v>0</v>
      </c>
      <c r="Y8" s="6"/>
      <c r="Z8" s="6"/>
      <c r="AA8" s="6"/>
      <c r="AB8" s="27"/>
      <c r="AC8" s="24">
        <f t="shared" ref="AC8:AC71" si="11">AB8*Z8</f>
        <v>0</v>
      </c>
      <c r="AD8" s="6"/>
      <c r="AE8" s="6"/>
      <c r="AF8" s="6"/>
      <c r="AG8" s="27"/>
      <c r="AH8" s="24">
        <f t="shared" ref="AH8:AH71" si="12">AG8*AE8</f>
        <v>0</v>
      </c>
      <c r="AI8" s="25">
        <f t="shared" si="0"/>
        <v>0</v>
      </c>
      <c r="AJ8" s="25">
        <f t="shared" si="1"/>
        <v>0</v>
      </c>
      <c r="AK8" s="21" t="e">
        <f t="shared" si="5"/>
        <v>#DIV/0!</v>
      </c>
      <c r="AL8" s="22" t="e">
        <f t="shared" si="6"/>
        <v>#DIV/0!</v>
      </c>
      <c r="AM8" s="26">
        <f t="shared" si="7"/>
        <v>0</v>
      </c>
      <c r="AN8" s="21" t="e">
        <f t="shared" si="8"/>
        <v>#DIV/0!</v>
      </c>
      <c r="AO8" s="24">
        <f t="shared" si="9"/>
        <v>0</v>
      </c>
    </row>
    <row r="9" spans="1:57">
      <c r="A9" s="33"/>
      <c r="B9" s="31">
        <v>2</v>
      </c>
      <c r="P9" s="7">
        <f t="shared" si="2"/>
        <v>0</v>
      </c>
      <c r="Q9" s="28"/>
      <c r="R9" s="21" t="e">
        <f t="shared" si="3"/>
        <v>#DIV/0!</v>
      </c>
      <c r="S9" s="22" t="e">
        <f t="shared" si="4"/>
        <v>#DIV/0!</v>
      </c>
      <c r="T9" s="6"/>
      <c r="U9" s="6"/>
      <c r="V9" s="6"/>
      <c r="W9" s="27"/>
      <c r="X9" s="24">
        <f t="shared" si="10"/>
        <v>0</v>
      </c>
      <c r="Y9" s="6"/>
      <c r="Z9" s="6"/>
      <c r="AA9" s="6"/>
      <c r="AB9" s="27"/>
      <c r="AC9" s="24">
        <f t="shared" si="11"/>
        <v>0</v>
      </c>
      <c r="AD9" s="6"/>
      <c r="AE9" s="6"/>
      <c r="AF9" s="6"/>
      <c r="AG9" s="27"/>
      <c r="AH9" s="24">
        <f t="shared" si="12"/>
        <v>0</v>
      </c>
      <c r="AI9" s="25">
        <f t="shared" si="0"/>
        <v>0</v>
      </c>
      <c r="AJ9" s="25">
        <f t="shared" si="1"/>
        <v>0</v>
      </c>
      <c r="AK9" s="21" t="e">
        <f t="shared" si="5"/>
        <v>#DIV/0!</v>
      </c>
      <c r="AL9" s="22" t="e">
        <f t="shared" si="6"/>
        <v>#DIV/0!</v>
      </c>
      <c r="AM9" s="26">
        <f t="shared" si="7"/>
        <v>0</v>
      </c>
      <c r="AN9" s="21" t="e">
        <f t="shared" si="8"/>
        <v>#DIV/0!</v>
      </c>
      <c r="AO9" s="24">
        <f t="shared" si="9"/>
        <v>0</v>
      </c>
    </row>
    <row r="10" spans="1:57">
      <c r="A10" s="33"/>
      <c r="B10" s="31">
        <v>1</v>
      </c>
      <c r="P10" s="7">
        <f t="shared" si="2"/>
        <v>0</v>
      </c>
      <c r="Q10" s="6"/>
      <c r="R10" s="21" t="e">
        <f t="shared" si="3"/>
        <v>#DIV/0!</v>
      </c>
      <c r="S10" s="22" t="e">
        <f t="shared" si="4"/>
        <v>#DIV/0!</v>
      </c>
      <c r="T10" s="6"/>
      <c r="U10" s="6"/>
      <c r="V10" s="6"/>
      <c r="W10" s="27"/>
      <c r="X10" s="24">
        <f t="shared" si="10"/>
        <v>0</v>
      </c>
      <c r="Y10" s="6"/>
      <c r="Z10" s="6"/>
      <c r="AA10" s="6"/>
      <c r="AB10" s="27"/>
      <c r="AC10" s="24">
        <f t="shared" si="11"/>
        <v>0</v>
      </c>
      <c r="AD10" s="6"/>
      <c r="AE10" s="6"/>
      <c r="AF10" s="6"/>
      <c r="AG10" s="27"/>
      <c r="AH10" s="24">
        <f t="shared" si="12"/>
        <v>0</v>
      </c>
      <c r="AI10" s="25">
        <f t="shared" si="0"/>
        <v>0</v>
      </c>
      <c r="AJ10" s="25">
        <f t="shared" si="1"/>
        <v>0</v>
      </c>
      <c r="AK10" s="21" t="e">
        <f t="shared" si="5"/>
        <v>#DIV/0!</v>
      </c>
      <c r="AL10" s="22" t="e">
        <f t="shared" si="6"/>
        <v>#DIV/0!</v>
      </c>
      <c r="AM10" s="26">
        <f t="shared" si="7"/>
        <v>0</v>
      </c>
      <c r="AN10" s="21" t="e">
        <f t="shared" si="8"/>
        <v>#DIV/0!</v>
      </c>
      <c r="AO10" s="24">
        <f t="shared" si="9"/>
        <v>0</v>
      </c>
    </row>
    <row r="11" spans="1:57">
      <c r="A11" s="33"/>
      <c r="B11" s="31">
        <v>2</v>
      </c>
      <c r="P11" s="7">
        <f t="shared" si="2"/>
        <v>0</v>
      </c>
      <c r="Q11" s="6"/>
      <c r="R11" s="21" t="e">
        <f t="shared" si="3"/>
        <v>#DIV/0!</v>
      </c>
      <c r="S11" s="22" t="e">
        <f t="shared" si="4"/>
        <v>#DIV/0!</v>
      </c>
      <c r="T11" s="6"/>
      <c r="U11" s="6"/>
      <c r="V11" s="6"/>
      <c r="W11" s="27"/>
      <c r="X11" s="24">
        <f t="shared" si="10"/>
        <v>0</v>
      </c>
      <c r="Y11" s="6"/>
      <c r="Z11" s="6"/>
      <c r="AA11" s="6"/>
      <c r="AB11" s="27"/>
      <c r="AC11" s="24">
        <f t="shared" si="11"/>
        <v>0</v>
      </c>
      <c r="AD11" s="6"/>
      <c r="AE11" s="6"/>
      <c r="AF11" s="6"/>
      <c r="AG11" s="27"/>
      <c r="AH11" s="24">
        <f t="shared" si="12"/>
        <v>0</v>
      </c>
      <c r="AI11" s="25">
        <f t="shared" si="0"/>
        <v>0</v>
      </c>
      <c r="AJ11" s="25">
        <f t="shared" si="1"/>
        <v>0</v>
      </c>
      <c r="AK11" s="21" t="e">
        <f t="shared" si="5"/>
        <v>#DIV/0!</v>
      </c>
      <c r="AL11" s="22" t="e">
        <f t="shared" si="6"/>
        <v>#DIV/0!</v>
      </c>
      <c r="AM11" s="26">
        <f t="shared" si="7"/>
        <v>0</v>
      </c>
      <c r="AN11" s="21" t="e">
        <f t="shared" si="8"/>
        <v>#DIV/0!</v>
      </c>
      <c r="AO11" s="24">
        <f t="shared" si="9"/>
        <v>0</v>
      </c>
    </row>
    <row r="12" spans="1:57">
      <c r="A12" s="33"/>
      <c r="B12" s="31">
        <v>1</v>
      </c>
      <c r="P12" s="7">
        <f t="shared" si="2"/>
        <v>0</v>
      </c>
      <c r="Q12" s="6"/>
      <c r="R12" s="21" t="e">
        <f t="shared" si="3"/>
        <v>#DIV/0!</v>
      </c>
      <c r="S12" s="22" t="e">
        <f t="shared" si="4"/>
        <v>#DIV/0!</v>
      </c>
      <c r="T12" s="6"/>
      <c r="U12" s="6"/>
      <c r="V12" s="6"/>
      <c r="W12" s="27"/>
      <c r="X12" s="24">
        <f t="shared" si="10"/>
        <v>0</v>
      </c>
      <c r="Y12" s="6"/>
      <c r="Z12" s="6"/>
      <c r="AA12" s="6"/>
      <c r="AB12" s="27"/>
      <c r="AC12" s="24">
        <f t="shared" si="11"/>
        <v>0</v>
      </c>
      <c r="AD12" s="6"/>
      <c r="AE12" s="6"/>
      <c r="AF12" s="6"/>
      <c r="AG12" s="27"/>
      <c r="AH12" s="24">
        <f t="shared" si="12"/>
        <v>0</v>
      </c>
      <c r="AI12" s="25">
        <f t="shared" si="0"/>
        <v>0</v>
      </c>
      <c r="AJ12" s="25">
        <f t="shared" si="1"/>
        <v>0</v>
      </c>
      <c r="AK12" s="21" t="e">
        <f t="shared" si="5"/>
        <v>#DIV/0!</v>
      </c>
      <c r="AL12" s="22" t="e">
        <f t="shared" si="6"/>
        <v>#DIV/0!</v>
      </c>
      <c r="AM12" s="26">
        <f t="shared" si="7"/>
        <v>0</v>
      </c>
      <c r="AN12" s="21" t="e">
        <f t="shared" si="8"/>
        <v>#DIV/0!</v>
      </c>
      <c r="AO12" s="24">
        <f t="shared" si="9"/>
        <v>0</v>
      </c>
    </row>
    <row r="13" spans="1:57">
      <c r="A13" s="33"/>
      <c r="B13" s="31">
        <v>2</v>
      </c>
      <c r="P13" s="7">
        <f t="shared" si="2"/>
        <v>0</v>
      </c>
      <c r="Q13" s="6"/>
      <c r="R13" s="21" t="e">
        <f t="shared" si="3"/>
        <v>#DIV/0!</v>
      </c>
      <c r="S13" s="22" t="e">
        <f t="shared" si="4"/>
        <v>#DIV/0!</v>
      </c>
      <c r="T13" s="6"/>
      <c r="U13" s="6"/>
      <c r="V13" s="6"/>
      <c r="W13" s="27"/>
      <c r="X13" s="24">
        <f t="shared" si="10"/>
        <v>0</v>
      </c>
      <c r="Y13" s="6"/>
      <c r="Z13" s="6"/>
      <c r="AA13" s="6"/>
      <c r="AB13" s="27"/>
      <c r="AC13" s="24">
        <f t="shared" si="11"/>
        <v>0</v>
      </c>
      <c r="AD13" s="6"/>
      <c r="AE13" s="6"/>
      <c r="AF13" s="6"/>
      <c r="AG13" s="27"/>
      <c r="AH13" s="24">
        <f t="shared" si="12"/>
        <v>0</v>
      </c>
      <c r="AI13" s="25">
        <f t="shared" si="0"/>
        <v>0</v>
      </c>
      <c r="AJ13" s="25">
        <f t="shared" si="1"/>
        <v>0</v>
      </c>
      <c r="AK13" s="21" t="e">
        <f t="shared" si="5"/>
        <v>#DIV/0!</v>
      </c>
      <c r="AL13" s="22" t="e">
        <f t="shared" si="6"/>
        <v>#DIV/0!</v>
      </c>
      <c r="AM13" s="26">
        <f t="shared" si="7"/>
        <v>0</v>
      </c>
      <c r="AN13" s="21" t="e">
        <f t="shared" si="8"/>
        <v>#DIV/0!</v>
      </c>
      <c r="AO13" s="24">
        <f t="shared" si="9"/>
        <v>0</v>
      </c>
    </row>
    <row r="14" spans="1:57">
      <c r="A14" s="33"/>
      <c r="B14" s="31">
        <v>1</v>
      </c>
      <c r="P14" s="7">
        <f t="shared" si="2"/>
        <v>0</v>
      </c>
      <c r="Q14" s="6"/>
      <c r="R14" s="21" t="e">
        <f t="shared" si="3"/>
        <v>#DIV/0!</v>
      </c>
      <c r="S14" s="22" t="e">
        <f t="shared" si="4"/>
        <v>#DIV/0!</v>
      </c>
      <c r="T14" s="6"/>
      <c r="U14" s="6"/>
      <c r="V14" s="6"/>
      <c r="W14" s="27"/>
      <c r="X14" s="24">
        <f t="shared" si="10"/>
        <v>0</v>
      </c>
      <c r="Y14" s="6"/>
      <c r="Z14" s="6"/>
      <c r="AA14" s="6"/>
      <c r="AB14" s="27"/>
      <c r="AC14" s="24">
        <f t="shared" si="11"/>
        <v>0</v>
      </c>
      <c r="AD14" s="6"/>
      <c r="AE14" s="6"/>
      <c r="AF14" s="6"/>
      <c r="AG14" s="27"/>
      <c r="AH14" s="24">
        <f t="shared" si="12"/>
        <v>0</v>
      </c>
      <c r="AI14" s="25">
        <f t="shared" si="0"/>
        <v>0</v>
      </c>
      <c r="AJ14" s="25">
        <f t="shared" si="1"/>
        <v>0</v>
      </c>
      <c r="AK14" s="21" t="e">
        <f t="shared" si="5"/>
        <v>#DIV/0!</v>
      </c>
      <c r="AL14" s="22" t="e">
        <f t="shared" si="6"/>
        <v>#DIV/0!</v>
      </c>
      <c r="AM14" s="26">
        <f t="shared" si="7"/>
        <v>0</v>
      </c>
      <c r="AN14" s="21" t="e">
        <f t="shared" si="8"/>
        <v>#DIV/0!</v>
      </c>
      <c r="AO14" s="24">
        <f t="shared" si="9"/>
        <v>0</v>
      </c>
    </row>
    <row r="15" spans="1:57">
      <c r="A15" s="33"/>
      <c r="B15" s="31">
        <v>2</v>
      </c>
      <c r="P15" s="7">
        <f t="shared" si="2"/>
        <v>0</v>
      </c>
      <c r="Q15" s="6"/>
      <c r="R15" s="21" t="e">
        <f t="shared" si="3"/>
        <v>#DIV/0!</v>
      </c>
      <c r="S15" s="22" t="e">
        <f t="shared" si="4"/>
        <v>#DIV/0!</v>
      </c>
      <c r="T15" s="6"/>
      <c r="U15" s="6"/>
      <c r="V15" s="6"/>
      <c r="W15" s="27"/>
      <c r="X15" s="24">
        <f t="shared" si="10"/>
        <v>0</v>
      </c>
      <c r="Y15" s="6"/>
      <c r="Z15" s="6"/>
      <c r="AA15" s="6"/>
      <c r="AB15" s="27"/>
      <c r="AC15" s="24">
        <f t="shared" si="11"/>
        <v>0</v>
      </c>
      <c r="AD15" s="6"/>
      <c r="AE15" s="6"/>
      <c r="AF15" s="6"/>
      <c r="AG15" s="27"/>
      <c r="AH15" s="24">
        <f t="shared" si="12"/>
        <v>0</v>
      </c>
      <c r="AI15" s="25">
        <f t="shared" si="0"/>
        <v>0</v>
      </c>
      <c r="AJ15" s="25">
        <f t="shared" si="1"/>
        <v>0</v>
      </c>
      <c r="AK15" s="21" t="e">
        <f t="shared" si="5"/>
        <v>#DIV/0!</v>
      </c>
      <c r="AL15" s="22" t="e">
        <f t="shared" si="6"/>
        <v>#DIV/0!</v>
      </c>
      <c r="AM15" s="26">
        <f t="shared" si="7"/>
        <v>0</v>
      </c>
      <c r="AN15" s="21" t="e">
        <f t="shared" si="8"/>
        <v>#DIV/0!</v>
      </c>
      <c r="AO15" s="24">
        <f t="shared" si="9"/>
        <v>0</v>
      </c>
    </row>
    <row r="16" spans="1:57">
      <c r="A16" s="33"/>
      <c r="B16" s="31">
        <v>1</v>
      </c>
      <c r="P16" s="7">
        <f t="shared" si="2"/>
        <v>0</v>
      </c>
      <c r="Q16" s="6"/>
      <c r="R16" s="21" t="e">
        <f t="shared" si="3"/>
        <v>#DIV/0!</v>
      </c>
      <c r="S16" s="22" t="e">
        <f t="shared" si="4"/>
        <v>#DIV/0!</v>
      </c>
      <c r="T16" s="6"/>
      <c r="U16" s="6"/>
      <c r="V16" s="6"/>
      <c r="W16" s="27"/>
      <c r="X16" s="24">
        <f t="shared" si="10"/>
        <v>0</v>
      </c>
      <c r="Y16" s="6"/>
      <c r="Z16" s="6"/>
      <c r="AA16" s="6"/>
      <c r="AB16" s="27"/>
      <c r="AC16" s="24">
        <f t="shared" si="11"/>
        <v>0</v>
      </c>
      <c r="AD16" s="6"/>
      <c r="AE16" s="6"/>
      <c r="AF16" s="6"/>
      <c r="AG16" s="27"/>
      <c r="AH16" s="24">
        <f t="shared" si="12"/>
        <v>0</v>
      </c>
      <c r="AI16" s="25">
        <f t="shared" si="0"/>
        <v>0</v>
      </c>
      <c r="AJ16" s="25">
        <f t="shared" si="1"/>
        <v>0</v>
      </c>
      <c r="AK16" s="21" t="e">
        <f t="shared" si="5"/>
        <v>#DIV/0!</v>
      </c>
      <c r="AL16" s="22" t="e">
        <f t="shared" si="6"/>
        <v>#DIV/0!</v>
      </c>
      <c r="AM16" s="26">
        <f t="shared" si="7"/>
        <v>0</v>
      </c>
      <c r="AN16" s="21" t="e">
        <f t="shared" si="8"/>
        <v>#DIV/0!</v>
      </c>
      <c r="AO16" s="24">
        <f t="shared" si="9"/>
        <v>0</v>
      </c>
    </row>
    <row r="17" spans="1:41">
      <c r="A17" s="33"/>
      <c r="B17" s="31">
        <v>2</v>
      </c>
      <c r="P17" s="7">
        <f t="shared" si="2"/>
        <v>0</v>
      </c>
      <c r="Q17" s="6"/>
      <c r="R17" s="21" t="e">
        <f t="shared" si="3"/>
        <v>#DIV/0!</v>
      </c>
      <c r="S17" s="22" t="e">
        <f t="shared" si="4"/>
        <v>#DIV/0!</v>
      </c>
      <c r="T17" s="6"/>
      <c r="U17" s="6"/>
      <c r="V17" s="6"/>
      <c r="W17" s="27"/>
      <c r="X17" s="24">
        <f t="shared" si="10"/>
        <v>0</v>
      </c>
      <c r="Y17" s="6"/>
      <c r="Z17" s="6"/>
      <c r="AA17" s="6"/>
      <c r="AB17" s="27"/>
      <c r="AC17" s="24">
        <f t="shared" si="11"/>
        <v>0</v>
      </c>
      <c r="AD17" s="6"/>
      <c r="AE17" s="6"/>
      <c r="AF17" s="6"/>
      <c r="AG17" s="27"/>
      <c r="AH17" s="24">
        <f t="shared" si="12"/>
        <v>0</v>
      </c>
      <c r="AI17" s="25">
        <f t="shared" si="0"/>
        <v>0</v>
      </c>
      <c r="AJ17" s="25">
        <f t="shared" si="1"/>
        <v>0</v>
      </c>
      <c r="AK17" s="21" t="e">
        <f t="shared" si="5"/>
        <v>#DIV/0!</v>
      </c>
      <c r="AL17" s="22" t="e">
        <f t="shared" si="6"/>
        <v>#DIV/0!</v>
      </c>
      <c r="AM17" s="26">
        <f t="shared" si="7"/>
        <v>0</v>
      </c>
      <c r="AN17" s="21" t="e">
        <f t="shared" si="8"/>
        <v>#DIV/0!</v>
      </c>
      <c r="AO17" s="24">
        <f t="shared" si="9"/>
        <v>0</v>
      </c>
    </row>
    <row r="18" spans="1:41">
      <c r="A18" s="33"/>
      <c r="B18" s="31">
        <v>1</v>
      </c>
      <c r="P18" s="7">
        <f t="shared" si="2"/>
        <v>0</v>
      </c>
      <c r="Q18" s="6"/>
      <c r="R18" s="21" t="e">
        <f t="shared" si="3"/>
        <v>#DIV/0!</v>
      </c>
      <c r="S18" s="22" t="e">
        <f t="shared" si="4"/>
        <v>#DIV/0!</v>
      </c>
      <c r="T18" s="6"/>
      <c r="U18" s="6"/>
      <c r="V18" s="6"/>
      <c r="W18" s="27"/>
      <c r="X18" s="24">
        <f t="shared" si="10"/>
        <v>0</v>
      </c>
      <c r="Y18" s="6"/>
      <c r="Z18" s="6"/>
      <c r="AA18" s="6"/>
      <c r="AB18" s="27"/>
      <c r="AC18" s="24">
        <f t="shared" si="11"/>
        <v>0</v>
      </c>
      <c r="AD18" s="6"/>
      <c r="AE18" s="6"/>
      <c r="AF18" s="6"/>
      <c r="AG18" s="27"/>
      <c r="AH18" s="24">
        <f t="shared" si="12"/>
        <v>0</v>
      </c>
      <c r="AI18" s="25">
        <f t="shared" si="0"/>
        <v>0</v>
      </c>
      <c r="AJ18" s="25">
        <f t="shared" si="1"/>
        <v>0</v>
      </c>
      <c r="AK18" s="21" t="e">
        <f t="shared" si="5"/>
        <v>#DIV/0!</v>
      </c>
      <c r="AL18" s="22" t="e">
        <f t="shared" si="6"/>
        <v>#DIV/0!</v>
      </c>
      <c r="AM18" s="26">
        <f t="shared" si="7"/>
        <v>0</v>
      </c>
      <c r="AN18" s="21" t="e">
        <f t="shared" si="8"/>
        <v>#DIV/0!</v>
      </c>
      <c r="AO18" s="24">
        <f t="shared" si="9"/>
        <v>0</v>
      </c>
    </row>
    <row r="19" spans="1:41">
      <c r="A19" s="33"/>
      <c r="B19" s="31">
        <v>2</v>
      </c>
      <c r="P19" s="7">
        <f t="shared" si="2"/>
        <v>0</v>
      </c>
      <c r="Q19" s="6"/>
      <c r="R19" s="21" t="e">
        <f t="shared" si="3"/>
        <v>#DIV/0!</v>
      </c>
      <c r="S19" s="22" t="e">
        <f t="shared" si="4"/>
        <v>#DIV/0!</v>
      </c>
      <c r="T19" s="6"/>
      <c r="U19" s="6"/>
      <c r="V19" s="6"/>
      <c r="W19" s="27"/>
      <c r="X19" s="24">
        <f t="shared" si="10"/>
        <v>0</v>
      </c>
      <c r="Y19" s="6"/>
      <c r="Z19" s="6"/>
      <c r="AA19" s="6"/>
      <c r="AB19" s="27"/>
      <c r="AC19" s="24">
        <f t="shared" si="11"/>
        <v>0</v>
      </c>
      <c r="AD19" s="6"/>
      <c r="AE19" s="6"/>
      <c r="AF19" s="6"/>
      <c r="AG19" s="27"/>
      <c r="AH19" s="24">
        <f t="shared" si="12"/>
        <v>0</v>
      </c>
      <c r="AI19" s="25">
        <f t="shared" si="0"/>
        <v>0</v>
      </c>
      <c r="AJ19" s="25">
        <f t="shared" si="1"/>
        <v>0</v>
      </c>
      <c r="AK19" s="21" t="e">
        <f t="shared" si="5"/>
        <v>#DIV/0!</v>
      </c>
      <c r="AL19" s="22" t="e">
        <f t="shared" si="6"/>
        <v>#DIV/0!</v>
      </c>
      <c r="AM19" s="26">
        <f t="shared" si="7"/>
        <v>0</v>
      </c>
      <c r="AN19" s="21" t="e">
        <f t="shared" si="8"/>
        <v>#DIV/0!</v>
      </c>
      <c r="AO19" s="24">
        <f t="shared" si="9"/>
        <v>0</v>
      </c>
    </row>
    <row r="20" spans="1:41">
      <c r="A20" s="33"/>
      <c r="B20" s="31">
        <v>1</v>
      </c>
      <c r="P20" s="7">
        <f t="shared" si="2"/>
        <v>0</v>
      </c>
      <c r="Q20" s="6"/>
      <c r="R20" s="21" t="e">
        <f t="shared" si="3"/>
        <v>#DIV/0!</v>
      </c>
      <c r="S20" s="22" t="e">
        <f t="shared" si="4"/>
        <v>#DIV/0!</v>
      </c>
      <c r="T20" s="6"/>
      <c r="U20" s="6"/>
      <c r="V20" s="6"/>
      <c r="W20" s="27"/>
      <c r="X20" s="24">
        <f t="shared" si="10"/>
        <v>0</v>
      </c>
      <c r="Y20" s="6"/>
      <c r="Z20" s="6"/>
      <c r="AA20" s="6"/>
      <c r="AB20" s="27"/>
      <c r="AC20" s="24">
        <f t="shared" si="11"/>
        <v>0</v>
      </c>
      <c r="AD20" s="6"/>
      <c r="AE20" s="6"/>
      <c r="AF20" s="6"/>
      <c r="AG20" s="27"/>
      <c r="AH20" s="24">
        <f t="shared" si="12"/>
        <v>0</v>
      </c>
      <c r="AI20" s="25">
        <f t="shared" si="0"/>
        <v>0</v>
      </c>
      <c r="AJ20" s="25">
        <f t="shared" si="1"/>
        <v>0</v>
      </c>
      <c r="AK20" s="21" t="e">
        <f t="shared" si="5"/>
        <v>#DIV/0!</v>
      </c>
      <c r="AL20" s="22" t="e">
        <f t="shared" si="6"/>
        <v>#DIV/0!</v>
      </c>
      <c r="AM20" s="26">
        <f t="shared" si="7"/>
        <v>0</v>
      </c>
      <c r="AN20" s="21" t="e">
        <f t="shared" si="8"/>
        <v>#DIV/0!</v>
      </c>
      <c r="AO20" s="24">
        <f t="shared" si="9"/>
        <v>0</v>
      </c>
    </row>
    <row r="21" spans="1:41">
      <c r="A21" s="33"/>
      <c r="B21" s="31">
        <v>2</v>
      </c>
      <c r="P21" s="7">
        <f t="shared" si="2"/>
        <v>0</v>
      </c>
      <c r="Q21" s="6"/>
      <c r="R21" s="21" t="e">
        <f t="shared" si="3"/>
        <v>#DIV/0!</v>
      </c>
      <c r="S21" s="22" t="e">
        <f t="shared" si="4"/>
        <v>#DIV/0!</v>
      </c>
      <c r="T21" s="6"/>
      <c r="U21" s="6"/>
      <c r="V21" s="6"/>
      <c r="W21" s="27"/>
      <c r="X21" s="24">
        <f t="shared" si="10"/>
        <v>0</v>
      </c>
      <c r="Y21" s="6"/>
      <c r="Z21" s="6"/>
      <c r="AA21" s="6"/>
      <c r="AB21" s="27"/>
      <c r="AC21" s="24">
        <f t="shared" si="11"/>
        <v>0</v>
      </c>
      <c r="AD21" s="6"/>
      <c r="AE21" s="6"/>
      <c r="AF21" s="6"/>
      <c r="AG21" s="27"/>
      <c r="AH21" s="24">
        <f t="shared" si="12"/>
        <v>0</v>
      </c>
      <c r="AI21" s="25">
        <f t="shared" si="0"/>
        <v>0</v>
      </c>
      <c r="AJ21" s="25">
        <f t="shared" si="1"/>
        <v>0</v>
      </c>
      <c r="AK21" s="21" t="e">
        <f t="shared" si="5"/>
        <v>#DIV/0!</v>
      </c>
      <c r="AL21" s="22" t="e">
        <f t="shared" si="6"/>
        <v>#DIV/0!</v>
      </c>
      <c r="AM21" s="26">
        <f t="shared" si="7"/>
        <v>0</v>
      </c>
      <c r="AN21" s="21" t="e">
        <f t="shared" si="8"/>
        <v>#DIV/0!</v>
      </c>
      <c r="AO21" s="24">
        <f t="shared" si="9"/>
        <v>0</v>
      </c>
    </row>
    <row r="22" spans="1:41">
      <c r="A22" s="33"/>
      <c r="B22" s="31">
        <v>1</v>
      </c>
      <c r="P22" s="7">
        <f t="shared" si="2"/>
        <v>0</v>
      </c>
      <c r="Q22" s="6"/>
      <c r="R22" s="21" t="e">
        <f t="shared" si="3"/>
        <v>#DIV/0!</v>
      </c>
      <c r="S22" s="22" t="e">
        <f t="shared" si="4"/>
        <v>#DIV/0!</v>
      </c>
      <c r="T22" s="6"/>
      <c r="U22" s="6"/>
      <c r="V22" s="6"/>
      <c r="W22" s="27"/>
      <c r="X22" s="24">
        <f t="shared" si="10"/>
        <v>0</v>
      </c>
      <c r="Y22" s="6"/>
      <c r="Z22" s="6"/>
      <c r="AA22" s="6"/>
      <c r="AB22" s="27"/>
      <c r="AC22" s="24">
        <f t="shared" si="11"/>
        <v>0</v>
      </c>
      <c r="AD22" s="6"/>
      <c r="AE22" s="6"/>
      <c r="AF22" s="6"/>
      <c r="AG22" s="27"/>
      <c r="AH22" s="24">
        <f t="shared" si="12"/>
        <v>0</v>
      </c>
      <c r="AI22" s="25">
        <f t="shared" si="0"/>
        <v>0</v>
      </c>
      <c r="AJ22" s="25">
        <f t="shared" si="1"/>
        <v>0</v>
      </c>
      <c r="AK22" s="21" t="e">
        <f t="shared" si="5"/>
        <v>#DIV/0!</v>
      </c>
      <c r="AL22" s="22" t="e">
        <f t="shared" si="6"/>
        <v>#DIV/0!</v>
      </c>
      <c r="AM22" s="26">
        <f t="shared" si="7"/>
        <v>0</v>
      </c>
      <c r="AN22" s="21" t="e">
        <f t="shared" si="8"/>
        <v>#DIV/0!</v>
      </c>
      <c r="AO22" s="24">
        <f t="shared" si="9"/>
        <v>0</v>
      </c>
    </row>
    <row r="23" spans="1:41">
      <c r="A23" s="33"/>
      <c r="B23" s="31">
        <v>2</v>
      </c>
      <c r="P23" s="7">
        <f t="shared" si="2"/>
        <v>0</v>
      </c>
      <c r="Q23" s="6"/>
      <c r="R23" s="21" t="e">
        <f t="shared" si="3"/>
        <v>#DIV/0!</v>
      </c>
      <c r="S23" s="22" t="e">
        <f t="shared" si="4"/>
        <v>#DIV/0!</v>
      </c>
      <c r="T23" s="6"/>
      <c r="U23" s="6"/>
      <c r="V23" s="6"/>
      <c r="W23" s="27"/>
      <c r="X23" s="24">
        <f t="shared" si="10"/>
        <v>0</v>
      </c>
      <c r="Y23" s="6"/>
      <c r="Z23" s="6"/>
      <c r="AA23" s="6"/>
      <c r="AB23" s="27"/>
      <c r="AC23" s="24">
        <f t="shared" si="11"/>
        <v>0</v>
      </c>
      <c r="AD23" s="6"/>
      <c r="AE23" s="6"/>
      <c r="AF23" s="6"/>
      <c r="AG23" s="27"/>
      <c r="AH23" s="24">
        <f t="shared" si="12"/>
        <v>0</v>
      </c>
      <c r="AI23" s="25">
        <f t="shared" si="0"/>
        <v>0</v>
      </c>
      <c r="AJ23" s="25">
        <f t="shared" si="1"/>
        <v>0</v>
      </c>
      <c r="AK23" s="21" t="e">
        <f t="shared" si="5"/>
        <v>#DIV/0!</v>
      </c>
      <c r="AL23" s="22" t="e">
        <f t="shared" si="6"/>
        <v>#DIV/0!</v>
      </c>
      <c r="AM23" s="26">
        <f t="shared" si="7"/>
        <v>0</v>
      </c>
      <c r="AN23" s="21" t="e">
        <f t="shared" si="8"/>
        <v>#DIV/0!</v>
      </c>
      <c r="AO23" s="24">
        <f t="shared" si="9"/>
        <v>0</v>
      </c>
    </row>
    <row r="24" spans="1:41">
      <c r="A24" s="33"/>
      <c r="B24" s="31">
        <v>1</v>
      </c>
      <c r="P24" s="7">
        <f t="shared" si="2"/>
        <v>0</v>
      </c>
      <c r="Q24" s="6"/>
      <c r="R24" s="21" t="e">
        <f t="shared" si="3"/>
        <v>#DIV/0!</v>
      </c>
      <c r="S24" s="22" t="e">
        <f t="shared" si="4"/>
        <v>#DIV/0!</v>
      </c>
      <c r="T24" s="6"/>
      <c r="U24" s="6"/>
      <c r="V24" s="6"/>
      <c r="W24" s="27"/>
      <c r="X24" s="24">
        <f t="shared" si="10"/>
        <v>0</v>
      </c>
      <c r="Y24" s="6"/>
      <c r="Z24" s="6"/>
      <c r="AA24" s="6"/>
      <c r="AB24" s="27"/>
      <c r="AC24" s="24">
        <f t="shared" si="11"/>
        <v>0</v>
      </c>
      <c r="AD24" s="6"/>
      <c r="AE24" s="6"/>
      <c r="AF24" s="6"/>
      <c r="AG24" s="27"/>
      <c r="AH24" s="24">
        <f t="shared" si="12"/>
        <v>0</v>
      </c>
      <c r="AI24" s="25">
        <f t="shared" si="0"/>
        <v>0</v>
      </c>
      <c r="AJ24" s="25">
        <f t="shared" si="1"/>
        <v>0</v>
      </c>
      <c r="AK24" s="21" t="e">
        <f t="shared" si="5"/>
        <v>#DIV/0!</v>
      </c>
      <c r="AL24" s="22" t="e">
        <f t="shared" si="6"/>
        <v>#DIV/0!</v>
      </c>
      <c r="AM24" s="26">
        <f t="shared" si="7"/>
        <v>0</v>
      </c>
      <c r="AN24" s="21" t="e">
        <f t="shared" si="8"/>
        <v>#DIV/0!</v>
      </c>
      <c r="AO24" s="24">
        <f t="shared" si="9"/>
        <v>0</v>
      </c>
    </row>
    <row r="25" spans="1:41">
      <c r="A25" s="33"/>
      <c r="B25" s="31">
        <v>2</v>
      </c>
      <c r="P25" s="7">
        <f t="shared" si="2"/>
        <v>0</v>
      </c>
      <c r="Q25" s="6"/>
      <c r="R25" s="21" t="e">
        <f t="shared" si="3"/>
        <v>#DIV/0!</v>
      </c>
      <c r="S25" s="22" t="e">
        <f t="shared" si="4"/>
        <v>#DIV/0!</v>
      </c>
      <c r="T25" s="6"/>
      <c r="U25" s="6"/>
      <c r="V25" s="6"/>
      <c r="W25" s="27"/>
      <c r="X25" s="24">
        <f t="shared" si="10"/>
        <v>0</v>
      </c>
      <c r="Y25" s="6"/>
      <c r="Z25" s="6"/>
      <c r="AA25" s="6"/>
      <c r="AB25" s="27"/>
      <c r="AC25" s="24">
        <f t="shared" si="11"/>
        <v>0</v>
      </c>
      <c r="AD25" s="6"/>
      <c r="AE25" s="6"/>
      <c r="AF25" s="6"/>
      <c r="AG25" s="27"/>
      <c r="AH25" s="24">
        <f t="shared" si="12"/>
        <v>0</v>
      </c>
      <c r="AI25" s="25">
        <f t="shared" si="0"/>
        <v>0</v>
      </c>
      <c r="AJ25" s="25">
        <f t="shared" si="1"/>
        <v>0</v>
      </c>
      <c r="AK25" s="21" t="e">
        <f t="shared" si="5"/>
        <v>#DIV/0!</v>
      </c>
      <c r="AL25" s="22" t="e">
        <f t="shared" si="6"/>
        <v>#DIV/0!</v>
      </c>
      <c r="AM25" s="26">
        <f t="shared" si="7"/>
        <v>0</v>
      </c>
      <c r="AN25" s="21" t="e">
        <f t="shared" si="8"/>
        <v>#DIV/0!</v>
      </c>
      <c r="AO25" s="24">
        <f t="shared" si="9"/>
        <v>0</v>
      </c>
    </row>
    <row r="26" spans="1:41">
      <c r="A26" s="33"/>
      <c r="B26" s="31">
        <v>1</v>
      </c>
      <c r="P26" s="7">
        <f t="shared" si="2"/>
        <v>0</v>
      </c>
      <c r="Q26" s="6"/>
      <c r="R26" s="21" t="e">
        <f t="shared" si="3"/>
        <v>#DIV/0!</v>
      </c>
      <c r="S26" s="22" t="e">
        <f t="shared" si="4"/>
        <v>#DIV/0!</v>
      </c>
      <c r="T26" s="6"/>
      <c r="U26" s="6"/>
      <c r="V26" s="6"/>
      <c r="W26" s="27"/>
      <c r="X26" s="24">
        <f t="shared" si="10"/>
        <v>0</v>
      </c>
      <c r="Y26" s="6"/>
      <c r="Z26" s="6"/>
      <c r="AA26" s="6"/>
      <c r="AB26" s="27"/>
      <c r="AC26" s="24">
        <f t="shared" si="11"/>
        <v>0</v>
      </c>
      <c r="AD26" s="6"/>
      <c r="AE26" s="6"/>
      <c r="AF26" s="6"/>
      <c r="AG26" s="27"/>
      <c r="AH26" s="24">
        <f t="shared" si="12"/>
        <v>0</v>
      </c>
      <c r="AI26" s="25">
        <f t="shared" si="0"/>
        <v>0</v>
      </c>
      <c r="AJ26" s="25">
        <f t="shared" si="1"/>
        <v>0</v>
      </c>
      <c r="AK26" s="21" t="e">
        <f t="shared" si="5"/>
        <v>#DIV/0!</v>
      </c>
      <c r="AL26" s="22" t="e">
        <f t="shared" si="6"/>
        <v>#DIV/0!</v>
      </c>
      <c r="AM26" s="26">
        <f t="shared" si="7"/>
        <v>0</v>
      </c>
      <c r="AN26" s="21" t="e">
        <f t="shared" si="8"/>
        <v>#DIV/0!</v>
      </c>
      <c r="AO26" s="24">
        <f t="shared" si="9"/>
        <v>0</v>
      </c>
    </row>
    <row r="27" spans="1:41">
      <c r="A27" s="33"/>
      <c r="B27" s="31">
        <v>2</v>
      </c>
      <c r="P27" s="7">
        <f t="shared" si="2"/>
        <v>0</v>
      </c>
      <c r="Q27" s="6"/>
      <c r="R27" s="21" t="e">
        <f t="shared" si="3"/>
        <v>#DIV/0!</v>
      </c>
      <c r="S27" s="22" t="e">
        <f t="shared" si="4"/>
        <v>#DIV/0!</v>
      </c>
      <c r="T27" s="6"/>
      <c r="U27" s="6"/>
      <c r="V27" s="6"/>
      <c r="W27" s="27"/>
      <c r="X27" s="24">
        <f t="shared" si="10"/>
        <v>0</v>
      </c>
      <c r="Y27" s="6"/>
      <c r="Z27" s="6"/>
      <c r="AA27" s="6"/>
      <c r="AB27" s="27"/>
      <c r="AC27" s="24">
        <f t="shared" si="11"/>
        <v>0</v>
      </c>
      <c r="AD27" s="6"/>
      <c r="AE27" s="6"/>
      <c r="AF27" s="6"/>
      <c r="AG27" s="27"/>
      <c r="AH27" s="24">
        <f t="shared" si="12"/>
        <v>0</v>
      </c>
      <c r="AI27" s="25">
        <f t="shared" si="0"/>
        <v>0</v>
      </c>
      <c r="AJ27" s="25">
        <f t="shared" si="1"/>
        <v>0</v>
      </c>
      <c r="AK27" s="21" t="e">
        <f t="shared" si="5"/>
        <v>#DIV/0!</v>
      </c>
      <c r="AL27" s="22" t="e">
        <f t="shared" si="6"/>
        <v>#DIV/0!</v>
      </c>
      <c r="AM27" s="26">
        <f t="shared" si="7"/>
        <v>0</v>
      </c>
      <c r="AN27" s="21" t="e">
        <f t="shared" si="8"/>
        <v>#DIV/0!</v>
      </c>
      <c r="AO27" s="24">
        <f t="shared" si="9"/>
        <v>0</v>
      </c>
    </row>
    <row r="28" spans="1:41">
      <c r="A28" s="33"/>
      <c r="B28" s="31">
        <v>1</v>
      </c>
      <c r="P28" s="7">
        <f t="shared" si="2"/>
        <v>0</v>
      </c>
      <c r="Q28" s="6"/>
      <c r="R28" s="21" t="e">
        <f t="shared" si="3"/>
        <v>#DIV/0!</v>
      </c>
      <c r="S28" s="22" t="e">
        <f t="shared" si="4"/>
        <v>#DIV/0!</v>
      </c>
      <c r="T28" s="6"/>
      <c r="U28" s="6"/>
      <c r="V28" s="6"/>
      <c r="W28" s="27"/>
      <c r="X28" s="24">
        <f t="shared" si="10"/>
        <v>0</v>
      </c>
      <c r="Y28" s="6"/>
      <c r="Z28" s="6"/>
      <c r="AA28" s="6"/>
      <c r="AB28" s="27"/>
      <c r="AC28" s="24">
        <f t="shared" si="11"/>
        <v>0</v>
      </c>
      <c r="AD28" s="6"/>
      <c r="AE28" s="6"/>
      <c r="AF28" s="6"/>
      <c r="AG28" s="27"/>
      <c r="AH28" s="24">
        <f t="shared" si="12"/>
        <v>0</v>
      </c>
      <c r="AI28" s="25">
        <f t="shared" si="0"/>
        <v>0</v>
      </c>
      <c r="AJ28" s="25">
        <f t="shared" si="1"/>
        <v>0</v>
      </c>
      <c r="AK28" s="21" t="e">
        <f t="shared" si="5"/>
        <v>#DIV/0!</v>
      </c>
      <c r="AL28" s="22" t="e">
        <f t="shared" si="6"/>
        <v>#DIV/0!</v>
      </c>
      <c r="AM28" s="26">
        <f t="shared" si="7"/>
        <v>0</v>
      </c>
      <c r="AN28" s="21" t="e">
        <f t="shared" si="8"/>
        <v>#DIV/0!</v>
      </c>
      <c r="AO28" s="24">
        <f t="shared" si="9"/>
        <v>0</v>
      </c>
    </row>
    <row r="29" spans="1:41">
      <c r="A29" s="33"/>
      <c r="B29" s="31">
        <v>2</v>
      </c>
      <c r="P29" s="7">
        <f t="shared" si="2"/>
        <v>0</v>
      </c>
      <c r="Q29" s="6"/>
      <c r="R29" s="21" t="e">
        <f t="shared" si="3"/>
        <v>#DIV/0!</v>
      </c>
      <c r="S29" s="22" t="e">
        <f t="shared" si="4"/>
        <v>#DIV/0!</v>
      </c>
      <c r="T29" s="6"/>
      <c r="U29" s="6"/>
      <c r="V29" s="6"/>
      <c r="W29" s="27"/>
      <c r="X29" s="24">
        <f t="shared" si="10"/>
        <v>0</v>
      </c>
      <c r="Y29" s="6"/>
      <c r="Z29" s="6"/>
      <c r="AA29" s="6"/>
      <c r="AB29" s="27"/>
      <c r="AC29" s="24">
        <f t="shared" si="11"/>
        <v>0</v>
      </c>
      <c r="AD29" s="6"/>
      <c r="AE29" s="6"/>
      <c r="AF29" s="6"/>
      <c r="AG29" s="27"/>
      <c r="AH29" s="24">
        <f t="shared" si="12"/>
        <v>0</v>
      </c>
      <c r="AI29" s="25">
        <f t="shared" si="0"/>
        <v>0</v>
      </c>
      <c r="AJ29" s="25">
        <f t="shared" si="1"/>
        <v>0</v>
      </c>
      <c r="AK29" s="21" t="e">
        <f t="shared" si="5"/>
        <v>#DIV/0!</v>
      </c>
      <c r="AL29" s="22" t="e">
        <f t="shared" si="6"/>
        <v>#DIV/0!</v>
      </c>
      <c r="AM29" s="26">
        <f t="shared" si="7"/>
        <v>0</v>
      </c>
      <c r="AN29" s="21" t="e">
        <f t="shared" si="8"/>
        <v>#DIV/0!</v>
      </c>
      <c r="AO29" s="24">
        <f t="shared" si="9"/>
        <v>0</v>
      </c>
    </row>
    <row r="30" spans="1:41">
      <c r="A30" s="33"/>
      <c r="B30" s="31">
        <v>1</v>
      </c>
      <c r="P30" s="7">
        <f t="shared" si="2"/>
        <v>0</v>
      </c>
      <c r="Q30" s="6"/>
      <c r="R30" s="21" t="e">
        <f t="shared" si="3"/>
        <v>#DIV/0!</v>
      </c>
      <c r="S30" s="22" t="e">
        <f t="shared" si="4"/>
        <v>#DIV/0!</v>
      </c>
      <c r="T30" s="6"/>
      <c r="U30" s="6"/>
      <c r="V30" s="6"/>
      <c r="W30" s="27"/>
      <c r="X30" s="24">
        <f t="shared" si="10"/>
        <v>0</v>
      </c>
      <c r="Y30" s="6"/>
      <c r="Z30" s="6"/>
      <c r="AA30" s="6"/>
      <c r="AB30" s="27"/>
      <c r="AC30" s="24">
        <f t="shared" si="11"/>
        <v>0</v>
      </c>
      <c r="AD30" s="6"/>
      <c r="AE30" s="6"/>
      <c r="AF30" s="6"/>
      <c r="AG30" s="27"/>
      <c r="AH30" s="24">
        <f t="shared" si="12"/>
        <v>0</v>
      </c>
      <c r="AI30" s="25">
        <f t="shared" si="0"/>
        <v>0</v>
      </c>
      <c r="AJ30" s="25">
        <f t="shared" si="1"/>
        <v>0</v>
      </c>
      <c r="AK30" s="21" t="e">
        <f t="shared" si="5"/>
        <v>#DIV/0!</v>
      </c>
      <c r="AL30" s="22" t="e">
        <f t="shared" si="6"/>
        <v>#DIV/0!</v>
      </c>
      <c r="AM30" s="26">
        <f t="shared" si="7"/>
        <v>0</v>
      </c>
      <c r="AN30" s="21" t="e">
        <f t="shared" si="8"/>
        <v>#DIV/0!</v>
      </c>
      <c r="AO30" s="24">
        <f t="shared" si="9"/>
        <v>0</v>
      </c>
    </row>
    <row r="31" spans="1:41">
      <c r="A31" s="33"/>
      <c r="B31" s="31">
        <v>2</v>
      </c>
      <c r="P31" s="7">
        <f t="shared" si="2"/>
        <v>0</v>
      </c>
      <c r="Q31" s="6"/>
      <c r="R31" s="21" t="e">
        <f t="shared" si="3"/>
        <v>#DIV/0!</v>
      </c>
      <c r="S31" s="22" t="e">
        <f t="shared" si="4"/>
        <v>#DIV/0!</v>
      </c>
      <c r="T31" s="6"/>
      <c r="U31" s="6"/>
      <c r="V31" s="6"/>
      <c r="W31" s="27"/>
      <c r="X31" s="24">
        <f t="shared" si="10"/>
        <v>0</v>
      </c>
      <c r="Y31" s="6"/>
      <c r="Z31" s="6"/>
      <c r="AA31" s="6"/>
      <c r="AB31" s="27"/>
      <c r="AC31" s="24">
        <f t="shared" si="11"/>
        <v>0</v>
      </c>
      <c r="AD31" s="6"/>
      <c r="AE31" s="6"/>
      <c r="AF31" s="6"/>
      <c r="AG31" s="27"/>
      <c r="AH31" s="24">
        <f t="shared" si="12"/>
        <v>0</v>
      </c>
      <c r="AI31" s="25">
        <f t="shared" si="0"/>
        <v>0</v>
      </c>
      <c r="AJ31" s="25">
        <f t="shared" si="1"/>
        <v>0</v>
      </c>
      <c r="AK31" s="21" t="e">
        <f t="shared" si="5"/>
        <v>#DIV/0!</v>
      </c>
      <c r="AL31" s="22" t="e">
        <f t="shared" si="6"/>
        <v>#DIV/0!</v>
      </c>
      <c r="AM31" s="26">
        <f t="shared" si="7"/>
        <v>0</v>
      </c>
      <c r="AN31" s="21" t="e">
        <f t="shared" si="8"/>
        <v>#DIV/0!</v>
      </c>
      <c r="AO31" s="24">
        <f t="shared" si="9"/>
        <v>0</v>
      </c>
    </row>
    <row r="32" spans="1:41">
      <c r="A32" s="33"/>
      <c r="B32" s="31">
        <v>1</v>
      </c>
      <c r="P32" s="7">
        <f t="shared" si="2"/>
        <v>0</v>
      </c>
      <c r="Q32" s="6"/>
      <c r="R32" s="21" t="e">
        <f t="shared" si="3"/>
        <v>#DIV/0!</v>
      </c>
      <c r="S32" s="22" t="e">
        <f t="shared" si="4"/>
        <v>#DIV/0!</v>
      </c>
      <c r="T32" s="6"/>
      <c r="U32" s="6"/>
      <c r="V32" s="6"/>
      <c r="W32" s="27"/>
      <c r="X32" s="24">
        <f t="shared" si="10"/>
        <v>0</v>
      </c>
      <c r="Y32" s="6"/>
      <c r="Z32" s="6"/>
      <c r="AA32" s="6"/>
      <c r="AB32" s="27"/>
      <c r="AC32" s="24">
        <f t="shared" si="11"/>
        <v>0</v>
      </c>
      <c r="AD32" s="6"/>
      <c r="AE32" s="6"/>
      <c r="AF32" s="6"/>
      <c r="AG32" s="27"/>
      <c r="AH32" s="24">
        <f t="shared" si="12"/>
        <v>0</v>
      </c>
      <c r="AI32" s="25">
        <f t="shared" si="0"/>
        <v>0</v>
      </c>
      <c r="AJ32" s="25">
        <f t="shared" si="1"/>
        <v>0</v>
      </c>
      <c r="AK32" s="21" t="e">
        <f t="shared" si="5"/>
        <v>#DIV/0!</v>
      </c>
      <c r="AL32" s="22" t="e">
        <f t="shared" si="6"/>
        <v>#DIV/0!</v>
      </c>
      <c r="AM32" s="26">
        <f t="shared" si="7"/>
        <v>0</v>
      </c>
      <c r="AN32" s="21" t="e">
        <f t="shared" si="8"/>
        <v>#DIV/0!</v>
      </c>
      <c r="AO32" s="24">
        <f t="shared" si="9"/>
        <v>0</v>
      </c>
    </row>
    <row r="33" spans="1:41">
      <c r="A33" s="33"/>
      <c r="B33" s="31">
        <v>2</v>
      </c>
      <c r="P33" s="7">
        <f t="shared" si="2"/>
        <v>0</v>
      </c>
      <c r="Q33" s="6"/>
      <c r="R33" s="21" t="e">
        <f t="shared" si="3"/>
        <v>#DIV/0!</v>
      </c>
      <c r="S33" s="22" t="e">
        <f t="shared" si="4"/>
        <v>#DIV/0!</v>
      </c>
      <c r="T33" s="6"/>
      <c r="U33" s="6"/>
      <c r="V33" s="6"/>
      <c r="W33" s="27"/>
      <c r="X33" s="24">
        <f t="shared" si="10"/>
        <v>0</v>
      </c>
      <c r="Y33" s="6"/>
      <c r="Z33" s="6"/>
      <c r="AA33" s="6"/>
      <c r="AB33" s="27"/>
      <c r="AC33" s="24">
        <f t="shared" si="11"/>
        <v>0</v>
      </c>
      <c r="AD33" s="6"/>
      <c r="AE33" s="6"/>
      <c r="AF33" s="6"/>
      <c r="AG33" s="27"/>
      <c r="AH33" s="24">
        <f t="shared" si="12"/>
        <v>0</v>
      </c>
      <c r="AI33" s="25">
        <f t="shared" si="0"/>
        <v>0</v>
      </c>
      <c r="AJ33" s="25">
        <f t="shared" si="1"/>
        <v>0</v>
      </c>
      <c r="AK33" s="21" t="e">
        <f t="shared" si="5"/>
        <v>#DIV/0!</v>
      </c>
      <c r="AL33" s="22" t="e">
        <f t="shared" si="6"/>
        <v>#DIV/0!</v>
      </c>
      <c r="AM33" s="26">
        <f t="shared" si="7"/>
        <v>0</v>
      </c>
      <c r="AN33" s="21" t="e">
        <f t="shared" si="8"/>
        <v>#DIV/0!</v>
      </c>
      <c r="AO33" s="24">
        <f t="shared" si="9"/>
        <v>0</v>
      </c>
    </row>
    <row r="34" spans="1:41">
      <c r="A34" s="33"/>
      <c r="B34" s="31">
        <v>1</v>
      </c>
      <c r="P34" s="7">
        <f t="shared" si="2"/>
        <v>0</v>
      </c>
      <c r="Q34" s="6"/>
      <c r="R34" s="21" t="e">
        <f t="shared" si="3"/>
        <v>#DIV/0!</v>
      </c>
      <c r="S34" s="22" t="e">
        <f t="shared" si="4"/>
        <v>#DIV/0!</v>
      </c>
      <c r="T34" s="6"/>
      <c r="U34" s="6"/>
      <c r="V34" s="6"/>
      <c r="W34" s="27"/>
      <c r="X34" s="24">
        <f t="shared" si="10"/>
        <v>0</v>
      </c>
      <c r="Y34" s="6"/>
      <c r="Z34" s="6"/>
      <c r="AA34" s="6"/>
      <c r="AB34" s="27"/>
      <c r="AC34" s="24">
        <f t="shared" si="11"/>
        <v>0</v>
      </c>
      <c r="AD34" s="6"/>
      <c r="AE34" s="6"/>
      <c r="AF34" s="6"/>
      <c r="AG34" s="27"/>
      <c r="AH34" s="24">
        <f t="shared" si="12"/>
        <v>0</v>
      </c>
      <c r="AI34" s="25">
        <f t="shared" si="0"/>
        <v>0</v>
      </c>
      <c r="AJ34" s="25">
        <f t="shared" si="1"/>
        <v>0</v>
      </c>
      <c r="AK34" s="21" t="e">
        <f t="shared" si="5"/>
        <v>#DIV/0!</v>
      </c>
      <c r="AL34" s="22" t="e">
        <f t="shared" si="6"/>
        <v>#DIV/0!</v>
      </c>
      <c r="AM34" s="26">
        <f t="shared" si="7"/>
        <v>0</v>
      </c>
      <c r="AN34" s="21" t="e">
        <f t="shared" si="8"/>
        <v>#DIV/0!</v>
      </c>
      <c r="AO34" s="24">
        <f t="shared" si="9"/>
        <v>0</v>
      </c>
    </row>
    <row r="35" spans="1:41">
      <c r="A35" s="33"/>
      <c r="B35" s="31">
        <v>2</v>
      </c>
      <c r="P35" s="7">
        <f t="shared" si="2"/>
        <v>0</v>
      </c>
      <c r="Q35" s="6"/>
      <c r="R35" s="21" t="e">
        <f t="shared" si="3"/>
        <v>#DIV/0!</v>
      </c>
      <c r="S35" s="22" t="e">
        <f t="shared" si="4"/>
        <v>#DIV/0!</v>
      </c>
      <c r="T35" s="6"/>
      <c r="U35" s="6"/>
      <c r="V35" s="6"/>
      <c r="W35" s="27"/>
      <c r="X35" s="24">
        <f t="shared" si="10"/>
        <v>0</v>
      </c>
      <c r="Y35" s="6"/>
      <c r="Z35" s="6"/>
      <c r="AA35" s="6"/>
      <c r="AB35" s="27"/>
      <c r="AC35" s="24">
        <f t="shared" si="11"/>
        <v>0</v>
      </c>
      <c r="AD35" s="6"/>
      <c r="AE35" s="6"/>
      <c r="AF35" s="6"/>
      <c r="AG35" s="27"/>
      <c r="AH35" s="24">
        <f t="shared" si="12"/>
        <v>0</v>
      </c>
      <c r="AI35" s="25">
        <f t="shared" si="0"/>
        <v>0</v>
      </c>
      <c r="AJ35" s="25">
        <f t="shared" si="1"/>
        <v>0</v>
      </c>
      <c r="AK35" s="21" t="e">
        <f t="shared" si="5"/>
        <v>#DIV/0!</v>
      </c>
      <c r="AL35" s="22" t="e">
        <f t="shared" si="6"/>
        <v>#DIV/0!</v>
      </c>
      <c r="AM35" s="26">
        <f t="shared" si="7"/>
        <v>0</v>
      </c>
      <c r="AN35" s="21" t="e">
        <f t="shared" si="8"/>
        <v>#DIV/0!</v>
      </c>
      <c r="AO35" s="24">
        <f t="shared" si="9"/>
        <v>0</v>
      </c>
    </row>
    <row r="36" spans="1:41">
      <c r="A36" s="33"/>
      <c r="B36" s="31">
        <v>1</v>
      </c>
      <c r="P36" s="7">
        <f t="shared" si="2"/>
        <v>0</v>
      </c>
      <c r="Q36" s="6"/>
      <c r="R36" s="21" t="e">
        <f t="shared" si="3"/>
        <v>#DIV/0!</v>
      </c>
      <c r="S36" s="22" t="e">
        <f t="shared" si="4"/>
        <v>#DIV/0!</v>
      </c>
      <c r="T36" s="6"/>
      <c r="U36" s="6"/>
      <c r="V36" s="6"/>
      <c r="W36" s="27"/>
      <c r="X36" s="24">
        <f t="shared" si="10"/>
        <v>0</v>
      </c>
      <c r="Y36" s="6"/>
      <c r="Z36" s="6"/>
      <c r="AA36" s="6"/>
      <c r="AB36" s="27"/>
      <c r="AC36" s="24">
        <f t="shared" si="11"/>
        <v>0</v>
      </c>
      <c r="AD36" s="6"/>
      <c r="AE36" s="6"/>
      <c r="AF36" s="6"/>
      <c r="AG36" s="27"/>
      <c r="AH36" s="24">
        <f t="shared" si="12"/>
        <v>0</v>
      </c>
      <c r="AI36" s="25">
        <f t="shared" si="0"/>
        <v>0</v>
      </c>
      <c r="AJ36" s="25">
        <f t="shared" si="1"/>
        <v>0</v>
      </c>
      <c r="AK36" s="21" t="e">
        <f t="shared" si="5"/>
        <v>#DIV/0!</v>
      </c>
      <c r="AL36" s="22" t="e">
        <f t="shared" si="6"/>
        <v>#DIV/0!</v>
      </c>
      <c r="AM36" s="26">
        <f t="shared" si="7"/>
        <v>0</v>
      </c>
      <c r="AN36" s="21" t="e">
        <f t="shared" si="8"/>
        <v>#DIV/0!</v>
      </c>
      <c r="AO36" s="24">
        <f t="shared" si="9"/>
        <v>0</v>
      </c>
    </row>
    <row r="37" spans="1:41">
      <c r="A37" s="33"/>
      <c r="B37" s="31">
        <v>2</v>
      </c>
      <c r="P37" s="7">
        <f t="shared" si="2"/>
        <v>0</v>
      </c>
      <c r="Q37" s="6"/>
      <c r="R37" s="21" t="e">
        <f t="shared" si="3"/>
        <v>#DIV/0!</v>
      </c>
      <c r="S37" s="22" t="e">
        <f t="shared" si="4"/>
        <v>#DIV/0!</v>
      </c>
      <c r="T37" s="6"/>
      <c r="U37" s="6"/>
      <c r="V37" s="6"/>
      <c r="W37" s="27"/>
      <c r="X37" s="24">
        <f t="shared" si="10"/>
        <v>0</v>
      </c>
      <c r="Y37" s="6"/>
      <c r="Z37" s="6"/>
      <c r="AA37" s="6"/>
      <c r="AB37" s="27"/>
      <c r="AC37" s="24">
        <f t="shared" si="11"/>
        <v>0</v>
      </c>
      <c r="AD37" s="6"/>
      <c r="AE37" s="6"/>
      <c r="AF37" s="6"/>
      <c r="AG37" s="27"/>
      <c r="AH37" s="24">
        <f t="shared" si="12"/>
        <v>0</v>
      </c>
      <c r="AI37" s="25">
        <f t="shared" si="0"/>
        <v>0</v>
      </c>
      <c r="AJ37" s="25">
        <f t="shared" si="1"/>
        <v>0</v>
      </c>
      <c r="AK37" s="21" t="e">
        <f t="shared" si="5"/>
        <v>#DIV/0!</v>
      </c>
      <c r="AL37" s="22" t="e">
        <f t="shared" si="6"/>
        <v>#DIV/0!</v>
      </c>
      <c r="AM37" s="26">
        <f t="shared" si="7"/>
        <v>0</v>
      </c>
      <c r="AN37" s="21" t="e">
        <f t="shared" si="8"/>
        <v>#DIV/0!</v>
      </c>
      <c r="AO37" s="24">
        <f t="shared" si="9"/>
        <v>0</v>
      </c>
    </row>
    <row r="38" spans="1:41">
      <c r="A38" s="33"/>
      <c r="B38" s="31">
        <v>1</v>
      </c>
      <c r="P38" s="7">
        <f t="shared" si="2"/>
        <v>0</v>
      </c>
      <c r="Q38" s="6"/>
      <c r="R38" s="21" t="e">
        <f t="shared" si="3"/>
        <v>#DIV/0!</v>
      </c>
      <c r="S38" s="22" t="e">
        <f t="shared" si="4"/>
        <v>#DIV/0!</v>
      </c>
      <c r="T38" s="6"/>
      <c r="U38" s="6"/>
      <c r="V38" s="6"/>
      <c r="W38" s="27"/>
      <c r="X38" s="24">
        <f t="shared" si="10"/>
        <v>0</v>
      </c>
      <c r="Y38" s="6"/>
      <c r="Z38" s="6"/>
      <c r="AA38" s="6"/>
      <c r="AB38" s="27"/>
      <c r="AC38" s="24">
        <f t="shared" si="11"/>
        <v>0</v>
      </c>
      <c r="AD38" s="6"/>
      <c r="AE38" s="6"/>
      <c r="AF38" s="6"/>
      <c r="AG38" s="27"/>
      <c r="AH38" s="24">
        <f t="shared" si="12"/>
        <v>0</v>
      </c>
      <c r="AI38" s="25">
        <f t="shared" ref="AI38:AI69" si="13">(P38-Q38) - (IF($V38="PARCHMENT", $U38, 0) + IF($AA38="PARCHMENT",$Z38, 0)+IF($AF38="PARCHMENT",$AE38, 0))</f>
        <v>0</v>
      </c>
      <c r="AJ38" s="25">
        <f t="shared" ref="AJ38:AJ69" si="14">$Q38 - (IF($V38="ROASTED", $U38, 0) + IF($AA38="ROASTED",$Z38, 0)+IF($AF38="ROASTED",$AE38, 0))</f>
        <v>0</v>
      </c>
      <c r="AK38" s="21" t="e">
        <f t="shared" si="5"/>
        <v>#DIV/0!</v>
      </c>
      <c r="AL38" s="22" t="e">
        <f t="shared" si="6"/>
        <v>#DIV/0!</v>
      </c>
      <c r="AM38" s="26">
        <f t="shared" si="7"/>
        <v>0</v>
      </c>
      <c r="AN38" s="21" t="e">
        <f t="shared" si="8"/>
        <v>#DIV/0!</v>
      </c>
      <c r="AO38" s="24">
        <f t="shared" si="9"/>
        <v>0</v>
      </c>
    </row>
    <row r="39" spans="1:41">
      <c r="A39" s="33"/>
      <c r="B39" s="31">
        <v>2</v>
      </c>
      <c r="P39" s="7">
        <f t="shared" si="2"/>
        <v>0</v>
      </c>
      <c r="Q39" s="6"/>
      <c r="R39" s="21" t="e">
        <f t="shared" si="3"/>
        <v>#DIV/0!</v>
      </c>
      <c r="S39" s="22" t="e">
        <f t="shared" si="4"/>
        <v>#DIV/0!</v>
      </c>
      <c r="T39" s="6"/>
      <c r="U39" s="6"/>
      <c r="V39" s="6"/>
      <c r="W39" s="27"/>
      <c r="X39" s="24">
        <f t="shared" si="10"/>
        <v>0</v>
      </c>
      <c r="Y39" s="6"/>
      <c r="Z39" s="6"/>
      <c r="AA39" s="6"/>
      <c r="AB39" s="27"/>
      <c r="AC39" s="24">
        <f t="shared" si="11"/>
        <v>0</v>
      </c>
      <c r="AD39" s="6"/>
      <c r="AE39" s="6"/>
      <c r="AF39" s="6"/>
      <c r="AG39" s="27"/>
      <c r="AH39" s="24">
        <f t="shared" si="12"/>
        <v>0</v>
      </c>
      <c r="AI39" s="25">
        <f t="shared" si="13"/>
        <v>0</v>
      </c>
      <c r="AJ39" s="25">
        <f t="shared" si="14"/>
        <v>0</v>
      </c>
      <c r="AK39" s="21" t="e">
        <f t="shared" si="5"/>
        <v>#DIV/0!</v>
      </c>
      <c r="AL39" s="22" t="e">
        <f t="shared" si="6"/>
        <v>#DIV/0!</v>
      </c>
      <c r="AM39" s="26">
        <f t="shared" si="7"/>
        <v>0</v>
      </c>
      <c r="AN39" s="21" t="e">
        <f t="shared" si="8"/>
        <v>#DIV/0!</v>
      </c>
      <c r="AO39" s="24">
        <f t="shared" si="9"/>
        <v>0</v>
      </c>
    </row>
    <row r="40" spans="1:41">
      <c r="A40" s="33"/>
      <c r="B40" s="31">
        <v>1</v>
      </c>
      <c r="P40" s="7">
        <f t="shared" si="2"/>
        <v>0</v>
      </c>
      <c r="Q40" s="6"/>
      <c r="R40" s="21" t="e">
        <f t="shared" si="3"/>
        <v>#DIV/0!</v>
      </c>
      <c r="S40" s="22" t="e">
        <f t="shared" si="4"/>
        <v>#DIV/0!</v>
      </c>
      <c r="T40" s="6"/>
      <c r="U40" s="6"/>
      <c r="V40" s="6"/>
      <c r="W40" s="27"/>
      <c r="X40" s="24">
        <f t="shared" si="10"/>
        <v>0</v>
      </c>
      <c r="Y40" s="6"/>
      <c r="Z40" s="6"/>
      <c r="AA40" s="6"/>
      <c r="AB40" s="27"/>
      <c r="AC40" s="24">
        <f t="shared" si="11"/>
        <v>0</v>
      </c>
      <c r="AD40" s="6"/>
      <c r="AE40" s="6"/>
      <c r="AF40" s="6"/>
      <c r="AG40" s="27"/>
      <c r="AH40" s="24">
        <f t="shared" si="12"/>
        <v>0</v>
      </c>
      <c r="AI40" s="25">
        <f t="shared" si="13"/>
        <v>0</v>
      </c>
      <c r="AJ40" s="25">
        <f t="shared" si="14"/>
        <v>0</v>
      </c>
      <c r="AK40" s="21" t="e">
        <f t="shared" si="5"/>
        <v>#DIV/0!</v>
      </c>
      <c r="AL40" s="22" t="e">
        <f t="shared" si="6"/>
        <v>#DIV/0!</v>
      </c>
      <c r="AM40" s="26">
        <f t="shared" si="7"/>
        <v>0</v>
      </c>
      <c r="AN40" s="21" t="e">
        <f t="shared" si="8"/>
        <v>#DIV/0!</v>
      </c>
      <c r="AO40" s="24">
        <f t="shared" si="9"/>
        <v>0</v>
      </c>
    </row>
    <row r="41" spans="1:41">
      <c r="A41" s="33"/>
      <c r="B41" s="31">
        <v>2</v>
      </c>
      <c r="P41" s="7">
        <f t="shared" si="2"/>
        <v>0</v>
      </c>
      <c r="Q41" s="6"/>
      <c r="R41" s="21" t="e">
        <f t="shared" si="3"/>
        <v>#DIV/0!</v>
      </c>
      <c r="S41" s="22" t="e">
        <f t="shared" si="4"/>
        <v>#DIV/0!</v>
      </c>
      <c r="T41" s="6"/>
      <c r="U41" s="6"/>
      <c r="V41" s="6"/>
      <c r="W41" s="27"/>
      <c r="X41" s="24">
        <f t="shared" si="10"/>
        <v>0</v>
      </c>
      <c r="Y41" s="6"/>
      <c r="Z41" s="6"/>
      <c r="AA41" s="6"/>
      <c r="AB41" s="27"/>
      <c r="AC41" s="24">
        <f t="shared" si="11"/>
        <v>0</v>
      </c>
      <c r="AD41" s="6"/>
      <c r="AE41" s="6"/>
      <c r="AF41" s="6"/>
      <c r="AG41" s="27"/>
      <c r="AH41" s="24">
        <f t="shared" si="12"/>
        <v>0</v>
      </c>
      <c r="AI41" s="25">
        <f t="shared" si="13"/>
        <v>0</v>
      </c>
      <c r="AJ41" s="25">
        <f t="shared" si="14"/>
        <v>0</v>
      </c>
      <c r="AK41" s="21" t="e">
        <f t="shared" si="5"/>
        <v>#DIV/0!</v>
      </c>
      <c r="AL41" s="22" t="e">
        <f t="shared" si="6"/>
        <v>#DIV/0!</v>
      </c>
      <c r="AM41" s="26">
        <f t="shared" si="7"/>
        <v>0</v>
      </c>
      <c r="AN41" s="21" t="e">
        <f t="shared" si="8"/>
        <v>#DIV/0!</v>
      </c>
      <c r="AO41" s="24">
        <f t="shared" si="9"/>
        <v>0</v>
      </c>
    </row>
    <row r="42" spans="1:41">
      <c r="A42" s="33"/>
      <c r="B42" s="31">
        <v>1</v>
      </c>
      <c r="P42" s="7">
        <f t="shared" si="2"/>
        <v>0</v>
      </c>
      <c r="Q42" s="6"/>
      <c r="R42" s="21" t="e">
        <f t="shared" si="3"/>
        <v>#DIV/0!</v>
      </c>
      <c r="S42" s="22" t="e">
        <f t="shared" si="4"/>
        <v>#DIV/0!</v>
      </c>
      <c r="T42" s="6"/>
      <c r="U42" s="6"/>
      <c r="V42" s="6"/>
      <c r="W42" s="27"/>
      <c r="X42" s="24">
        <f t="shared" si="10"/>
        <v>0</v>
      </c>
      <c r="Y42" s="6"/>
      <c r="Z42" s="6"/>
      <c r="AA42" s="6"/>
      <c r="AB42" s="27"/>
      <c r="AC42" s="24">
        <f t="shared" si="11"/>
        <v>0</v>
      </c>
      <c r="AD42" s="6"/>
      <c r="AE42" s="6"/>
      <c r="AF42" s="6"/>
      <c r="AG42" s="27"/>
      <c r="AH42" s="24">
        <f t="shared" si="12"/>
        <v>0</v>
      </c>
      <c r="AI42" s="25">
        <f t="shared" si="13"/>
        <v>0</v>
      </c>
      <c r="AJ42" s="25">
        <f t="shared" si="14"/>
        <v>0</v>
      </c>
      <c r="AK42" s="21" t="e">
        <f t="shared" si="5"/>
        <v>#DIV/0!</v>
      </c>
      <c r="AL42" s="22" t="e">
        <f t="shared" si="6"/>
        <v>#DIV/0!</v>
      </c>
      <c r="AM42" s="26">
        <f t="shared" si="7"/>
        <v>0</v>
      </c>
      <c r="AN42" s="21" t="e">
        <f t="shared" si="8"/>
        <v>#DIV/0!</v>
      </c>
      <c r="AO42" s="24">
        <f t="shared" si="9"/>
        <v>0</v>
      </c>
    </row>
    <row r="43" spans="1:41">
      <c r="A43" s="33"/>
      <c r="B43" s="31">
        <v>2</v>
      </c>
      <c r="P43" s="7">
        <f t="shared" si="2"/>
        <v>0</v>
      </c>
      <c r="Q43" s="6"/>
      <c r="R43" s="21" t="e">
        <f t="shared" si="3"/>
        <v>#DIV/0!</v>
      </c>
      <c r="S43" s="22" t="e">
        <f t="shared" si="4"/>
        <v>#DIV/0!</v>
      </c>
      <c r="T43" s="6"/>
      <c r="U43" s="6"/>
      <c r="V43" s="6"/>
      <c r="W43" s="27"/>
      <c r="X43" s="24">
        <f t="shared" si="10"/>
        <v>0</v>
      </c>
      <c r="Y43" s="6"/>
      <c r="Z43" s="6"/>
      <c r="AA43" s="6"/>
      <c r="AB43" s="27"/>
      <c r="AC43" s="24">
        <f t="shared" si="11"/>
        <v>0</v>
      </c>
      <c r="AD43" s="6"/>
      <c r="AE43" s="6"/>
      <c r="AF43" s="6"/>
      <c r="AG43" s="27"/>
      <c r="AH43" s="24">
        <f t="shared" si="12"/>
        <v>0</v>
      </c>
      <c r="AI43" s="25">
        <f t="shared" si="13"/>
        <v>0</v>
      </c>
      <c r="AJ43" s="25">
        <f t="shared" si="14"/>
        <v>0</v>
      </c>
      <c r="AK43" s="21" t="e">
        <f t="shared" si="5"/>
        <v>#DIV/0!</v>
      </c>
      <c r="AL43" s="22" t="e">
        <f t="shared" si="6"/>
        <v>#DIV/0!</v>
      </c>
      <c r="AM43" s="26">
        <f t="shared" si="7"/>
        <v>0</v>
      </c>
      <c r="AN43" s="21" t="e">
        <f t="shared" si="8"/>
        <v>#DIV/0!</v>
      </c>
      <c r="AO43" s="24">
        <f t="shared" si="9"/>
        <v>0</v>
      </c>
    </row>
    <row r="44" spans="1:41">
      <c r="A44" s="33"/>
      <c r="B44" s="31">
        <v>1</v>
      </c>
      <c r="P44" s="7">
        <f t="shared" si="2"/>
        <v>0</v>
      </c>
      <c r="Q44" s="6"/>
      <c r="R44" s="21" t="e">
        <f t="shared" si="3"/>
        <v>#DIV/0!</v>
      </c>
      <c r="S44" s="22" t="e">
        <f t="shared" si="4"/>
        <v>#DIV/0!</v>
      </c>
      <c r="T44" s="6"/>
      <c r="U44" s="6"/>
      <c r="V44" s="6"/>
      <c r="W44" s="27"/>
      <c r="X44" s="24">
        <f t="shared" si="10"/>
        <v>0</v>
      </c>
      <c r="Y44" s="6"/>
      <c r="Z44" s="6"/>
      <c r="AA44" s="6"/>
      <c r="AB44" s="27"/>
      <c r="AC44" s="24">
        <f t="shared" si="11"/>
        <v>0</v>
      </c>
      <c r="AD44" s="6"/>
      <c r="AE44" s="6"/>
      <c r="AF44" s="6"/>
      <c r="AG44" s="27"/>
      <c r="AH44" s="24">
        <f t="shared" si="12"/>
        <v>0</v>
      </c>
      <c r="AI44" s="25">
        <f t="shared" si="13"/>
        <v>0</v>
      </c>
      <c r="AJ44" s="25">
        <f t="shared" si="14"/>
        <v>0</v>
      </c>
      <c r="AK44" s="21" t="e">
        <f t="shared" si="5"/>
        <v>#DIV/0!</v>
      </c>
      <c r="AL44" s="22" t="e">
        <f t="shared" si="6"/>
        <v>#DIV/0!</v>
      </c>
      <c r="AM44" s="26">
        <f t="shared" si="7"/>
        <v>0</v>
      </c>
      <c r="AN44" s="21" t="e">
        <f t="shared" si="8"/>
        <v>#DIV/0!</v>
      </c>
      <c r="AO44" s="24">
        <f t="shared" si="9"/>
        <v>0</v>
      </c>
    </row>
    <row r="45" spans="1:41">
      <c r="A45" s="33"/>
      <c r="B45" s="31">
        <v>2</v>
      </c>
      <c r="P45" s="7">
        <f t="shared" si="2"/>
        <v>0</v>
      </c>
      <c r="Q45" s="6"/>
      <c r="R45" s="21" t="e">
        <f t="shared" si="3"/>
        <v>#DIV/0!</v>
      </c>
      <c r="S45" s="22" t="e">
        <f t="shared" si="4"/>
        <v>#DIV/0!</v>
      </c>
      <c r="T45" s="6"/>
      <c r="U45" s="6"/>
      <c r="V45" s="6"/>
      <c r="W45" s="27"/>
      <c r="X45" s="24">
        <f t="shared" si="10"/>
        <v>0</v>
      </c>
      <c r="Y45" s="6"/>
      <c r="Z45" s="6"/>
      <c r="AA45" s="6"/>
      <c r="AB45" s="27"/>
      <c r="AC45" s="24">
        <f t="shared" si="11"/>
        <v>0</v>
      </c>
      <c r="AD45" s="6"/>
      <c r="AE45" s="6"/>
      <c r="AF45" s="6"/>
      <c r="AG45" s="27"/>
      <c r="AH45" s="24">
        <f t="shared" si="12"/>
        <v>0</v>
      </c>
      <c r="AI45" s="25">
        <f t="shared" si="13"/>
        <v>0</v>
      </c>
      <c r="AJ45" s="25">
        <f t="shared" si="14"/>
        <v>0</v>
      </c>
      <c r="AK45" s="21" t="e">
        <f t="shared" si="5"/>
        <v>#DIV/0!</v>
      </c>
      <c r="AL45" s="22" t="e">
        <f t="shared" si="6"/>
        <v>#DIV/0!</v>
      </c>
      <c r="AM45" s="26">
        <f t="shared" si="7"/>
        <v>0</v>
      </c>
      <c r="AN45" s="21" t="e">
        <f t="shared" si="8"/>
        <v>#DIV/0!</v>
      </c>
      <c r="AO45" s="24">
        <f t="shared" si="9"/>
        <v>0</v>
      </c>
    </row>
    <row r="46" spans="1:41">
      <c r="A46" s="33"/>
      <c r="B46" s="31">
        <v>1</v>
      </c>
      <c r="P46" s="7">
        <f t="shared" si="2"/>
        <v>0</v>
      </c>
      <c r="Q46" s="6"/>
      <c r="R46" s="21" t="e">
        <f t="shared" si="3"/>
        <v>#DIV/0!</v>
      </c>
      <c r="S46" s="22" t="e">
        <f t="shared" si="4"/>
        <v>#DIV/0!</v>
      </c>
      <c r="T46" s="6"/>
      <c r="U46" s="6"/>
      <c r="V46" s="6"/>
      <c r="W46" s="27"/>
      <c r="X46" s="24">
        <f t="shared" si="10"/>
        <v>0</v>
      </c>
      <c r="Y46" s="6"/>
      <c r="Z46" s="6"/>
      <c r="AA46" s="6"/>
      <c r="AB46" s="27"/>
      <c r="AC46" s="24">
        <f t="shared" si="11"/>
        <v>0</v>
      </c>
      <c r="AD46" s="6"/>
      <c r="AE46" s="6"/>
      <c r="AF46" s="6"/>
      <c r="AG46" s="27"/>
      <c r="AH46" s="24">
        <f t="shared" si="12"/>
        <v>0</v>
      </c>
      <c r="AI46" s="25">
        <f t="shared" si="13"/>
        <v>0</v>
      </c>
      <c r="AJ46" s="25">
        <f t="shared" si="14"/>
        <v>0</v>
      </c>
      <c r="AK46" s="21" t="e">
        <f t="shared" si="5"/>
        <v>#DIV/0!</v>
      </c>
      <c r="AL46" s="22" t="e">
        <f t="shared" si="6"/>
        <v>#DIV/0!</v>
      </c>
      <c r="AM46" s="26">
        <f t="shared" si="7"/>
        <v>0</v>
      </c>
      <c r="AN46" s="21" t="e">
        <f t="shared" si="8"/>
        <v>#DIV/0!</v>
      </c>
      <c r="AO46" s="24">
        <f t="shared" si="9"/>
        <v>0</v>
      </c>
    </row>
    <row r="47" spans="1:41">
      <c r="A47" s="33"/>
      <c r="B47" s="31">
        <v>2</v>
      </c>
      <c r="P47" s="7">
        <f t="shared" si="2"/>
        <v>0</v>
      </c>
      <c r="Q47" s="6"/>
      <c r="R47" s="21" t="e">
        <f t="shared" si="3"/>
        <v>#DIV/0!</v>
      </c>
      <c r="S47" s="22" t="e">
        <f t="shared" si="4"/>
        <v>#DIV/0!</v>
      </c>
      <c r="T47" s="6"/>
      <c r="U47" s="6"/>
      <c r="V47" s="6"/>
      <c r="W47" s="27"/>
      <c r="X47" s="24">
        <f t="shared" si="10"/>
        <v>0</v>
      </c>
      <c r="Y47" s="6"/>
      <c r="Z47" s="6"/>
      <c r="AA47" s="6"/>
      <c r="AB47" s="27"/>
      <c r="AC47" s="24">
        <f t="shared" si="11"/>
        <v>0</v>
      </c>
      <c r="AD47" s="6"/>
      <c r="AE47" s="6"/>
      <c r="AF47" s="6"/>
      <c r="AG47" s="27"/>
      <c r="AH47" s="24">
        <f t="shared" si="12"/>
        <v>0</v>
      </c>
      <c r="AI47" s="25">
        <f t="shared" si="13"/>
        <v>0</v>
      </c>
      <c r="AJ47" s="25">
        <f t="shared" si="14"/>
        <v>0</v>
      </c>
      <c r="AK47" s="21" t="e">
        <f t="shared" si="5"/>
        <v>#DIV/0!</v>
      </c>
      <c r="AL47" s="22" t="e">
        <f t="shared" si="6"/>
        <v>#DIV/0!</v>
      </c>
      <c r="AM47" s="26">
        <f t="shared" si="7"/>
        <v>0</v>
      </c>
      <c r="AN47" s="21" t="e">
        <f t="shared" si="8"/>
        <v>#DIV/0!</v>
      </c>
      <c r="AO47" s="24">
        <f t="shared" si="9"/>
        <v>0</v>
      </c>
    </row>
    <row r="48" spans="1:41">
      <c r="A48" s="33"/>
      <c r="B48" s="31">
        <v>1</v>
      </c>
      <c r="P48" s="7">
        <f t="shared" si="2"/>
        <v>0</v>
      </c>
      <c r="Q48" s="6"/>
      <c r="R48" s="21" t="e">
        <f t="shared" si="3"/>
        <v>#DIV/0!</v>
      </c>
      <c r="S48" s="22" t="e">
        <f t="shared" si="4"/>
        <v>#DIV/0!</v>
      </c>
      <c r="T48" s="6"/>
      <c r="U48" s="6"/>
      <c r="V48" s="6"/>
      <c r="W48" s="27"/>
      <c r="X48" s="24">
        <f t="shared" si="10"/>
        <v>0</v>
      </c>
      <c r="Y48" s="6"/>
      <c r="Z48" s="6"/>
      <c r="AA48" s="6"/>
      <c r="AB48" s="27"/>
      <c r="AC48" s="24">
        <f t="shared" si="11"/>
        <v>0</v>
      </c>
      <c r="AD48" s="6"/>
      <c r="AE48" s="6"/>
      <c r="AF48" s="6"/>
      <c r="AG48" s="27"/>
      <c r="AH48" s="24">
        <f t="shared" si="12"/>
        <v>0</v>
      </c>
      <c r="AI48" s="25">
        <f t="shared" si="13"/>
        <v>0</v>
      </c>
      <c r="AJ48" s="25">
        <f t="shared" si="14"/>
        <v>0</v>
      </c>
      <c r="AK48" s="21" t="e">
        <f t="shared" si="5"/>
        <v>#DIV/0!</v>
      </c>
      <c r="AL48" s="22" t="e">
        <f t="shared" si="6"/>
        <v>#DIV/0!</v>
      </c>
      <c r="AM48" s="26">
        <f t="shared" si="7"/>
        <v>0</v>
      </c>
      <c r="AN48" s="21" t="e">
        <f t="shared" si="8"/>
        <v>#DIV/0!</v>
      </c>
      <c r="AO48" s="24">
        <f t="shared" si="9"/>
        <v>0</v>
      </c>
    </row>
    <row r="49" spans="1:41">
      <c r="A49" s="33"/>
      <c r="B49" s="31">
        <v>2</v>
      </c>
      <c r="P49" s="7">
        <f t="shared" si="2"/>
        <v>0</v>
      </c>
      <c r="Q49" s="6"/>
      <c r="R49" s="21" t="e">
        <f t="shared" si="3"/>
        <v>#DIV/0!</v>
      </c>
      <c r="S49" s="22" t="e">
        <f t="shared" si="4"/>
        <v>#DIV/0!</v>
      </c>
      <c r="T49" s="6"/>
      <c r="U49" s="6"/>
      <c r="V49" s="6"/>
      <c r="W49" s="27"/>
      <c r="X49" s="24">
        <f t="shared" si="10"/>
        <v>0</v>
      </c>
      <c r="Y49" s="6"/>
      <c r="Z49" s="6"/>
      <c r="AA49" s="6"/>
      <c r="AB49" s="27"/>
      <c r="AC49" s="24">
        <f t="shared" si="11"/>
        <v>0</v>
      </c>
      <c r="AD49" s="6"/>
      <c r="AE49" s="6"/>
      <c r="AF49" s="6"/>
      <c r="AG49" s="27"/>
      <c r="AH49" s="24">
        <f t="shared" si="12"/>
        <v>0</v>
      </c>
      <c r="AI49" s="25">
        <f t="shared" si="13"/>
        <v>0</v>
      </c>
      <c r="AJ49" s="25">
        <f t="shared" si="14"/>
        <v>0</v>
      </c>
      <c r="AK49" s="21" t="e">
        <f t="shared" si="5"/>
        <v>#DIV/0!</v>
      </c>
      <c r="AL49" s="22" t="e">
        <f t="shared" si="6"/>
        <v>#DIV/0!</v>
      </c>
      <c r="AM49" s="26">
        <f t="shared" si="7"/>
        <v>0</v>
      </c>
      <c r="AN49" s="21" t="e">
        <f t="shared" si="8"/>
        <v>#DIV/0!</v>
      </c>
      <c r="AO49" s="24">
        <f t="shared" si="9"/>
        <v>0</v>
      </c>
    </row>
    <row r="50" spans="1:41">
      <c r="A50" s="33"/>
      <c r="B50" s="31">
        <v>1</v>
      </c>
      <c r="P50" s="7">
        <f t="shared" si="2"/>
        <v>0</v>
      </c>
      <c r="Q50" s="6"/>
      <c r="R50" s="21" t="e">
        <f t="shared" si="3"/>
        <v>#DIV/0!</v>
      </c>
      <c r="S50" s="22" t="e">
        <f t="shared" si="4"/>
        <v>#DIV/0!</v>
      </c>
      <c r="T50" s="6"/>
      <c r="U50" s="6"/>
      <c r="V50" s="6"/>
      <c r="W50" s="27"/>
      <c r="X50" s="24">
        <f t="shared" si="10"/>
        <v>0</v>
      </c>
      <c r="Y50" s="6"/>
      <c r="Z50" s="6"/>
      <c r="AA50" s="6"/>
      <c r="AB50" s="27"/>
      <c r="AC50" s="24">
        <f t="shared" si="11"/>
        <v>0</v>
      </c>
      <c r="AD50" s="6"/>
      <c r="AE50" s="6"/>
      <c r="AF50" s="6"/>
      <c r="AG50" s="27"/>
      <c r="AH50" s="24">
        <f t="shared" si="12"/>
        <v>0</v>
      </c>
      <c r="AI50" s="25">
        <f t="shared" si="13"/>
        <v>0</v>
      </c>
      <c r="AJ50" s="25">
        <f t="shared" si="14"/>
        <v>0</v>
      </c>
      <c r="AK50" s="21" t="e">
        <f t="shared" si="5"/>
        <v>#DIV/0!</v>
      </c>
      <c r="AL50" s="22" t="e">
        <f t="shared" si="6"/>
        <v>#DIV/0!</v>
      </c>
      <c r="AM50" s="26">
        <f t="shared" si="7"/>
        <v>0</v>
      </c>
      <c r="AN50" s="21" t="e">
        <f t="shared" si="8"/>
        <v>#DIV/0!</v>
      </c>
      <c r="AO50" s="24">
        <f t="shared" si="9"/>
        <v>0</v>
      </c>
    </row>
    <row r="51" spans="1:41">
      <c r="A51" s="33"/>
      <c r="B51" s="31">
        <v>2</v>
      </c>
      <c r="P51" s="7">
        <f t="shared" si="2"/>
        <v>0</v>
      </c>
      <c r="Q51" s="6"/>
      <c r="R51" s="21" t="e">
        <f t="shared" si="3"/>
        <v>#DIV/0!</v>
      </c>
      <c r="S51" s="22" t="e">
        <f t="shared" si="4"/>
        <v>#DIV/0!</v>
      </c>
      <c r="T51" s="6"/>
      <c r="U51" s="6"/>
      <c r="V51" s="6"/>
      <c r="W51" s="27"/>
      <c r="X51" s="24">
        <f t="shared" si="10"/>
        <v>0</v>
      </c>
      <c r="Y51" s="6"/>
      <c r="Z51" s="6"/>
      <c r="AA51" s="6"/>
      <c r="AB51" s="27"/>
      <c r="AC51" s="24">
        <f t="shared" si="11"/>
        <v>0</v>
      </c>
      <c r="AD51" s="6"/>
      <c r="AE51" s="6"/>
      <c r="AF51" s="6"/>
      <c r="AG51" s="27"/>
      <c r="AH51" s="24">
        <f t="shared" si="12"/>
        <v>0</v>
      </c>
      <c r="AI51" s="25">
        <f t="shared" si="13"/>
        <v>0</v>
      </c>
      <c r="AJ51" s="25">
        <f t="shared" si="14"/>
        <v>0</v>
      </c>
      <c r="AK51" s="21" t="e">
        <f t="shared" si="5"/>
        <v>#DIV/0!</v>
      </c>
      <c r="AL51" s="22" t="e">
        <f t="shared" si="6"/>
        <v>#DIV/0!</v>
      </c>
      <c r="AM51" s="26">
        <f t="shared" si="7"/>
        <v>0</v>
      </c>
      <c r="AN51" s="21" t="e">
        <f t="shared" si="8"/>
        <v>#DIV/0!</v>
      </c>
      <c r="AO51" s="24">
        <f t="shared" si="9"/>
        <v>0</v>
      </c>
    </row>
    <row r="52" spans="1:41">
      <c r="A52" s="33"/>
      <c r="B52" s="31">
        <v>1</v>
      </c>
      <c r="P52" s="7">
        <f t="shared" si="2"/>
        <v>0</v>
      </c>
      <c r="Q52" s="6"/>
      <c r="R52" s="21" t="e">
        <f t="shared" si="3"/>
        <v>#DIV/0!</v>
      </c>
      <c r="S52" s="22" t="e">
        <f t="shared" si="4"/>
        <v>#DIV/0!</v>
      </c>
      <c r="T52" s="6"/>
      <c r="U52" s="6"/>
      <c r="V52" s="6"/>
      <c r="W52" s="27"/>
      <c r="X52" s="24">
        <f t="shared" si="10"/>
        <v>0</v>
      </c>
      <c r="Y52" s="6"/>
      <c r="Z52" s="6"/>
      <c r="AA52" s="6"/>
      <c r="AB52" s="27"/>
      <c r="AC52" s="24">
        <f t="shared" si="11"/>
        <v>0</v>
      </c>
      <c r="AD52" s="6"/>
      <c r="AE52" s="6"/>
      <c r="AF52" s="6"/>
      <c r="AG52" s="27"/>
      <c r="AH52" s="24">
        <f t="shared" si="12"/>
        <v>0</v>
      </c>
      <c r="AI52" s="25">
        <f t="shared" si="13"/>
        <v>0</v>
      </c>
      <c r="AJ52" s="25">
        <f t="shared" si="14"/>
        <v>0</v>
      </c>
      <c r="AK52" s="21" t="e">
        <f t="shared" si="5"/>
        <v>#DIV/0!</v>
      </c>
      <c r="AL52" s="22" t="e">
        <f t="shared" si="6"/>
        <v>#DIV/0!</v>
      </c>
      <c r="AM52" s="26">
        <f t="shared" si="7"/>
        <v>0</v>
      </c>
      <c r="AN52" s="21" t="e">
        <f t="shared" si="8"/>
        <v>#DIV/0!</v>
      </c>
      <c r="AO52" s="24">
        <f t="shared" si="9"/>
        <v>0</v>
      </c>
    </row>
    <row r="53" spans="1:41">
      <c r="A53" s="33"/>
      <c r="B53" s="31">
        <v>2</v>
      </c>
      <c r="P53" s="7">
        <f t="shared" si="2"/>
        <v>0</v>
      </c>
      <c r="Q53" s="6"/>
      <c r="R53" s="21" t="e">
        <f t="shared" si="3"/>
        <v>#DIV/0!</v>
      </c>
      <c r="S53" s="22" t="e">
        <f t="shared" si="4"/>
        <v>#DIV/0!</v>
      </c>
      <c r="T53" s="6"/>
      <c r="U53" s="6"/>
      <c r="V53" s="6"/>
      <c r="W53" s="27"/>
      <c r="X53" s="24">
        <f t="shared" si="10"/>
        <v>0</v>
      </c>
      <c r="Y53" s="6"/>
      <c r="Z53" s="6"/>
      <c r="AA53" s="6"/>
      <c r="AB53" s="27"/>
      <c r="AC53" s="24">
        <f t="shared" si="11"/>
        <v>0</v>
      </c>
      <c r="AD53" s="6"/>
      <c r="AE53" s="6"/>
      <c r="AF53" s="6"/>
      <c r="AG53" s="27"/>
      <c r="AH53" s="24">
        <f t="shared" si="12"/>
        <v>0</v>
      </c>
      <c r="AI53" s="25">
        <f t="shared" si="13"/>
        <v>0</v>
      </c>
      <c r="AJ53" s="25">
        <f t="shared" si="14"/>
        <v>0</v>
      </c>
      <c r="AK53" s="21" t="e">
        <f t="shared" si="5"/>
        <v>#DIV/0!</v>
      </c>
      <c r="AL53" s="22" t="e">
        <f t="shared" si="6"/>
        <v>#DIV/0!</v>
      </c>
      <c r="AM53" s="26">
        <f t="shared" si="7"/>
        <v>0</v>
      </c>
      <c r="AN53" s="21" t="e">
        <f t="shared" si="8"/>
        <v>#DIV/0!</v>
      </c>
      <c r="AO53" s="24">
        <f t="shared" si="9"/>
        <v>0</v>
      </c>
    </row>
    <row r="54" spans="1:41">
      <c r="A54" s="33"/>
      <c r="B54" s="31">
        <v>1</v>
      </c>
      <c r="P54" s="7">
        <f t="shared" si="2"/>
        <v>0</v>
      </c>
      <c r="Q54" s="6"/>
      <c r="R54" s="21" t="e">
        <f t="shared" si="3"/>
        <v>#DIV/0!</v>
      </c>
      <c r="S54" s="22" t="e">
        <f t="shared" si="4"/>
        <v>#DIV/0!</v>
      </c>
      <c r="T54" s="6"/>
      <c r="U54" s="6"/>
      <c r="V54" s="6"/>
      <c r="W54" s="27"/>
      <c r="X54" s="24">
        <f t="shared" si="10"/>
        <v>0</v>
      </c>
      <c r="Y54" s="6"/>
      <c r="Z54" s="6"/>
      <c r="AA54" s="6"/>
      <c r="AB54" s="27"/>
      <c r="AC54" s="24">
        <f t="shared" si="11"/>
        <v>0</v>
      </c>
      <c r="AD54" s="6"/>
      <c r="AE54" s="6"/>
      <c r="AF54" s="6"/>
      <c r="AG54" s="27"/>
      <c r="AH54" s="24">
        <f t="shared" si="12"/>
        <v>0</v>
      </c>
      <c r="AI54" s="25">
        <f t="shared" si="13"/>
        <v>0</v>
      </c>
      <c r="AJ54" s="25">
        <f t="shared" si="14"/>
        <v>0</v>
      </c>
      <c r="AK54" s="21" t="e">
        <f t="shared" si="5"/>
        <v>#DIV/0!</v>
      </c>
      <c r="AL54" s="22" t="e">
        <f t="shared" si="6"/>
        <v>#DIV/0!</v>
      </c>
      <c r="AM54" s="26">
        <f t="shared" si="7"/>
        <v>0</v>
      </c>
      <c r="AN54" s="21" t="e">
        <f t="shared" si="8"/>
        <v>#DIV/0!</v>
      </c>
      <c r="AO54" s="24">
        <f t="shared" si="9"/>
        <v>0</v>
      </c>
    </row>
    <row r="55" spans="1:41">
      <c r="A55" s="33"/>
      <c r="B55" s="31">
        <v>2</v>
      </c>
      <c r="P55" s="7">
        <f t="shared" si="2"/>
        <v>0</v>
      </c>
      <c r="Q55" s="6"/>
      <c r="R55" s="21" t="e">
        <f t="shared" si="3"/>
        <v>#DIV/0!</v>
      </c>
      <c r="S55" s="22" t="e">
        <f t="shared" si="4"/>
        <v>#DIV/0!</v>
      </c>
      <c r="T55" s="6"/>
      <c r="U55" s="6"/>
      <c r="V55" s="6"/>
      <c r="W55" s="27"/>
      <c r="X55" s="24">
        <f t="shared" si="10"/>
        <v>0</v>
      </c>
      <c r="Y55" s="6"/>
      <c r="Z55" s="6"/>
      <c r="AA55" s="6"/>
      <c r="AB55" s="27"/>
      <c r="AC55" s="24">
        <f t="shared" si="11"/>
        <v>0</v>
      </c>
      <c r="AD55" s="6"/>
      <c r="AE55" s="6"/>
      <c r="AF55" s="6"/>
      <c r="AG55" s="27"/>
      <c r="AH55" s="24">
        <f t="shared" si="12"/>
        <v>0</v>
      </c>
      <c r="AI55" s="25">
        <f t="shared" si="13"/>
        <v>0</v>
      </c>
      <c r="AJ55" s="25">
        <f t="shared" si="14"/>
        <v>0</v>
      </c>
      <c r="AK55" s="21" t="e">
        <f t="shared" si="5"/>
        <v>#DIV/0!</v>
      </c>
      <c r="AL55" s="22" t="e">
        <f t="shared" si="6"/>
        <v>#DIV/0!</v>
      </c>
      <c r="AM55" s="26">
        <f t="shared" si="7"/>
        <v>0</v>
      </c>
      <c r="AN55" s="21" t="e">
        <f t="shared" si="8"/>
        <v>#DIV/0!</v>
      </c>
      <c r="AO55" s="24">
        <f t="shared" si="9"/>
        <v>0</v>
      </c>
    </row>
    <row r="56" spans="1:41">
      <c r="A56" s="33"/>
      <c r="B56" s="31">
        <v>1</v>
      </c>
      <c r="P56" s="7">
        <f t="shared" si="2"/>
        <v>0</v>
      </c>
      <c r="Q56" s="6"/>
      <c r="R56" s="21" t="e">
        <f t="shared" si="3"/>
        <v>#DIV/0!</v>
      </c>
      <c r="S56" s="22" t="e">
        <f t="shared" si="4"/>
        <v>#DIV/0!</v>
      </c>
      <c r="T56" s="6"/>
      <c r="U56" s="6"/>
      <c r="V56" s="6"/>
      <c r="W56" s="27"/>
      <c r="X56" s="24">
        <f t="shared" si="10"/>
        <v>0</v>
      </c>
      <c r="Y56" s="6"/>
      <c r="Z56" s="6"/>
      <c r="AA56" s="6"/>
      <c r="AB56" s="27"/>
      <c r="AC56" s="24">
        <f t="shared" si="11"/>
        <v>0</v>
      </c>
      <c r="AD56" s="6"/>
      <c r="AE56" s="6"/>
      <c r="AF56" s="6"/>
      <c r="AG56" s="27"/>
      <c r="AH56" s="24">
        <f t="shared" si="12"/>
        <v>0</v>
      </c>
      <c r="AI56" s="25">
        <f t="shared" si="13"/>
        <v>0</v>
      </c>
      <c r="AJ56" s="25">
        <f t="shared" si="14"/>
        <v>0</v>
      </c>
      <c r="AK56" s="21" t="e">
        <f t="shared" si="5"/>
        <v>#DIV/0!</v>
      </c>
      <c r="AL56" s="22" t="e">
        <f t="shared" si="6"/>
        <v>#DIV/0!</v>
      </c>
      <c r="AM56" s="26">
        <f t="shared" si="7"/>
        <v>0</v>
      </c>
      <c r="AN56" s="21" t="e">
        <f t="shared" si="8"/>
        <v>#DIV/0!</v>
      </c>
      <c r="AO56" s="24">
        <f t="shared" si="9"/>
        <v>0</v>
      </c>
    </row>
    <row r="57" spans="1:41">
      <c r="A57" s="33"/>
      <c r="B57" s="31">
        <v>2</v>
      </c>
      <c r="P57" s="7">
        <f t="shared" si="2"/>
        <v>0</v>
      </c>
      <c r="Q57" s="6"/>
      <c r="R57" s="21" t="e">
        <f t="shared" si="3"/>
        <v>#DIV/0!</v>
      </c>
      <c r="S57" s="22" t="e">
        <f t="shared" si="4"/>
        <v>#DIV/0!</v>
      </c>
      <c r="T57" s="6"/>
      <c r="U57" s="6"/>
      <c r="V57" s="6"/>
      <c r="W57" s="27"/>
      <c r="X57" s="24">
        <f t="shared" si="10"/>
        <v>0</v>
      </c>
      <c r="Y57" s="6"/>
      <c r="Z57" s="6"/>
      <c r="AA57" s="6"/>
      <c r="AB57" s="27"/>
      <c r="AC57" s="24">
        <f t="shared" si="11"/>
        <v>0</v>
      </c>
      <c r="AD57" s="6"/>
      <c r="AE57" s="6"/>
      <c r="AF57" s="6"/>
      <c r="AG57" s="27"/>
      <c r="AH57" s="24">
        <f t="shared" si="12"/>
        <v>0</v>
      </c>
      <c r="AI57" s="25">
        <f t="shared" si="13"/>
        <v>0</v>
      </c>
      <c r="AJ57" s="25">
        <f t="shared" si="14"/>
        <v>0</v>
      </c>
      <c r="AK57" s="21" t="e">
        <f t="shared" si="5"/>
        <v>#DIV/0!</v>
      </c>
      <c r="AL57" s="22" t="e">
        <f t="shared" si="6"/>
        <v>#DIV/0!</v>
      </c>
      <c r="AM57" s="26">
        <f t="shared" si="7"/>
        <v>0</v>
      </c>
      <c r="AN57" s="21" t="e">
        <f t="shared" si="8"/>
        <v>#DIV/0!</v>
      </c>
      <c r="AO57" s="24">
        <f t="shared" si="9"/>
        <v>0</v>
      </c>
    </row>
    <row r="58" spans="1:41">
      <c r="A58" s="33"/>
      <c r="B58" s="31">
        <v>1</v>
      </c>
      <c r="P58" s="7">
        <f t="shared" si="2"/>
        <v>0</v>
      </c>
      <c r="Q58" s="6"/>
      <c r="R58" s="21" t="e">
        <f t="shared" si="3"/>
        <v>#DIV/0!</v>
      </c>
      <c r="S58" s="22" t="e">
        <f t="shared" si="4"/>
        <v>#DIV/0!</v>
      </c>
      <c r="T58" s="6"/>
      <c r="U58" s="6"/>
      <c r="V58" s="6"/>
      <c r="W58" s="27"/>
      <c r="X58" s="24">
        <f t="shared" si="10"/>
        <v>0</v>
      </c>
      <c r="Y58" s="6"/>
      <c r="Z58" s="6"/>
      <c r="AA58" s="6"/>
      <c r="AB58" s="27"/>
      <c r="AC58" s="24">
        <f t="shared" si="11"/>
        <v>0</v>
      </c>
      <c r="AD58" s="6"/>
      <c r="AE58" s="6"/>
      <c r="AF58" s="6"/>
      <c r="AG58" s="27"/>
      <c r="AH58" s="24">
        <f t="shared" si="12"/>
        <v>0</v>
      </c>
      <c r="AI58" s="25">
        <f t="shared" si="13"/>
        <v>0</v>
      </c>
      <c r="AJ58" s="25">
        <f t="shared" si="14"/>
        <v>0</v>
      </c>
      <c r="AK58" s="21" t="e">
        <f t="shared" si="5"/>
        <v>#DIV/0!</v>
      </c>
      <c r="AL58" s="22" t="e">
        <f t="shared" si="6"/>
        <v>#DIV/0!</v>
      </c>
      <c r="AM58" s="26">
        <f t="shared" si="7"/>
        <v>0</v>
      </c>
      <c r="AN58" s="21" t="e">
        <f t="shared" si="8"/>
        <v>#DIV/0!</v>
      </c>
      <c r="AO58" s="24">
        <f t="shared" si="9"/>
        <v>0</v>
      </c>
    </row>
    <row r="59" spans="1:41">
      <c r="A59" s="33"/>
      <c r="B59" s="31">
        <v>2</v>
      </c>
      <c r="P59" s="7">
        <f t="shared" si="2"/>
        <v>0</v>
      </c>
      <c r="Q59" s="6"/>
      <c r="R59" s="21" t="e">
        <f t="shared" si="3"/>
        <v>#DIV/0!</v>
      </c>
      <c r="S59" s="22" t="e">
        <f t="shared" si="4"/>
        <v>#DIV/0!</v>
      </c>
      <c r="T59" s="6"/>
      <c r="U59" s="6"/>
      <c r="V59" s="6"/>
      <c r="W59" s="27"/>
      <c r="X59" s="24">
        <f t="shared" si="10"/>
        <v>0</v>
      </c>
      <c r="Y59" s="6"/>
      <c r="Z59" s="6"/>
      <c r="AA59" s="6"/>
      <c r="AB59" s="27"/>
      <c r="AC59" s="24">
        <f t="shared" si="11"/>
        <v>0</v>
      </c>
      <c r="AD59" s="6"/>
      <c r="AE59" s="6"/>
      <c r="AF59" s="6"/>
      <c r="AG59" s="27"/>
      <c r="AH59" s="24">
        <f t="shared" si="12"/>
        <v>0</v>
      </c>
      <c r="AI59" s="25">
        <f t="shared" si="13"/>
        <v>0</v>
      </c>
      <c r="AJ59" s="25">
        <f t="shared" si="14"/>
        <v>0</v>
      </c>
      <c r="AK59" s="21" t="e">
        <f t="shared" si="5"/>
        <v>#DIV/0!</v>
      </c>
      <c r="AL59" s="22" t="e">
        <f t="shared" si="6"/>
        <v>#DIV/0!</v>
      </c>
      <c r="AM59" s="26">
        <f t="shared" si="7"/>
        <v>0</v>
      </c>
      <c r="AN59" s="21" t="e">
        <f t="shared" si="8"/>
        <v>#DIV/0!</v>
      </c>
      <c r="AO59" s="24">
        <f t="shared" si="9"/>
        <v>0</v>
      </c>
    </row>
    <row r="60" spans="1:41">
      <c r="A60" s="33"/>
      <c r="B60" s="31">
        <v>1</v>
      </c>
      <c r="P60" s="7">
        <f t="shared" si="2"/>
        <v>0</v>
      </c>
      <c r="Q60" s="6"/>
      <c r="R60" s="21" t="e">
        <f t="shared" si="3"/>
        <v>#DIV/0!</v>
      </c>
      <c r="S60" s="22" t="e">
        <f t="shared" si="4"/>
        <v>#DIV/0!</v>
      </c>
      <c r="T60" s="6"/>
      <c r="U60" s="6"/>
      <c r="V60" s="6"/>
      <c r="W60" s="27"/>
      <c r="X60" s="24">
        <f t="shared" si="10"/>
        <v>0</v>
      </c>
      <c r="Y60" s="6"/>
      <c r="Z60" s="6"/>
      <c r="AA60" s="6"/>
      <c r="AB60" s="27"/>
      <c r="AC60" s="24">
        <f t="shared" si="11"/>
        <v>0</v>
      </c>
      <c r="AD60" s="6"/>
      <c r="AE60" s="6"/>
      <c r="AF60" s="6"/>
      <c r="AG60" s="27"/>
      <c r="AH60" s="24">
        <f t="shared" si="12"/>
        <v>0</v>
      </c>
      <c r="AI60" s="25">
        <f t="shared" si="13"/>
        <v>0</v>
      </c>
      <c r="AJ60" s="25">
        <f t="shared" si="14"/>
        <v>0</v>
      </c>
      <c r="AK60" s="21" t="e">
        <f t="shared" si="5"/>
        <v>#DIV/0!</v>
      </c>
      <c r="AL60" s="22" t="e">
        <f t="shared" si="6"/>
        <v>#DIV/0!</v>
      </c>
      <c r="AM60" s="26">
        <f t="shared" si="7"/>
        <v>0</v>
      </c>
      <c r="AN60" s="21" t="e">
        <f t="shared" si="8"/>
        <v>#DIV/0!</v>
      </c>
      <c r="AO60" s="24">
        <f t="shared" si="9"/>
        <v>0</v>
      </c>
    </row>
    <row r="61" spans="1:41">
      <c r="A61" s="33"/>
      <c r="B61" s="31">
        <v>2</v>
      </c>
      <c r="P61" s="7">
        <f t="shared" si="2"/>
        <v>0</v>
      </c>
      <c r="Q61" s="6"/>
      <c r="R61" s="21" t="e">
        <f t="shared" si="3"/>
        <v>#DIV/0!</v>
      </c>
      <c r="S61" s="22" t="e">
        <f t="shared" si="4"/>
        <v>#DIV/0!</v>
      </c>
      <c r="T61" s="6"/>
      <c r="U61" s="6"/>
      <c r="V61" s="6"/>
      <c r="W61" s="27"/>
      <c r="X61" s="24">
        <f t="shared" si="10"/>
        <v>0</v>
      </c>
      <c r="Y61" s="6"/>
      <c r="Z61" s="6"/>
      <c r="AA61" s="6"/>
      <c r="AB61" s="27"/>
      <c r="AC61" s="24">
        <f t="shared" si="11"/>
        <v>0</v>
      </c>
      <c r="AD61" s="6"/>
      <c r="AE61" s="6"/>
      <c r="AF61" s="6"/>
      <c r="AG61" s="27"/>
      <c r="AH61" s="24">
        <f t="shared" si="12"/>
        <v>0</v>
      </c>
      <c r="AI61" s="25">
        <f t="shared" si="13"/>
        <v>0</v>
      </c>
      <c r="AJ61" s="25">
        <f t="shared" si="14"/>
        <v>0</v>
      </c>
      <c r="AK61" s="21" t="e">
        <f t="shared" si="5"/>
        <v>#DIV/0!</v>
      </c>
      <c r="AL61" s="22" t="e">
        <f t="shared" si="6"/>
        <v>#DIV/0!</v>
      </c>
      <c r="AM61" s="26">
        <f t="shared" si="7"/>
        <v>0</v>
      </c>
      <c r="AN61" s="21" t="e">
        <f t="shared" si="8"/>
        <v>#DIV/0!</v>
      </c>
      <c r="AO61" s="24">
        <f t="shared" si="9"/>
        <v>0</v>
      </c>
    </row>
    <row r="62" spans="1:41">
      <c r="A62" s="33"/>
      <c r="B62" s="31">
        <v>1</v>
      </c>
      <c r="P62" s="7">
        <f t="shared" si="2"/>
        <v>0</v>
      </c>
      <c r="Q62" s="6"/>
      <c r="R62" s="21" t="e">
        <f t="shared" si="3"/>
        <v>#DIV/0!</v>
      </c>
      <c r="S62" s="22" t="e">
        <f t="shared" si="4"/>
        <v>#DIV/0!</v>
      </c>
      <c r="T62" s="6"/>
      <c r="U62" s="6"/>
      <c r="V62" s="6"/>
      <c r="W62" s="27"/>
      <c r="X62" s="24">
        <f t="shared" si="10"/>
        <v>0</v>
      </c>
      <c r="Y62" s="6"/>
      <c r="Z62" s="6"/>
      <c r="AA62" s="6"/>
      <c r="AB62" s="27"/>
      <c r="AC62" s="24">
        <f t="shared" si="11"/>
        <v>0</v>
      </c>
      <c r="AD62" s="6"/>
      <c r="AE62" s="6"/>
      <c r="AF62" s="6"/>
      <c r="AG62" s="27"/>
      <c r="AH62" s="24">
        <f t="shared" si="12"/>
        <v>0</v>
      </c>
      <c r="AI62" s="25">
        <f t="shared" si="13"/>
        <v>0</v>
      </c>
      <c r="AJ62" s="25">
        <f t="shared" si="14"/>
        <v>0</v>
      </c>
      <c r="AK62" s="21" t="e">
        <f t="shared" si="5"/>
        <v>#DIV/0!</v>
      </c>
      <c r="AL62" s="22" t="e">
        <f t="shared" si="6"/>
        <v>#DIV/0!</v>
      </c>
      <c r="AM62" s="26">
        <f t="shared" si="7"/>
        <v>0</v>
      </c>
      <c r="AN62" s="21" t="e">
        <f t="shared" si="8"/>
        <v>#DIV/0!</v>
      </c>
      <c r="AO62" s="24">
        <f t="shared" si="9"/>
        <v>0</v>
      </c>
    </row>
    <row r="63" spans="1:41">
      <c r="A63" s="33"/>
      <c r="B63" s="31">
        <v>2</v>
      </c>
      <c r="P63" s="7">
        <f t="shared" si="2"/>
        <v>0</v>
      </c>
      <c r="Q63" s="6"/>
      <c r="R63" s="21" t="e">
        <f t="shared" si="3"/>
        <v>#DIV/0!</v>
      </c>
      <c r="S63" s="22" t="e">
        <f t="shared" si="4"/>
        <v>#DIV/0!</v>
      </c>
      <c r="T63" s="6"/>
      <c r="U63" s="6"/>
      <c r="V63" s="6"/>
      <c r="W63" s="27"/>
      <c r="X63" s="24">
        <f t="shared" si="10"/>
        <v>0</v>
      </c>
      <c r="Y63" s="6"/>
      <c r="Z63" s="6"/>
      <c r="AA63" s="6"/>
      <c r="AB63" s="27"/>
      <c r="AC63" s="24">
        <f t="shared" si="11"/>
        <v>0</v>
      </c>
      <c r="AD63" s="6"/>
      <c r="AE63" s="6"/>
      <c r="AF63" s="6"/>
      <c r="AG63" s="27"/>
      <c r="AH63" s="24">
        <f t="shared" si="12"/>
        <v>0</v>
      </c>
      <c r="AI63" s="25">
        <f t="shared" si="13"/>
        <v>0</v>
      </c>
      <c r="AJ63" s="25">
        <f t="shared" si="14"/>
        <v>0</v>
      </c>
      <c r="AK63" s="21" t="e">
        <f t="shared" si="5"/>
        <v>#DIV/0!</v>
      </c>
      <c r="AL63" s="22" t="e">
        <f t="shared" si="6"/>
        <v>#DIV/0!</v>
      </c>
      <c r="AM63" s="26">
        <f t="shared" si="7"/>
        <v>0</v>
      </c>
      <c r="AN63" s="21" t="e">
        <f t="shared" si="8"/>
        <v>#DIV/0!</v>
      </c>
      <c r="AO63" s="24">
        <f t="shared" si="9"/>
        <v>0</v>
      </c>
    </row>
    <row r="64" spans="1:41">
      <c r="A64" s="33"/>
      <c r="B64" s="31">
        <v>1</v>
      </c>
      <c r="P64" s="7">
        <f t="shared" si="2"/>
        <v>0</v>
      </c>
      <c r="Q64" s="6"/>
      <c r="R64" s="21" t="e">
        <f t="shared" si="3"/>
        <v>#DIV/0!</v>
      </c>
      <c r="S64" s="22" t="e">
        <f t="shared" si="4"/>
        <v>#DIV/0!</v>
      </c>
      <c r="T64" s="6"/>
      <c r="U64" s="6"/>
      <c r="V64" s="6"/>
      <c r="W64" s="27"/>
      <c r="X64" s="24">
        <f t="shared" si="10"/>
        <v>0</v>
      </c>
      <c r="Y64" s="6"/>
      <c r="Z64" s="6"/>
      <c r="AA64" s="6"/>
      <c r="AB64" s="27"/>
      <c r="AC64" s="24">
        <f t="shared" si="11"/>
        <v>0</v>
      </c>
      <c r="AD64" s="6"/>
      <c r="AE64" s="6"/>
      <c r="AF64" s="6"/>
      <c r="AG64" s="27"/>
      <c r="AH64" s="24">
        <f t="shared" si="12"/>
        <v>0</v>
      </c>
      <c r="AI64" s="25">
        <f t="shared" si="13"/>
        <v>0</v>
      </c>
      <c r="AJ64" s="25">
        <f t="shared" si="14"/>
        <v>0</v>
      </c>
      <c r="AK64" s="21" t="e">
        <f t="shared" si="5"/>
        <v>#DIV/0!</v>
      </c>
      <c r="AL64" s="22" t="e">
        <f t="shared" si="6"/>
        <v>#DIV/0!</v>
      </c>
      <c r="AM64" s="26">
        <f t="shared" si="7"/>
        <v>0</v>
      </c>
      <c r="AN64" s="21" t="e">
        <f t="shared" si="8"/>
        <v>#DIV/0!</v>
      </c>
      <c r="AO64" s="24">
        <f t="shared" si="9"/>
        <v>0</v>
      </c>
    </row>
    <row r="65" spans="1:41">
      <c r="A65" s="33"/>
      <c r="B65" s="31">
        <v>2</v>
      </c>
      <c r="P65" s="7">
        <f t="shared" si="2"/>
        <v>0</v>
      </c>
      <c r="Q65" s="6"/>
      <c r="R65" s="21" t="e">
        <f t="shared" si="3"/>
        <v>#DIV/0!</v>
      </c>
      <c r="S65" s="22" t="e">
        <f t="shared" si="4"/>
        <v>#DIV/0!</v>
      </c>
      <c r="T65" s="6"/>
      <c r="U65" s="6"/>
      <c r="V65" s="6"/>
      <c r="W65" s="27"/>
      <c r="X65" s="24">
        <f t="shared" si="10"/>
        <v>0</v>
      </c>
      <c r="Y65" s="6"/>
      <c r="Z65" s="6"/>
      <c r="AA65" s="6"/>
      <c r="AB65" s="27"/>
      <c r="AC65" s="24">
        <f t="shared" si="11"/>
        <v>0</v>
      </c>
      <c r="AD65" s="6"/>
      <c r="AE65" s="6"/>
      <c r="AF65" s="6"/>
      <c r="AG65" s="27"/>
      <c r="AH65" s="24">
        <f t="shared" si="12"/>
        <v>0</v>
      </c>
      <c r="AI65" s="25">
        <f t="shared" si="13"/>
        <v>0</v>
      </c>
      <c r="AJ65" s="25">
        <f t="shared" si="14"/>
        <v>0</v>
      </c>
      <c r="AK65" s="21" t="e">
        <f t="shared" si="5"/>
        <v>#DIV/0!</v>
      </c>
      <c r="AL65" s="22" t="e">
        <f t="shared" si="6"/>
        <v>#DIV/0!</v>
      </c>
      <c r="AM65" s="26">
        <f t="shared" si="7"/>
        <v>0</v>
      </c>
      <c r="AN65" s="21" t="e">
        <f t="shared" si="8"/>
        <v>#DIV/0!</v>
      </c>
      <c r="AO65" s="24">
        <f t="shared" si="9"/>
        <v>0</v>
      </c>
    </row>
    <row r="66" spans="1:41">
      <c r="A66" s="33"/>
      <c r="B66" s="31">
        <v>1</v>
      </c>
      <c r="P66" s="7">
        <f t="shared" si="2"/>
        <v>0</v>
      </c>
      <c r="Q66" s="6"/>
      <c r="R66" s="21" t="e">
        <f t="shared" si="3"/>
        <v>#DIV/0!</v>
      </c>
      <c r="S66" s="22" t="e">
        <f t="shared" si="4"/>
        <v>#DIV/0!</v>
      </c>
      <c r="T66" s="6"/>
      <c r="U66" s="6"/>
      <c r="V66" s="6"/>
      <c r="W66" s="27"/>
      <c r="X66" s="24">
        <f t="shared" si="10"/>
        <v>0</v>
      </c>
      <c r="Y66" s="6"/>
      <c r="Z66" s="6"/>
      <c r="AA66" s="6"/>
      <c r="AB66" s="27"/>
      <c r="AC66" s="24">
        <f t="shared" si="11"/>
        <v>0</v>
      </c>
      <c r="AD66" s="6"/>
      <c r="AE66" s="6"/>
      <c r="AF66" s="6"/>
      <c r="AG66" s="27"/>
      <c r="AH66" s="24">
        <f t="shared" si="12"/>
        <v>0</v>
      </c>
      <c r="AI66" s="25">
        <f t="shared" si="13"/>
        <v>0</v>
      </c>
      <c r="AJ66" s="25">
        <f t="shared" si="14"/>
        <v>0</v>
      </c>
      <c r="AK66" s="21" t="e">
        <f t="shared" si="5"/>
        <v>#DIV/0!</v>
      </c>
      <c r="AL66" s="22" t="e">
        <f t="shared" si="6"/>
        <v>#DIV/0!</v>
      </c>
      <c r="AM66" s="26">
        <f t="shared" si="7"/>
        <v>0</v>
      </c>
      <c r="AN66" s="21" t="e">
        <f t="shared" si="8"/>
        <v>#DIV/0!</v>
      </c>
      <c r="AO66" s="24">
        <f t="shared" si="9"/>
        <v>0</v>
      </c>
    </row>
    <row r="67" spans="1:41">
      <c r="A67" s="33"/>
      <c r="B67" s="31">
        <v>2</v>
      </c>
      <c r="P67" s="7">
        <f t="shared" si="2"/>
        <v>0</v>
      </c>
      <c r="Q67" s="6"/>
      <c r="R67" s="21" t="e">
        <f t="shared" si="3"/>
        <v>#DIV/0!</v>
      </c>
      <c r="S67" s="22" t="e">
        <f t="shared" si="4"/>
        <v>#DIV/0!</v>
      </c>
      <c r="T67" s="6"/>
      <c r="U67" s="6"/>
      <c r="V67" s="6"/>
      <c r="W67" s="27"/>
      <c r="X67" s="24">
        <f t="shared" si="10"/>
        <v>0</v>
      </c>
      <c r="Y67" s="6"/>
      <c r="Z67" s="6"/>
      <c r="AA67" s="6"/>
      <c r="AB67" s="27"/>
      <c r="AC67" s="24">
        <f t="shared" si="11"/>
        <v>0</v>
      </c>
      <c r="AD67" s="6"/>
      <c r="AE67" s="6"/>
      <c r="AF67" s="6"/>
      <c r="AG67" s="27"/>
      <c r="AH67" s="24">
        <f t="shared" si="12"/>
        <v>0</v>
      </c>
      <c r="AI67" s="25">
        <f t="shared" si="13"/>
        <v>0</v>
      </c>
      <c r="AJ67" s="25">
        <f t="shared" si="14"/>
        <v>0</v>
      </c>
      <c r="AK67" s="21" t="e">
        <f t="shared" si="5"/>
        <v>#DIV/0!</v>
      </c>
      <c r="AL67" s="22" t="e">
        <f t="shared" si="6"/>
        <v>#DIV/0!</v>
      </c>
      <c r="AM67" s="26">
        <f t="shared" si="7"/>
        <v>0</v>
      </c>
      <c r="AN67" s="21" t="e">
        <f t="shared" si="8"/>
        <v>#DIV/0!</v>
      </c>
      <c r="AO67" s="24">
        <f t="shared" si="9"/>
        <v>0</v>
      </c>
    </row>
    <row r="68" spans="1:41">
      <c r="A68" s="33"/>
      <c r="B68" s="31">
        <v>1</v>
      </c>
      <c r="P68" s="7">
        <f t="shared" si="2"/>
        <v>0</v>
      </c>
      <c r="Q68" s="6"/>
      <c r="R68" s="21" t="e">
        <f t="shared" si="3"/>
        <v>#DIV/0!</v>
      </c>
      <c r="S68" s="22" t="e">
        <f t="shared" si="4"/>
        <v>#DIV/0!</v>
      </c>
      <c r="T68" s="6"/>
      <c r="U68" s="6"/>
      <c r="V68" s="6"/>
      <c r="W68" s="27"/>
      <c r="X68" s="24">
        <f t="shared" si="10"/>
        <v>0</v>
      </c>
      <c r="Y68" s="6"/>
      <c r="Z68" s="6"/>
      <c r="AA68" s="6"/>
      <c r="AB68" s="27"/>
      <c r="AC68" s="24">
        <f t="shared" si="11"/>
        <v>0</v>
      </c>
      <c r="AD68" s="6"/>
      <c r="AE68" s="6"/>
      <c r="AF68" s="6"/>
      <c r="AG68" s="27"/>
      <c r="AH68" s="24">
        <f t="shared" si="12"/>
        <v>0</v>
      </c>
      <c r="AI68" s="25">
        <f t="shared" si="13"/>
        <v>0</v>
      </c>
      <c r="AJ68" s="25">
        <f t="shared" si="14"/>
        <v>0</v>
      </c>
      <c r="AK68" s="21" t="e">
        <f t="shared" si="5"/>
        <v>#DIV/0!</v>
      </c>
      <c r="AL68" s="22" t="e">
        <f t="shared" si="6"/>
        <v>#DIV/0!</v>
      </c>
      <c r="AM68" s="26">
        <f t="shared" si="7"/>
        <v>0</v>
      </c>
      <c r="AN68" s="21" t="e">
        <f t="shared" si="8"/>
        <v>#DIV/0!</v>
      </c>
      <c r="AO68" s="24">
        <f t="shared" si="9"/>
        <v>0</v>
      </c>
    </row>
    <row r="69" spans="1:41">
      <c r="A69" s="33"/>
      <c r="B69" s="31">
        <v>2</v>
      </c>
      <c r="P69" s="7">
        <f t="shared" si="2"/>
        <v>0</v>
      </c>
      <c r="Q69" s="6"/>
      <c r="R69" s="21" t="e">
        <f t="shared" si="3"/>
        <v>#DIV/0!</v>
      </c>
      <c r="S69" s="22" t="e">
        <f t="shared" si="4"/>
        <v>#DIV/0!</v>
      </c>
      <c r="T69" s="6"/>
      <c r="U69" s="6"/>
      <c r="V69" s="6"/>
      <c r="W69" s="27"/>
      <c r="X69" s="24">
        <f t="shared" si="10"/>
        <v>0</v>
      </c>
      <c r="Y69" s="6"/>
      <c r="Z69" s="6"/>
      <c r="AA69" s="6"/>
      <c r="AB69" s="27"/>
      <c r="AC69" s="24">
        <f t="shared" si="11"/>
        <v>0</v>
      </c>
      <c r="AD69" s="6"/>
      <c r="AE69" s="6"/>
      <c r="AF69" s="6"/>
      <c r="AG69" s="27"/>
      <c r="AH69" s="24">
        <f t="shared" si="12"/>
        <v>0</v>
      </c>
      <c r="AI69" s="25">
        <f t="shared" si="13"/>
        <v>0</v>
      </c>
      <c r="AJ69" s="25">
        <f t="shared" si="14"/>
        <v>0</v>
      </c>
      <c r="AK69" s="21" t="e">
        <f t="shared" si="5"/>
        <v>#DIV/0!</v>
      </c>
      <c r="AL69" s="22" t="e">
        <f t="shared" si="6"/>
        <v>#DIV/0!</v>
      </c>
      <c r="AM69" s="26">
        <f t="shared" si="7"/>
        <v>0</v>
      </c>
      <c r="AN69" s="21" t="e">
        <f t="shared" si="8"/>
        <v>#DIV/0!</v>
      </c>
      <c r="AO69" s="24">
        <f t="shared" si="9"/>
        <v>0</v>
      </c>
    </row>
    <row r="70" spans="1:41">
      <c r="A70" s="33"/>
      <c r="B70" s="31">
        <v>1</v>
      </c>
      <c r="P70" s="7">
        <f t="shared" si="2"/>
        <v>0</v>
      </c>
      <c r="Q70" s="6"/>
      <c r="R70" s="21" t="e">
        <f t="shared" si="3"/>
        <v>#DIV/0!</v>
      </c>
      <c r="S70" s="22" t="e">
        <f t="shared" si="4"/>
        <v>#DIV/0!</v>
      </c>
      <c r="T70" s="6"/>
      <c r="U70" s="6"/>
      <c r="V70" s="6"/>
      <c r="W70" s="27"/>
      <c r="X70" s="24">
        <f t="shared" si="10"/>
        <v>0</v>
      </c>
      <c r="Y70" s="6"/>
      <c r="Z70" s="6"/>
      <c r="AA70" s="6"/>
      <c r="AB70" s="27"/>
      <c r="AC70" s="24">
        <f t="shared" si="11"/>
        <v>0</v>
      </c>
      <c r="AD70" s="6"/>
      <c r="AE70" s="6"/>
      <c r="AF70" s="6"/>
      <c r="AG70" s="27"/>
      <c r="AH70" s="24">
        <f t="shared" si="12"/>
        <v>0</v>
      </c>
      <c r="AI70" s="25">
        <f t="shared" ref="AI70:AI101" si="15">(P70-Q70) - (IF($V70="PARCHMENT", $U70, 0) + IF($AA70="PARCHMENT",$Z70, 0)+IF($AF70="PARCHMENT",$AE70, 0))</f>
        <v>0</v>
      </c>
      <c r="AJ70" s="25">
        <f t="shared" ref="AJ70:AJ101" si="16">$Q70 - (IF($V70="ROASTED", $U70, 0) + IF($AA70="ROASTED",$Z70, 0)+IF($AF70="ROASTED",$AE70, 0))</f>
        <v>0</v>
      </c>
      <c r="AK70" s="21" t="e">
        <f t="shared" si="5"/>
        <v>#DIV/0!</v>
      </c>
      <c r="AL70" s="22" t="e">
        <f t="shared" si="6"/>
        <v>#DIV/0!</v>
      </c>
      <c r="AM70" s="26">
        <f t="shared" si="7"/>
        <v>0</v>
      </c>
      <c r="AN70" s="21" t="e">
        <f t="shared" si="8"/>
        <v>#DIV/0!</v>
      </c>
      <c r="AO70" s="24">
        <f t="shared" si="9"/>
        <v>0</v>
      </c>
    </row>
    <row r="71" spans="1:41">
      <c r="A71" s="33"/>
      <c r="B71" s="31">
        <v>2</v>
      </c>
      <c r="P71" s="7">
        <f t="shared" ref="P71:P134" si="17">SUM(C71:J71)</f>
        <v>0</v>
      </c>
      <c r="Q71" s="6"/>
      <c r="R71" s="21" t="e">
        <f t="shared" ref="R71:R134" si="18">(P71-Q71)/P71</f>
        <v>#DIV/0!</v>
      </c>
      <c r="S71" s="22" t="e">
        <f t="shared" ref="S71:S134" si="19">Q71/P71</f>
        <v>#DIV/0!</v>
      </c>
      <c r="T71" s="6"/>
      <c r="U71" s="6"/>
      <c r="V71" s="6"/>
      <c r="W71" s="27"/>
      <c r="X71" s="24">
        <f t="shared" si="10"/>
        <v>0</v>
      </c>
      <c r="Y71" s="6"/>
      <c r="Z71" s="6"/>
      <c r="AA71" s="6"/>
      <c r="AB71" s="27"/>
      <c r="AC71" s="24">
        <f t="shared" si="11"/>
        <v>0</v>
      </c>
      <c r="AD71" s="6"/>
      <c r="AE71" s="6"/>
      <c r="AF71" s="6"/>
      <c r="AG71" s="27"/>
      <c r="AH71" s="24">
        <f t="shared" si="12"/>
        <v>0</v>
      </c>
      <c r="AI71" s="25">
        <f t="shared" si="15"/>
        <v>0</v>
      </c>
      <c r="AJ71" s="25">
        <f t="shared" si="16"/>
        <v>0</v>
      </c>
      <c r="AK71" s="21" t="e">
        <f t="shared" ref="AK71:AK134" si="20">AI71/P71</f>
        <v>#DIV/0!</v>
      </c>
      <c r="AL71" s="22" t="e">
        <f t="shared" ref="AL71:AL134" si="21">AJ71/Q71</f>
        <v>#DIV/0!</v>
      </c>
      <c r="AM71" s="26">
        <f t="shared" ref="AM71:AM134" si="22">U71+Z71+AE71</f>
        <v>0</v>
      </c>
      <c r="AN71" s="21" t="e">
        <f t="shared" ref="AN71:AN134" si="23">(AJ71+AI71)/P71</f>
        <v>#DIV/0!</v>
      </c>
      <c r="AO71" s="24">
        <f t="shared" ref="AO71:AO134" si="24">X71+AC71+AH71</f>
        <v>0</v>
      </c>
    </row>
    <row r="72" spans="1:41">
      <c r="A72" s="33"/>
      <c r="B72" s="31">
        <v>1</v>
      </c>
      <c r="P72" s="7">
        <f t="shared" si="17"/>
        <v>0</v>
      </c>
      <c r="Q72" s="6"/>
      <c r="R72" s="21" t="e">
        <f t="shared" si="18"/>
        <v>#DIV/0!</v>
      </c>
      <c r="S72" s="22" t="e">
        <f t="shared" si="19"/>
        <v>#DIV/0!</v>
      </c>
      <c r="T72" s="6"/>
      <c r="U72" s="6"/>
      <c r="V72" s="6"/>
      <c r="W72" s="27"/>
      <c r="X72" s="24">
        <f t="shared" ref="X72:X135" si="25">W72*U72</f>
        <v>0</v>
      </c>
      <c r="Y72" s="6"/>
      <c r="Z72" s="6"/>
      <c r="AA72" s="6"/>
      <c r="AB72" s="27"/>
      <c r="AC72" s="24">
        <f t="shared" ref="AC72:AC135" si="26">AB72*Z72</f>
        <v>0</v>
      </c>
      <c r="AD72" s="6"/>
      <c r="AE72" s="6"/>
      <c r="AF72" s="6"/>
      <c r="AG72" s="27"/>
      <c r="AH72" s="24">
        <f t="shared" ref="AH72:AH135" si="27">AG72*AE72</f>
        <v>0</v>
      </c>
      <c r="AI72" s="25">
        <f t="shared" si="15"/>
        <v>0</v>
      </c>
      <c r="AJ72" s="25">
        <f t="shared" si="16"/>
        <v>0</v>
      </c>
      <c r="AK72" s="21" t="e">
        <f t="shared" si="20"/>
        <v>#DIV/0!</v>
      </c>
      <c r="AL72" s="22" t="e">
        <f t="shared" si="21"/>
        <v>#DIV/0!</v>
      </c>
      <c r="AM72" s="26">
        <f t="shared" si="22"/>
        <v>0</v>
      </c>
      <c r="AN72" s="21" t="e">
        <f t="shared" si="23"/>
        <v>#DIV/0!</v>
      </c>
      <c r="AO72" s="24">
        <f t="shared" si="24"/>
        <v>0</v>
      </c>
    </row>
    <row r="73" spans="1:41">
      <c r="A73" s="33"/>
      <c r="B73" s="31">
        <v>2</v>
      </c>
      <c r="P73" s="7">
        <f t="shared" si="17"/>
        <v>0</v>
      </c>
      <c r="Q73" s="6"/>
      <c r="R73" s="21" t="e">
        <f t="shared" si="18"/>
        <v>#DIV/0!</v>
      </c>
      <c r="S73" s="22" t="e">
        <f t="shared" si="19"/>
        <v>#DIV/0!</v>
      </c>
      <c r="T73" s="6"/>
      <c r="U73" s="6"/>
      <c r="V73" s="6"/>
      <c r="W73" s="27"/>
      <c r="X73" s="24">
        <f t="shared" si="25"/>
        <v>0</v>
      </c>
      <c r="Y73" s="6"/>
      <c r="Z73" s="6"/>
      <c r="AA73" s="6"/>
      <c r="AB73" s="27"/>
      <c r="AC73" s="24">
        <f t="shared" si="26"/>
        <v>0</v>
      </c>
      <c r="AD73" s="6"/>
      <c r="AE73" s="6"/>
      <c r="AF73" s="6"/>
      <c r="AG73" s="27"/>
      <c r="AH73" s="24">
        <f t="shared" si="27"/>
        <v>0</v>
      </c>
      <c r="AI73" s="25">
        <f t="shared" si="15"/>
        <v>0</v>
      </c>
      <c r="AJ73" s="25">
        <f t="shared" si="16"/>
        <v>0</v>
      </c>
      <c r="AK73" s="21" t="e">
        <f t="shared" si="20"/>
        <v>#DIV/0!</v>
      </c>
      <c r="AL73" s="22" t="e">
        <f t="shared" si="21"/>
        <v>#DIV/0!</v>
      </c>
      <c r="AM73" s="26">
        <f t="shared" si="22"/>
        <v>0</v>
      </c>
      <c r="AN73" s="21" t="e">
        <f t="shared" si="23"/>
        <v>#DIV/0!</v>
      </c>
      <c r="AO73" s="24">
        <f t="shared" si="24"/>
        <v>0</v>
      </c>
    </row>
    <row r="74" spans="1:41">
      <c r="A74" s="33"/>
      <c r="B74" s="31">
        <v>1</v>
      </c>
      <c r="P74" s="7">
        <f t="shared" si="17"/>
        <v>0</v>
      </c>
      <c r="Q74" s="6"/>
      <c r="R74" s="21" t="e">
        <f t="shared" si="18"/>
        <v>#DIV/0!</v>
      </c>
      <c r="S74" s="22" t="e">
        <f t="shared" si="19"/>
        <v>#DIV/0!</v>
      </c>
      <c r="T74" s="6"/>
      <c r="U74" s="6"/>
      <c r="V74" s="6"/>
      <c r="W74" s="27"/>
      <c r="X74" s="24">
        <f t="shared" si="25"/>
        <v>0</v>
      </c>
      <c r="Y74" s="6"/>
      <c r="Z74" s="6"/>
      <c r="AA74" s="6"/>
      <c r="AB74" s="27"/>
      <c r="AC74" s="24">
        <f t="shared" si="26"/>
        <v>0</v>
      </c>
      <c r="AD74" s="6"/>
      <c r="AE74" s="6"/>
      <c r="AF74" s="6"/>
      <c r="AG74" s="27"/>
      <c r="AH74" s="24">
        <f t="shared" si="27"/>
        <v>0</v>
      </c>
      <c r="AI74" s="25">
        <f t="shared" si="15"/>
        <v>0</v>
      </c>
      <c r="AJ74" s="25">
        <f t="shared" si="16"/>
        <v>0</v>
      </c>
      <c r="AK74" s="21" t="e">
        <f t="shared" si="20"/>
        <v>#DIV/0!</v>
      </c>
      <c r="AL74" s="22" t="e">
        <f t="shared" si="21"/>
        <v>#DIV/0!</v>
      </c>
      <c r="AM74" s="26">
        <f t="shared" si="22"/>
        <v>0</v>
      </c>
      <c r="AN74" s="21" t="e">
        <f t="shared" si="23"/>
        <v>#DIV/0!</v>
      </c>
      <c r="AO74" s="24">
        <f t="shared" si="24"/>
        <v>0</v>
      </c>
    </row>
    <row r="75" spans="1:41">
      <c r="A75" s="33"/>
      <c r="B75" s="31">
        <v>2</v>
      </c>
      <c r="P75" s="7">
        <f t="shared" si="17"/>
        <v>0</v>
      </c>
      <c r="Q75" s="6"/>
      <c r="R75" s="21" t="e">
        <f t="shared" si="18"/>
        <v>#DIV/0!</v>
      </c>
      <c r="S75" s="22" t="e">
        <f t="shared" si="19"/>
        <v>#DIV/0!</v>
      </c>
      <c r="T75" s="6"/>
      <c r="U75" s="6"/>
      <c r="V75" s="6"/>
      <c r="W75" s="27"/>
      <c r="X75" s="24">
        <f t="shared" si="25"/>
        <v>0</v>
      </c>
      <c r="Y75" s="6"/>
      <c r="Z75" s="6"/>
      <c r="AA75" s="6"/>
      <c r="AB75" s="27"/>
      <c r="AC75" s="24">
        <f t="shared" si="26"/>
        <v>0</v>
      </c>
      <c r="AD75" s="6"/>
      <c r="AE75" s="6"/>
      <c r="AF75" s="6"/>
      <c r="AG75" s="27"/>
      <c r="AH75" s="24">
        <f t="shared" si="27"/>
        <v>0</v>
      </c>
      <c r="AI75" s="25">
        <f t="shared" si="15"/>
        <v>0</v>
      </c>
      <c r="AJ75" s="25">
        <f t="shared" si="16"/>
        <v>0</v>
      </c>
      <c r="AK75" s="21" t="e">
        <f t="shared" si="20"/>
        <v>#DIV/0!</v>
      </c>
      <c r="AL75" s="22" t="e">
        <f t="shared" si="21"/>
        <v>#DIV/0!</v>
      </c>
      <c r="AM75" s="26">
        <f t="shared" si="22"/>
        <v>0</v>
      </c>
      <c r="AN75" s="21" t="e">
        <f t="shared" si="23"/>
        <v>#DIV/0!</v>
      </c>
      <c r="AO75" s="24">
        <f t="shared" si="24"/>
        <v>0</v>
      </c>
    </row>
    <row r="76" spans="1:41">
      <c r="A76" s="33"/>
      <c r="B76" s="31">
        <v>1</v>
      </c>
      <c r="P76" s="7">
        <f t="shared" si="17"/>
        <v>0</v>
      </c>
      <c r="Q76" s="6"/>
      <c r="R76" s="21" t="e">
        <f t="shared" si="18"/>
        <v>#DIV/0!</v>
      </c>
      <c r="S76" s="22" t="e">
        <f t="shared" si="19"/>
        <v>#DIV/0!</v>
      </c>
      <c r="T76" s="6"/>
      <c r="U76" s="6"/>
      <c r="V76" s="6"/>
      <c r="W76" s="27"/>
      <c r="X76" s="24">
        <f t="shared" si="25"/>
        <v>0</v>
      </c>
      <c r="Y76" s="6"/>
      <c r="Z76" s="6"/>
      <c r="AA76" s="6"/>
      <c r="AB76" s="27"/>
      <c r="AC76" s="24">
        <f t="shared" si="26"/>
        <v>0</v>
      </c>
      <c r="AD76" s="6"/>
      <c r="AE76" s="6"/>
      <c r="AF76" s="6"/>
      <c r="AG76" s="27"/>
      <c r="AH76" s="24">
        <f t="shared" si="27"/>
        <v>0</v>
      </c>
      <c r="AI76" s="25">
        <f t="shared" si="15"/>
        <v>0</v>
      </c>
      <c r="AJ76" s="25">
        <f t="shared" si="16"/>
        <v>0</v>
      </c>
      <c r="AK76" s="21" t="e">
        <f t="shared" si="20"/>
        <v>#DIV/0!</v>
      </c>
      <c r="AL76" s="22" t="e">
        <f t="shared" si="21"/>
        <v>#DIV/0!</v>
      </c>
      <c r="AM76" s="26">
        <f t="shared" si="22"/>
        <v>0</v>
      </c>
      <c r="AN76" s="21" t="e">
        <f t="shared" si="23"/>
        <v>#DIV/0!</v>
      </c>
      <c r="AO76" s="24">
        <f t="shared" si="24"/>
        <v>0</v>
      </c>
    </row>
    <row r="77" spans="1:41">
      <c r="A77" s="33"/>
      <c r="B77" s="31">
        <v>2</v>
      </c>
      <c r="P77" s="7">
        <f t="shared" si="17"/>
        <v>0</v>
      </c>
      <c r="Q77" s="6"/>
      <c r="R77" s="21" t="e">
        <f t="shared" si="18"/>
        <v>#DIV/0!</v>
      </c>
      <c r="S77" s="22" t="e">
        <f t="shared" si="19"/>
        <v>#DIV/0!</v>
      </c>
      <c r="T77" s="6"/>
      <c r="U77" s="6"/>
      <c r="V77" s="6"/>
      <c r="W77" s="27"/>
      <c r="X77" s="24">
        <f t="shared" si="25"/>
        <v>0</v>
      </c>
      <c r="Y77" s="6"/>
      <c r="Z77" s="6"/>
      <c r="AA77" s="6"/>
      <c r="AB77" s="27"/>
      <c r="AC77" s="24">
        <f t="shared" si="26"/>
        <v>0</v>
      </c>
      <c r="AD77" s="6"/>
      <c r="AE77" s="6"/>
      <c r="AF77" s="6"/>
      <c r="AG77" s="27"/>
      <c r="AH77" s="24">
        <f t="shared" si="27"/>
        <v>0</v>
      </c>
      <c r="AI77" s="25">
        <f t="shared" si="15"/>
        <v>0</v>
      </c>
      <c r="AJ77" s="25">
        <f t="shared" si="16"/>
        <v>0</v>
      </c>
      <c r="AK77" s="21" t="e">
        <f t="shared" si="20"/>
        <v>#DIV/0!</v>
      </c>
      <c r="AL77" s="22" t="e">
        <f t="shared" si="21"/>
        <v>#DIV/0!</v>
      </c>
      <c r="AM77" s="26">
        <f t="shared" si="22"/>
        <v>0</v>
      </c>
      <c r="AN77" s="21" t="e">
        <f t="shared" si="23"/>
        <v>#DIV/0!</v>
      </c>
      <c r="AO77" s="24">
        <f t="shared" si="24"/>
        <v>0</v>
      </c>
    </row>
    <row r="78" spans="1:41">
      <c r="A78" s="33"/>
      <c r="B78" s="31">
        <v>1</v>
      </c>
      <c r="P78" s="7">
        <f t="shared" si="17"/>
        <v>0</v>
      </c>
      <c r="Q78" s="6"/>
      <c r="R78" s="21" t="e">
        <f t="shared" si="18"/>
        <v>#DIV/0!</v>
      </c>
      <c r="S78" s="22" t="e">
        <f t="shared" si="19"/>
        <v>#DIV/0!</v>
      </c>
      <c r="T78" s="6"/>
      <c r="U78" s="6"/>
      <c r="V78" s="6"/>
      <c r="W78" s="27"/>
      <c r="X78" s="24">
        <f t="shared" si="25"/>
        <v>0</v>
      </c>
      <c r="Y78" s="6"/>
      <c r="Z78" s="6"/>
      <c r="AA78" s="6"/>
      <c r="AB78" s="27"/>
      <c r="AC78" s="24">
        <f t="shared" si="26"/>
        <v>0</v>
      </c>
      <c r="AD78" s="6"/>
      <c r="AE78" s="6"/>
      <c r="AF78" s="6"/>
      <c r="AG78" s="27"/>
      <c r="AH78" s="24">
        <f t="shared" si="27"/>
        <v>0</v>
      </c>
      <c r="AI78" s="25">
        <f t="shared" si="15"/>
        <v>0</v>
      </c>
      <c r="AJ78" s="25">
        <f t="shared" si="16"/>
        <v>0</v>
      </c>
      <c r="AK78" s="21" t="e">
        <f t="shared" si="20"/>
        <v>#DIV/0!</v>
      </c>
      <c r="AL78" s="22" t="e">
        <f t="shared" si="21"/>
        <v>#DIV/0!</v>
      </c>
      <c r="AM78" s="26">
        <f t="shared" si="22"/>
        <v>0</v>
      </c>
      <c r="AN78" s="21" t="e">
        <f t="shared" si="23"/>
        <v>#DIV/0!</v>
      </c>
      <c r="AO78" s="24">
        <f t="shared" si="24"/>
        <v>0</v>
      </c>
    </row>
    <row r="79" spans="1:41">
      <c r="A79" s="33"/>
      <c r="B79" s="31">
        <v>2</v>
      </c>
      <c r="P79" s="7">
        <f t="shared" si="17"/>
        <v>0</v>
      </c>
      <c r="Q79" s="6"/>
      <c r="R79" s="21" t="e">
        <f t="shared" si="18"/>
        <v>#DIV/0!</v>
      </c>
      <c r="S79" s="22" t="e">
        <f t="shared" si="19"/>
        <v>#DIV/0!</v>
      </c>
      <c r="T79" s="6"/>
      <c r="U79" s="6"/>
      <c r="V79" s="6"/>
      <c r="W79" s="27"/>
      <c r="X79" s="24">
        <f t="shared" si="25"/>
        <v>0</v>
      </c>
      <c r="Y79" s="6"/>
      <c r="Z79" s="6"/>
      <c r="AA79" s="6"/>
      <c r="AB79" s="27"/>
      <c r="AC79" s="24">
        <f t="shared" si="26"/>
        <v>0</v>
      </c>
      <c r="AD79" s="6"/>
      <c r="AE79" s="6"/>
      <c r="AF79" s="6"/>
      <c r="AG79" s="27"/>
      <c r="AH79" s="24">
        <f t="shared" si="27"/>
        <v>0</v>
      </c>
      <c r="AI79" s="25">
        <f t="shared" si="15"/>
        <v>0</v>
      </c>
      <c r="AJ79" s="25">
        <f t="shared" si="16"/>
        <v>0</v>
      </c>
      <c r="AK79" s="21" t="e">
        <f t="shared" si="20"/>
        <v>#DIV/0!</v>
      </c>
      <c r="AL79" s="22" t="e">
        <f t="shared" si="21"/>
        <v>#DIV/0!</v>
      </c>
      <c r="AM79" s="26">
        <f t="shared" si="22"/>
        <v>0</v>
      </c>
      <c r="AN79" s="21" t="e">
        <f t="shared" si="23"/>
        <v>#DIV/0!</v>
      </c>
      <c r="AO79" s="24">
        <f t="shared" si="24"/>
        <v>0</v>
      </c>
    </row>
    <row r="80" spans="1:41">
      <c r="A80" s="33"/>
      <c r="B80" s="31">
        <v>1</v>
      </c>
      <c r="P80" s="7">
        <f t="shared" si="17"/>
        <v>0</v>
      </c>
      <c r="Q80" s="6"/>
      <c r="R80" s="21" t="e">
        <f t="shared" si="18"/>
        <v>#DIV/0!</v>
      </c>
      <c r="S80" s="22" t="e">
        <f t="shared" si="19"/>
        <v>#DIV/0!</v>
      </c>
      <c r="T80" s="6"/>
      <c r="U80" s="6"/>
      <c r="V80" s="6"/>
      <c r="W80" s="27"/>
      <c r="X80" s="24">
        <f t="shared" si="25"/>
        <v>0</v>
      </c>
      <c r="Y80" s="6"/>
      <c r="Z80" s="6"/>
      <c r="AA80" s="6"/>
      <c r="AB80" s="27"/>
      <c r="AC80" s="24">
        <f t="shared" si="26"/>
        <v>0</v>
      </c>
      <c r="AD80" s="6"/>
      <c r="AE80" s="6"/>
      <c r="AF80" s="6"/>
      <c r="AG80" s="27"/>
      <c r="AH80" s="24">
        <f t="shared" si="27"/>
        <v>0</v>
      </c>
      <c r="AI80" s="25">
        <f t="shared" si="15"/>
        <v>0</v>
      </c>
      <c r="AJ80" s="25">
        <f t="shared" si="16"/>
        <v>0</v>
      </c>
      <c r="AK80" s="21" t="e">
        <f t="shared" si="20"/>
        <v>#DIV/0!</v>
      </c>
      <c r="AL80" s="22" t="e">
        <f t="shared" si="21"/>
        <v>#DIV/0!</v>
      </c>
      <c r="AM80" s="26">
        <f t="shared" si="22"/>
        <v>0</v>
      </c>
      <c r="AN80" s="21" t="e">
        <f t="shared" si="23"/>
        <v>#DIV/0!</v>
      </c>
      <c r="AO80" s="24">
        <f t="shared" si="24"/>
        <v>0</v>
      </c>
    </row>
    <row r="81" spans="1:41">
      <c r="A81" s="33"/>
      <c r="B81" s="31">
        <v>2</v>
      </c>
      <c r="P81" s="7">
        <f t="shared" si="17"/>
        <v>0</v>
      </c>
      <c r="Q81" s="6"/>
      <c r="R81" s="21" t="e">
        <f t="shared" si="18"/>
        <v>#DIV/0!</v>
      </c>
      <c r="S81" s="22" t="e">
        <f t="shared" si="19"/>
        <v>#DIV/0!</v>
      </c>
      <c r="T81" s="6"/>
      <c r="U81" s="6"/>
      <c r="V81" s="6"/>
      <c r="W81" s="27"/>
      <c r="X81" s="24">
        <f t="shared" si="25"/>
        <v>0</v>
      </c>
      <c r="Y81" s="6"/>
      <c r="Z81" s="6"/>
      <c r="AA81" s="6"/>
      <c r="AB81" s="27"/>
      <c r="AC81" s="24">
        <f t="shared" si="26"/>
        <v>0</v>
      </c>
      <c r="AD81" s="6"/>
      <c r="AE81" s="6"/>
      <c r="AF81" s="6"/>
      <c r="AG81" s="27"/>
      <c r="AH81" s="24">
        <f t="shared" si="27"/>
        <v>0</v>
      </c>
      <c r="AI81" s="25">
        <f t="shared" si="15"/>
        <v>0</v>
      </c>
      <c r="AJ81" s="25">
        <f t="shared" si="16"/>
        <v>0</v>
      </c>
      <c r="AK81" s="21" t="e">
        <f t="shared" si="20"/>
        <v>#DIV/0!</v>
      </c>
      <c r="AL81" s="22" t="e">
        <f t="shared" si="21"/>
        <v>#DIV/0!</v>
      </c>
      <c r="AM81" s="26">
        <f t="shared" si="22"/>
        <v>0</v>
      </c>
      <c r="AN81" s="21" t="e">
        <f t="shared" si="23"/>
        <v>#DIV/0!</v>
      </c>
      <c r="AO81" s="24">
        <f t="shared" si="24"/>
        <v>0</v>
      </c>
    </row>
    <row r="82" spans="1:41">
      <c r="A82" s="33"/>
      <c r="B82" s="31">
        <v>1</v>
      </c>
      <c r="P82" s="7">
        <f t="shared" si="17"/>
        <v>0</v>
      </c>
      <c r="Q82" s="6"/>
      <c r="R82" s="21" t="e">
        <f t="shared" si="18"/>
        <v>#DIV/0!</v>
      </c>
      <c r="S82" s="22" t="e">
        <f t="shared" si="19"/>
        <v>#DIV/0!</v>
      </c>
      <c r="T82" s="6"/>
      <c r="U82" s="6"/>
      <c r="V82" s="6"/>
      <c r="W82" s="27"/>
      <c r="X82" s="24">
        <f t="shared" si="25"/>
        <v>0</v>
      </c>
      <c r="Y82" s="6"/>
      <c r="Z82" s="6"/>
      <c r="AA82" s="6"/>
      <c r="AB82" s="27"/>
      <c r="AC82" s="24">
        <f t="shared" si="26"/>
        <v>0</v>
      </c>
      <c r="AD82" s="6"/>
      <c r="AE82" s="6"/>
      <c r="AF82" s="6"/>
      <c r="AG82" s="27"/>
      <c r="AH82" s="24">
        <f t="shared" si="27"/>
        <v>0</v>
      </c>
      <c r="AI82" s="25">
        <f t="shared" si="15"/>
        <v>0</v>
      </c>
      <c r="AJ82" s="25">
        <f t="shared" si="16"/>
        <v>0</v>
      </c>
      <c r="AK82" s="21" t="e">
        <f t="shared" si="20"/>
        <v>#DIV/0!</v>
      </c>
      <c r="AL82" s="22" t="e">
        <f t="shared" si="21"/>
        <v>#DIV/0!</v>
      </c>
      <c r="AM82" s="26">
        <f t="shared" si="22"/>
        <v>0</v>
      </c>
      <c r="AN82" s="21" t="e">
        <f t="shared" si="23"/>
        <v>#DIV/0!</v>
      </c>
      <c r="AO82" s="24">
        <f t="shared" si="24"/>
        <v>0</v>
      </c>
    </row>
    <row r="83" spans="1:41">
      <c r="A83" s="33"/>
      <c r="B83" s="31">
        <v>2</v>
      </c>
      <c r="P83" s="7">
        <f t="shared" si="17"/>
        <v>0</v>
      </c>
      <c r="Q83" s="6"/>
      <c r="R83" s="21" t="e">
        <f t="shared" si="18"/>
        <v>#DIV/0!</v>
      </c>
      <c r="S83" s="22" t="e">
        <f t="shared" si="19"/>
        <v>#DIV/0!</v>
      </c>
      <c r="T83" s="6"/>
      <c r="U83" s="6"/>
      <c r="V83" s="6"/>
      <c r="W83" s="27"/>
      <c r="X83" s="24">
        <f t="shared" si="25"/>
        <v>0</v>
      </c>
      <c r="Y83" s="6"/>
      <c r="Z83" s="6"/>
      <c r="AA83" s="6"/>
      <c r="AB83" s="27"/>
      <c r="AC83" s="24">
        <f t="shared" si="26"/>
        <v>0</v>
      </c>
      <c r="AD83" s="6"/>
      <c r="AE83" s="6"/>
      <c r="AF83" s="6"/>
      <c r="AG83" s="27"/>
      <c r="AH83" s="24">
        <f t="shared" si="27"/>
        <v>0</v>
      </c>
      <c r="AI83" s="25">
        <f t="shared" si="15"/>
        <v>0</v>
      </c>
      <c r="AJ83" s="25">
        <f t="shared" si="16"/>
        <v>0</v>
      </c>
      <c r="AK83" s="21" t="e">
        <f t="shared" si="20"/>
        <v>#DIV/0!</v>
      </c>
      <c r="AL83" s="22" t="e">
        <f t="shared" si="21"/>
        <v>#DIV/0!</v>
      </c>
      <c r="AM83" s="26">
        <f t="shared" si="22"/>
        <v>0</v>
      </c>
      <c r="AN83" s="21" t="e">
        <f t="shared" si="23"/>
        <v>#DIV/0!</v>
      </c>
      <c r="AO83" s="24">
        <f t="shared" si="24"/>
        <v>0</v>
      </c>
    </row>
    <row r="84" spans="1:41">
      <c r="A84" s="33"/>
      <c r="B84" s="31">
        <v>1</v>
      </c>
      <c r="P84" s="7">
        <f t="shared" si="17"/>
        <v>0</v>
      </c>
      <c r="Q84" s="6"/>
      <c r="R84" s="21" t="e">
        <f t="shared" si="18"/>
        <v>#DIV/0!</v>
      </c>
      <c r="S84" s="22" t="e">
        <f t="shared" si="19"/>
        <v>#DIV/0!</v>
      </c>
      <c r="T84" s="6"/>
      <c r="U84" s="6"/>
      <c r="V84" s="6"/>
      <c r="W84" s="27"/>
      <c r="X84" s="24">
        <f t="shared" si="25"/>
        <v>0</v>
      </c>
      <c r="Y84" s="6"/>
      <c r="Z84" s="6"/>
      <c r="AA84" s="6"/>
      <c r="AB84" s="27"/>
      <c r="AC84" s="24">
        <f t="shared" si="26"/>
        <v>0</v>
      </c>
      <c r="AD84" s="6"/>
      <c r="AE84" s="6"/>
      <c r="AF84" s="6"/>
      <c r="AG84" s="27"/>
      <c r="AH84" s="24">
        <f t="shared" si="27"/>
        <v>0</v>
      </c>
      <c r="AI84" s="25">
        <f t="shared" si="15"/>
        <v>0</v>
      </c>
      <c r="AJ84" s="25">
        <f t="shared" si="16"/>
        <v>0</v>
      </c>
      <c r="AK84" s="21" t="e">
        <f t="shared" si="20"/>
        <v>#DIV/0!</v>
      </c>
      <c r="AL84" s="22" t="e">
        <f t="shared" si="21"/>
        <v>#DIV/0!</v>
      </c>
      <c r="AM84" s="26">
        <f t="shared" si="22"/>
        <v>0</v>
      </c>
      <c r="AN84" s="21" t="e">
        <f t="shared" si="23"/>
        <v>#DIV/0!</v>
      </c>
      <c r="AO84" s="24">
        <f t="shared" si="24"/>
        <v>0</v>
      </c>
    </row>
    <row r="85" spans="1:41">
      <c r="A85" s="33"/>
      <c r="B85" s="31">
        <v>2</v>
      </c>
      <c r="P85" s="7">
        <f t="shared" si="17"/>
        <v>0</v>
      </c>
      <c r="Q85" s="6"/>
      <c r="R85" s="21" t="e">
        <f t="shared" si="18"/>
        <v>#DIV/0!</v>
      </c>
      <c r="S85" s="22" t="e">
        <f t="shared" si="19"/>
        <v>#DIV/0!</v>
      </c>
      <c r="T85" s="6"/>
      <c r="U85" s="6"/>
      <c r="V85" s="6"/>
      <c r="W85" s="27"/>
      <c r="X85" s="24">
        <f t="shared" si="25"/>
        <v>0</v>
      </c>
      <c r="Y85" s="6"/>
      <c r="Z85" s="6"/>
      <c r="AA85" s="6"/>
      <c r="AB85" s="27"/>
      <c r="AC85" s="24">
        <f t="shared" si="26"/>
        <v>0</v>
      </c>
      <c r="AD85" s="6"/>
      <c r="AE85" s="6"/>
      <c r="AF85" s="6"/>
      <c r="AG85" s="27"/>
      <c r="AH85" s="24">
        <f t="shared" si="27"/>
        <v>0</v>
      </c>
      <c r="AI85" s="25">
        <f t="shared" si="15"/>
        <v>0</v>
      </c>
      <c r="AJ85" s="25">
        <f t="shared" si="16"/>
        <v>0</v>
      </c>
      <c r="AK85" s="21" t="e">
        <f t="shared" si="20"/>
        <v>#DIV/0!</v>
      </c>
      <c r="AL85" s="22" t="e">
        <f t="shared" si="21"/>
        <v>#DIV/0!</v>
      </c>
      <c r="AM85" s="26">
        <f t="shared" si="22"/>
        <v>0</v>
      </c>
      <c r="AN85" s="21" t="e">
        <f t="shared" si="23"/>
        <v>#DIV/0!</v>
      </c>
      <c r="AO85" s="24">
        <f t="shared" si="24"/>
        <v>0</v>
      </c>
    </row>
    <row r="86" spans="1:41">
      <c r="A86" s="33"/>
      <c r="B86" s="31">
        <v>1</v>
      </c>
      <c r="P86" s="7">
        <f t="shared" si="17"/>
        <v>0</v>
      </c>
      <c r="Q86" s="6"/>
      <c r="R86" s="21" t="e">
        <f t="shared" si="18"/>
        <v>#DIV/0!</v>
      </c>
      <c r="S86" s="22" t="e">
        <f t="shared" si="19"/>
        <v>#DIV/0!</v>
      </c>
      <c r="T86" s="6"/>
      <c r="U86" s="6"/>
      <c r="V86" s="6"/>
      <c r="W86" s="27"/>
      <c r="X86" s="24">
        <f t="shared" si="25"/>
        <v>0</v>
      </c>
      <c r="Y86" s="6"/>
      <c r="Z86" s="6"/>
      <c r="AA86" s="6"/>
      <c r="AB86" s="27"/>
      <c r="AC86" s="24">
        <f t="shared" si="26"/>
        <v>0</v>
      </c>
      <c r="AD86" s="6"/>
      <c r="AE86" s="6"/>
      <c r="AF86" s="6"/>
      <c r="AG86" s="27"/>
      <c r="AH86" s="24">
        <f t="shared" si="27"/>
        <v>0</v>
      </c>
      <c r="AI86" s="25">
        <f t="shared" si="15"/>
        <v>0</v>
      </c>
      <c r="AJ86" s="25">
        <f t="shared" si="16"/>
        <v>0</v>
      </c>
      <c r="AK86" s="21" t="e">
        <f t="shared" si="20"/>
        <v>#DIV/0!</v>
      </c>
      <c r="AL86" s="22" t="e">
        <f t="shared" si="21"/>
        <v>#DIV/0!</v>
      </c>
      <c r="AM86" s="26">
        <f t="shared" si="22"/>
        <v>0</v>
      </c>
      <c r="AN86" s="21" t="e">
        <f t="shared" si="23"/>
        <v>#DIV/0!</v>
      </c>
      <c r="AO86" s="24">
        <f t="shared" si="24"/>
        <v>0</v>
      </c>
    </row>
    <row r="87" spans="1:41">
      <c r="A87" s="33"/>
      <c r="B87" s="31">
        <v>2</v>
      </c>
      <c r="P87" s="7">
        <f t="shared" si="17"/>
        <v>0</v>
      </c>
      <c r="Q87" s="6"/>
      <c r="R87" s="21" t="e">
        <f t="shared" si="18"/>
        <v>#DIV/0!</v>
      </c>
      <c r="S87" s="22" t="e">
        <f t="shared" si="19"/>
        <v>#DIV/0!</v>
      </c>
      <c r="T87" s="6"/>
      <c r="U87" s="6"/>
      <c r="V87" s="6"/>
      <c r="W87" s="27"/>
      <c r="X87" s="24">
        <f t="shared" si="25"/>
        <v>0</v>
      </c>
      <c r="Y87" s="6"/>
      <c r="Z87" s="6"/>
      <c r="AA87" s="6"/>
      <c r="AB87" s="27"/>
      <c r="AC87" s="24">
        <f t="shared" si="26"/>
        <v>0</v>
      </c>
      <c r="AD87" s="6"/>
      <c r="AE87" s="6"/>
      <c r="AF87" s="6"/>
      <c r="AG87" s="27"/>
      <c r="AH87" s="24">
        <f t="shared" si="27"/>
        <v>0</v>
      </c>
      <c r="AI87" s="25">
        <f t="shared" si="15"/>
        <v>0</v>
      </c>
      <c r="AJ87" s="25">
        <f t="shared" si="16"/>
        <v>0</v>
      </c>
      <c r="AK87" s="21" t="e">
        <f t="shared" si="20"/>
        <v>#DIV/0!</v>
      </c>
      <c r="AL87" s="22" t="e">
        <f t="shared" si="21"/>
        <v>#DIV/0!</v>
      </c>
      <c r="AM87" s="26">
        <f t="shared" si="22"/>
        <v>0</v>
      </c>
      <c r="AN87" s="21" t="e">
        <f t="shared" si="23"/>
        <v>#DIV/0!</v>
      </c>
      <c r="AO87" s="24">
        <f t="shared" si="24"/>
        <v>0</v>
      </c>
    </row>
    <row r="88" spans="1:41">
      <c r="A88" s="33"/>
      <c r="B88" s="31">
        <v>1</v>
      </c>
      <c r="P88" s="7">
        <f t="shared" si="17"/>
        <v>0</v>
      </c>
      <c r="Q88" s="6"/>
      <c r="R88" s="21" t="e">
        <f t="shared" si="18"/>
        <v>#DIV/0!</v>
      </c>
      <c r="S88" s="22" t="e">
        <f t="shared" si="19"/>
        <v>#DIV/0!</v>
      </c>
      <c r="T88" s="6"/>
      <c r="U88" s="6"/>
      <c r="V88" s="6"/>
      <c r="W88" s="27"/>
      <c r="X88" s="24">
        <f t="shared" si="25"/>
        <v>0</v>
      </c>
      <c r="Y88" s="6"/>
      <c r="Z88" s="6"/>
      <c r="AA88" s="6"/>
      <c r="AB88" s="27"/>
      <c r="AC88" s="24">
        <f t="shared" si="26"/>
        <v>0</v>
      </c>
      <c r="AD88" s="6"/>
      <c r="AE88" s="6"/>
      <c r="AF88" s="6"/>
      <c r="AG88" s="27"/>
      <c r="AH88" s="24">
        <f t="shared" si="27"/>
        <v>0</v>
      </c>
      <c r="AI88" s="25">
        <f t="shared" si="15"/>
        <v>0</v>
      </c>
      <c r="AJ88" s="25">
        <f t="shared" si="16"/>
        <v>0</v>
      </c>
      <c r="AK88" s="21" t="e">
        <f t="shared" si="20"/>
        <v>#DIV/0!</v>
      </c>
      <c r="AL88" s="22" t="e">
        <f t="shared" si="21"/>
        <v>#DIV/0!</v>
      </c>
      <c r="AM88" s="26">
        <f t="shared" si="22"/>
        <v>0</v>
      </c>
      <c r="AN88" s="21" t="e">
        <f t="shared" si="23"/>
        <v>#DIV/0!</v>
      </c>
      <c r="AO88" s="24">
        <f t="shared" si="24"/>
        <v>0</v>
      </c>
    </row>
    <row r="89" spans="1:41">
      <c r="A89" s="33"/>
      <c r="B89" s="31">
        <v>2</v>
      </c>
      <c r="P89" s="7">
        <f t="shared" si="17"/>
        <v>0</v>
      </c>
      <c r="Q89" s="6"/>
      <c r="R89" s="21" t="e">
        <f t="shared" si="18"/>
        <v>#DIV/0!</v>
      </c>
      <c r="S89" s="22" t="e">
        <f t="shared" si="19"/>
        <v>#DIV/0!</v>
      </c>
      <c r="T89" s="6"/>
      <c r="U89" s="6"/>
      <c r="V89" s="6"/>
      <c r="W89" s="27"/>
      <c r="X89" s="24">
        <f t="shared" si="25"/>
        <v>0</v>
      </c>
      <c r="Y89" s="6"/>
      <c r="Z89" s="6"/>
      <c r="AA89" s="6"/>
      <c r="AB89" s="27"/>
      <c r="AC89" s="24">
        <f t="shared" si="26"/>
        <v>0</v>
      </c>
      <c r="AD89" s="6"/>
      <c r="AE89" s="6"/>
      <c r="AF89" s="6"/>
      <c r="AG89" s="27"/>
      <c r="AH89" s="24">
        <f t="shared" si="27"/>
        <v>0</v>
      </c>
      <c r="AI89" s="25">
        <f t="shared" si="15"/>
        <v>0</v>
      </c>
      <c r="AJ89" s="25">
        <f t="shared" si="16"/>
        <v>0</v>
      </c>
      <c r="AK89" s="21" t="e">
        <f t="shared" si="20"/>
        <v>#DIV/0!</v>
      </c>
      <c r="AL89" s="22" t="e">
        <f t="shared" si="21"/>
        <v>#DIV/0!</v>
      </c>
      <c r="AM89" s="26">
        <f t="shared" si="22"/>
        <v>0</v>
      </c>
      <c r="AN89" s="21" t="e">
        <f t="shared" si="23"/>
        <v>#DIV/0!</v>
      </c>
      <c r="AO89" s="24">
        <f t="shared" si="24"/>
        <v>0</v>
      </c>
    </row>
    <row r="90" spans="1:41">
      <c r="A90" s="33"/>
      <c r="B90" s="31">
        <v>1</v>
      </c>
      <c r="P90" s="7">
        <f t="shared" si="17"/>
        <v>0</v>
      </c>
      <c r="Q90" s="6"/>
      <c r="R90" s="21" t="e">
        <f t="shared" si="18"/>
        <v>#DIV/0!</v>
      </c>
      <c r="S90" s="22" t="e">
        <f t="shared" si="19"/>
        <v>#DIV/0!</v>
      </c>
      <c r="T90" s="6"/>
      <c r="U90" s="6"/>
      <c r="V90" s="6"/>
      <c r="W90" s="27"/>
      <c r="X90" s="24">
        <f t="shared" si="25"/>
        <v>0</v>
      </c>
      <c r="Y90" s="6"/>
      <c r="Z90" s="6"/>
      <c r="AA90" s="6"/>
      <c r="AB90" s="27"/>
      <c r="AC90" s="24">
        <f t="shared" si="26"/>
        <v>0</v>
      </c>
      <c r="AD90" s="6"/>
      <c r="AE90" s="6"/>
      <c r="AF90" s="6"/>
      <c r="AG90" s="27"/>
      <c r="AH90" s="24">
        <f t="shared" si="27"/>
        <v>0</v>
      </c>
      <c r="AI90" s="25">
        <f t="shared" si="15"/>
        <v>0</v>
      </c>
      <c r="AJ90" s="25">
        <f t="shared" si="16"/>
        <v>0</v>
      </c>
      <c r="AK90" s="21" t="e">
        <f t="shared" si="20"/>
        <v>#DIV/0!</v>
      </c>
      <c r="AL90" s="22" t="e">
        <f t="shared" si="21"/>
        <v>#DIV/0!</v>
      </c>
      <c r="AM90" s="26">
        <f t="shared" si="22"/>
        <v>0</v>
      </c>
      <c r="AN90" s="21" t="e">
        <f t="shared" si="23"/>
        <v>#DIV/0!</v>
      </c>
      <c r="AO90" s="24">
        <f t="shared" si="24"/>
        <v>0</v>
      </c>
    </row>
    <row r="91" spans="1:41">
      <c r="A91" s="33"/>
      <c r="B91" s="31">
        <v>2</v>
      </c>
      <c r="P91" s="7">
        <f t="shared" si="17"/>
        <v>0</v>
      </c>
      <c r="Q91" s="6"/>
      <c r="R91" s="21" t="e">
        <f t="shared" si="18"/>
        <v>#DIV/0!</v>
      </c>
      <c r="S91" s="22" t="e">
        <f t="shared" si="19"/>
        <v>#DIV/0!</v>
      </c>
      <c r="T91" s="6"/>
      <c r="U91" s="6"/>
      <c r="V91" s="6"/>
      <c r="W91" s="27"/>
      <c r="X91" s="24">
        <f t="shared" si="25"/>
        <v>0</v>
      </c>
      <c r="Y91" s="6"/>
      <c r="Z91" s="6"/>
      <c r="AA91" s="6"/>
      <c r="AB91" s="27"/>
      <c r="AC91" s="24">
        <f t="shared" si="26"/>
        <v>0</v>
      </c>
      <c r="AD91" s="6"/>
      <c r="AE91" s="6"/>
      <c r="AF91" s="6"/>
      <c r="AG91" s="27"/>
      <c r="AH91" s="24">
        <f t="shared" si="27"/>
        <v>0</v>
      </c>
      <c r="AI91" s="25">
        <f t="shared" si="15"/>
        <v>0</v>
      </c>
      <c r="AJ91" s="25">
        <f t="shared" si="16"/>
        <v>0</v>
      </c>
      <c r="AK91" s="21" t="e">
        <f t="shared" si="20"/>
        <v>#DIV/0!</v>
      </c>
      <c r="AL91" s="22" t="e">
        <f t="shared" si="21"/>
        <v>#DIV/0!</v>
      </c>
      <c r="AM91" s="26">
        <f t="shared" si="22"/>
        <v>0</v>
      </c>
      <c r="AN91" s="21" t="e">
        <f t="shared" si="23"/>
        <v>#DIV/0!</v>
      </c>
      <c r="AO91" s="24">
        <f t="shared" si="24"/>
        <v>0</v>
      </c>
    </row>
    <row r="92" spans="1:41">
      <c r="A92" s="33"/>
      <c r="B92" s="31">
        <v>1</v>
      </c>
      <c r="P92" s="7">
        <f t="shared" si="17"/>
        <v>0</v>
      </c>
      <c r="Q92" s="6"/>
      <c r="R92" s="21" t="e">
        <f t="shared" si="18"/>
        <v>#DIV/0!</v>
      </c>
      <c r="S92" s="22" t="e">
        <f t="shared" si="19"/>
        <v>#DIV/0!</v>
      </c>
      <c r="T92" s="6"/>
      <c r="U92" s="6"/>
      <c r="V92" s="6"/>
      <c r="W92" s="27"/>
      <c r="X92" s="24">
        <f t="shared" si="25"/>
        <v>0</v>
      </c>
      <c r="Y92" s="6"/>
      <c r="Z92" s="6"/>
      <c r="AA92" s="6"/>
      <c r="AB92" s="27"/>
      <c r="AC92" s="24">
        <f t="shared" si="26"/>
        <v>0</v>
      </c>
      <c r="AD92" s="6"/>
      <c r="AE92" s="6"/>
      <c r="AF92" s="6"/>
      <c r="AG92" s="27"/>
      <c r="AH92" s="24">
        <f t="shared" si="27"/>
        <v>0</v>
      </c>
      <c r="AI92" s="25">
        <f t="shared" si="15"/>
        <v>0</v>
      </c>
      <c r="AJ92" s="25">
        <f t="shared" si="16"/>
        <v>0</v>
      </c>
      <c r="AK92" s="21" t="e">
        <f t="shared" si="20"/>
        <v>#DIV/0!</v>
      </c>
      <c r="AL92" s="22" t="e">
        <f t="shared" si="21"/>
        <v>#DIV/0!</v>
      </c>
      <c r="AM92" s="26">
        <f t="shared" si="22"/>
        <v>0</v>
      </c>
      <c r="AN92" s="21" t="e">
        <f t="shared" si="23"/>
        <v>#DIV/0!</v>
      </c>
      <c r="AO92" s="24">
        <f t="shared" si="24"/>
        <v>0</v>
      </c>
    </row>
    <row r="93" spans="1:41">
      <c r="A93" s="33"/>
      <c r="B93" s="31">
        <v>2</v>
      </c>
      <c r="P93" s="7">
        <f t="shared" si="17"/>
        <v>0</v>
      </c>
      <c r="Q93" s="6"/>
      <c r="R93" s="21" t="e">
        <f t="shared" si="18"/>
        <v>#DIV/0!</v>
      </c>
      <c r="S93" s="22" t="e">
        <f t="shared" si="19"/>
        <v>#DIV/0!</v>
      </c>
      <c r="T93" s="6"/>
      <c r="U93" s="6"/>
      <c r="V93" s="6"/>
      <c r="W93" s="27"/>
      <c r="X93" s="24">
        <f t="shared" si="25"/>
        <v>0</v>
      </c>
      <c r="Y93" s="6"/>
      <c r="Z93" s="6"/>
      <c r="AA93" s="6"/>
      <c r="AB93" s="27"/>
      <c r="AC93" s="24">
        <f t="shared" si="26"/>
        <v>0</v>
      </c>
      <c r="AD93" s="6"/>
      <c r="AE93" s="6"/>
      <c r="AF93" s="6"/>
      <c r="AG93" s="27"/>
      <c r="AH93" s="24">
        <f t="shared" si="27"/>
        <v>0</v>
      </c>
      <c r="AI93" s="25">
        <f t="shared" si="15"/>
        <v>0</v>
      </c>
      <c r="AJ93" s="25">
        <f t="shared" si="16"/>
        <v>0</v>
      </c>
      <c r="AK93" s="21" t="e">
        <f t="shared" si="20"/>
        <v>#DIV/0!</v>
      </c>
      <c r="AL93" s="22" t="e">
        <f t="shared" si="21"/>
        <v>#DIV/0!</v>
      </c>
      <c r="AM93" s="26">
        <f t="shared" si="22"/>
        <v>0</v>
      </c>
      <c r="AN93" s="21" t="e">
        <f t="shared" si="23"/>
        <v>#DIV/0!</v>
      </c>
      <c r="AO93" s="24">
        <f t="shared" si="24"/>
        <v>0</v>
      </c>
    </row>
    <row r="94" spans="1:41">
      <c r="A94" s="33"/>
      <c r="B94" s="31">
        <v>1</v>
      </c>
      <c r="P94" s="7">
        <f t="shared" si="17"/>
        <v>0</v>
      </c>
      <c r="Q94" s="6"/>
      <c r="R94" s="21" t="e">
        <f t="shared" si="18"/>
        <v>#DIV/0!</v>
      </c>
      <c r="S94" s="22" t="e">
        <f t="shared" si="19"/>
        <v>#DIV/0!</v>
      </c>
      <c r="T94" s="6"/>
      <c r="U94" s="6"/>
      <c r="V94" s="6"/>
      <c r="W94" s="27"/>
      <c r="X94" s="24">
        <f t="shared" si="25"/>
        <v>0</v>
      </c>
      <c r="Y94" s="6"/>
      <c r="Z94" s="6"/>
      <c r="AA94" s="6"/>
      <c r="AB94" s="27"/>
      <c r="AC94" s="24">
        <f t="shared" si="26"/>
        <v>0</v>
      </c>
      <c r="AD94" s="6"/>
      <c r="AE94" s="6"/>
      <c r="AF94" s="6"/>
      <c r="AG94" s="27"/>
      <c r="AH94" s="24">
        <f t="shared" si="27"/>
        <v>0</v>
      </c>
      <c r="AI94" s="25">
        <f t="shared" si="15"/>
        <v>0</v>
      </c>
      <c r="AJ94" s="25">
        <f t="shared" si="16"/>
        <v>0</v>
      </c>
      <c r="AK94" s="21" t="e">
        <f t="shared" si="20"/>
        <v>#DIV/0!</v>
      </c>
      <c r="AL94" s="22" t="e">
        <f t="shared" si="21"/>
        <v>#DIV/0!</v>
      </c>
      <c r="AM94" s="26">
        <f t="shared" si="22"/>
        <v>0</v>
      </c>
      <c r="AN94" s="21" t="e">
        <f t="shared" si="23"/>
        <v>#DIV/0!</v>
      </c>
      <c r="AO94" s="24">
        <f t="shared" si="24"/>
        <v>0</v>
      </c>
    </row>
    <row r="95" spans="1:41">
      <c r="A95" s="33"/>
      <c r="B95" s="31">
        <v>2</v>
      </c>
      <c r="P95" s="7">
        <f t="shared" si="17"/>
        <v>0</v>
      </c>
      <c r="Q95" s="6"/>
      <c r="R95" s="21" t="e">
        <f t="shared" si="18"/>
        <v>#DIV/0!</v>
      </c>
      <c r="S95" s="22" t="e">
        <f t="shared" si="19"/>
        <v>#DIV/0!</v>
      </c>
      <c r="T95" s="6"/>
      <c r="U95" s="6"/>
      <c r="V95" s="6"/>
      <c r="W95" s="27"/>
      <c r="X95" s="24">
        <f t="shared" si="25"/>
        <v>0</v>
      </c>
      <c r="Y95" s="6"/>
      <c r="Z95" s="6"/>
      <c r="AA95" s="6"/>
      <c r="AB95" s="27"/>
      <c r="AC95" s="24">
        <f t="shared" si="26"/>
        <v>0</v>
      </c>
      <c r="AD95" s="6"/>
      <c r="AE95" s="6"/>
      <c r="AF95" s="6"/>
      <c r="AG95" s="27"/>
      <c r="AH95" s="24">
        <f t="shared" si="27"/>
        <v>0</v>
      </c>
      <c r="AI95" s="25">
        <f t="shared" si="15"/>
        <v>0</v>
      </c>
      <c r="AJ95" s="25">
        <f t="shared" si="16"/>
        <v>0</v>
      </c>
      <c r="AK95" s="21" t="e">
        <f t="shared" si="20"/>
        <v>#DIV/0!</v>
      </c>
      <c r="AL95" s="22" t="e">
        <f t="shared" si="21"/>
        <v>#DIV/0!</v>
      </c>
      <c r="AM95" s="26">
        <f t="shared" si="22"/>
        <v>0</v>
      </c>
      <c r="AN95" s="21" t="e">
        <f t="shared" si="23"/>
        <v>#DIV/0!</v>
      </c>
      <c r="AO95" s="24">
        <f t="shared" si="24"/>
        <v>0</v>
      </c>
    </row>
    <row r="96" spans="1:41">
      <c r="A96" s="33"/>
      <c r="B96" s="31">
        <v>1</v>
      </c>
      <c r="P96" s="7">
        <f t="shared" si="17"/>
        <v>0</v>
      </c>
      <c r="Q96" s="6"/>
      <c r="R96" s="21" t="e">
        <f t="shared" si="18"/>
        <v>#DIV/0!</v>
      </c>
      <c r="S96" s="22" t="e">
        <f t="shared" si="19"/>
        <v>#DIV/0!</v>
      </c>
      <c r="T96" s="6"/>
      <c r="U96" s="6"/>
      <c r="V96" s="6"/>
      <c r="W96" s="27"/>
      <c r="X96" s="24">
        <f t="shared" si="25"/>
        <v>0</v>
      </c>
      <c r="Y96" s="6"/>
      <c r="Z96" s="6"/>
      <c r="AA96" s="6"/>
      <c r="AB96" s="27"/>
      <c r="AC96" s="24">
        <f t="shared" si="26"/>
        <v>0</v>
      </c>
      <c r="AD96" s="6"/>
      <c r="AE96" s="6"/>
      <c r="AF96" s="6"/>
      <c r="AG96" s="27"/>
      <c r="AH96" s="24">
        <f t="shared" si="27"/>
        <v>0</v>
      </c>
      <c r="AI96" s="25">
        <f t="shared" si="15"/>
        <v>0</v>
      </c>
      <c r="AJ96" s="25">
        <f t="shared" si="16"/>
        <v>0</v>
      </c>
      <c r="AK96" s="21" t="e">
        <f t="shared" si="20"/>
        <v>#DIV/0!</v>
      </c>
      <c r="AL96" s="22" t="e">
        <f t="shared" si="21"/>
        <v>#DIV/0!</v>
      </c>
      <c r="AM96" s="26">
        <f t="shared" si="22"/>
        <v>0</v>
      </c>
      <c r="AN96" s="21" t="e">
        <f t="shared" si="23"/>
        <v>#DIV/0!</v>
      </c>
      <c r="AO96" s="24">
        <f t="shared" si="24"/>
        <v>0</v>
      </c>
    </row>
    <row r="97" spans="1:41">
      <c r="A97" s="33"/>
      <c r="B97" s="31">
        <v>2</v>
      </c>
      <c r="P97" s="7">
        <f t="shared" si="17"/>
        <v>0</v>
      </c>
      <c r="Q97" s="6"/>
      <c r="R97" s="21" t="e">
        <f t="shared" si="18"/>
        <v>#DIV/0!</v>
      </c>
      <c r="S97" s="22" t="e">
        <f t="shared" si="19"/>
        <v>#DIV/0!</v>
      </c>
      <c r="T97" s="6"/>
      <c r="U97" s="6"/>
      <c r="V97" s="6"/>
      <c r="W97" s="27"/>
      <c r="X97" s="24">
        <f t="shared" si="25"/>
        <v>0</v>
      </c>
      <c r="Y97" s="6"/>
      <c r="Z97" s="6"/>
      <c r="AA97" s="6"/>
      <c r="AB97" s="27"/>
      <c r="AC97" s="24">
        <f t="shared" si="26"/>
        <v>0</v>
      </c>
      <c r="AD97" s="6"/>
      <c r="AE97" s="6"/>
      <c r="AF97" s="6"/>
      <c r="AG97" s="27"/>
      <c r="AH97" s="24">
        <f t="shared" si="27"/>
        <v>0</v>
      </c>
      <c r="AI97" s="25">
        <f t="shared" si="15"/>
        <v>0</v>
      </c>
      <c r="AJ97" s="25">
        <f t="shared" si="16"/>
        <v>0</v>
      </c>
      <c r="AK97" s="21" t="e">
        <f t="shared" si="20"/>
        <v>#DIV/0!</v>
      </c>
      <c r="AL97" s="22" t="e">
        <f t="shared" si="21"/>
        <v>#DIV/0!</v>
      </c>
      <c r="AM97" s="26">
        <f t="shared" si="22"/>
        <v>0</v>
      </c>
      <c r="AN97" s="21" t="e">
        <f t="shared" si="23"/>
        <v>#DIV/0!</v>
      </c>
      <c r="AO97" s="24">
        <f t="shared" si="24"/>
        <v>0</v>
      </c>
    </row>
    <row r="98" spans="1:41">
      <c r="A98" s="33"/>
      <c r="B98" s="31">
        <v>1</v>
      </c>
      <c r="P98" s="7">
        <f t="shared" si="17"/>
        <v>0</v>
      </c>
      <c r="Q98" s="6"/>
      <c r="R98" s="21" t="e">
        <f t="shared" si="18"/>
        <v>#DIV/0!</v>
      </c>
      <c r="S98" s="22" t="e">
        <f t="shared" si="19"/>
        <v>#DIV/0!</v>
      </c>
      <c r="T98" s="6"/>
      <c r="U98" s="6"/>
      <c r="V98" s="6"/>
      <c r="W98" s="27"/>
      <c r="X98" s="24">
        <f t="shared" si="25"/>
        <v>0</v>
      </c>
      <c r="Y98" s="6"/>
      <c r="Z98" s="6"/>
      <c r="AA98" s="6"/>
      <c r="AB98" s="27"/>
      <c r="AC98" s="24">
        <f t="shared" si="26"/>
        <v>0</v>
      </c>
      <c r="AD98" s="6"/>
      <c r="AE98" s="6"/>
      <c r="AF98" s="6"/>
      <c r="AG98" s="27"/>
      <c r="AH98" s="24">
        <f t="shared" si="27"/>
        <v>0</v>
      </c>
      <c r="AI98" s="25">
        <f t="shared" si="15"/>
        <v>0</v>
      </c>
      <c r="AJ98" s="25">
        <f t="shared" si="16"/>
        <v>0</v>
      </c>
      <c r="AK98" s="21" t="e">
        <f t="shared" si="20"/>
        <v>#DIV/0!</v>
      </c>
      <c r="AL98" s="22" t="e">
        <f t="shared" si="21"/>
        <v>#DIV/0!</v>
      </c>
      <c r="AM98" s="26">
        <f t="shared" si="22"/>
        <v>0</v>
      </c>
      <c r="AN98" s="21" t="e">
        <f t="shared" si="23"/>
        <v>#DIV/0!</v>
      </c>
      <c r="AO98" s="24">
        <f t="shared" si="24"/>
        <v>0</v>
      </c>
    </row>
    <row r="99" spans="1:41">
      <c r="A99" s="33"/>
      <c r="B99" s="31">
        <v>2</v>
      </c>
      <c r="P99" s="7">
        <f t="shared" si="17"/>
        <v>0</v>
      </c>
      <c r="Q99" s="6"/>
      <c r="R99" s="21" t="e">
        <f t="shared" si="18"/>
        <v>#DIV/0!</v>
      </c>
      <c r="S99" s="22" t="e">
        <f t="shared" si="19"/>
        <v>#DIV/0!</v>
      </c>
      <c r="T99" s="6"/>
      <c r="U99" s="6"/>
      <c r="V99" s="6"/>
      <c r="W99" s="27"/>
      <c r="X99" s="24">
        <f t="shared" si="25"/>
        <v>0</v>
      </c>
      <c r="Y99" s="6"/>
      <c r="Z99" s="6"/>
      <c r="AA99" s="6"/>
      <c r="AB99" s="27"/>
      <c r="AC99" s="24">
        <f t="shared" si="26"/>
        <v>0</v>
      </c>
      <c r="AD99" s="6"/>
      <c r="AE99" s="6"/>
      <c r="AF99" s="6"/>
      <c r="AG99" s="27"/>
      <c r="AH99" s="24">
        <f t="shared" si="27"/>
        <v>0</v>
      </c>
      <c r="AI99" s="25">
        <f t="shared" si="15"/>
        <v>0</v>
      </c>
      <c r="AJ99" s="25">
        <f t="shared" si="16"/>
        <v>0</v>
      </c>
      <c r="AK99" s="21" t="e">
        <f t="shared" si="20"/>
        <v>#DIV/0!</v>
      </c>
      <c r="AL99" s="22" t="e">
        <f t="shared" si="21"/>
        <v>#DIV/0!</v>
      </c>
      <c r="AM99" s="26">
        <f t="shared" si="22"/>
        <v>0</v>
      </c>
      <c r="AN99" s="21" t="e">
        <f t="shared" si="23"/>
        <v>#DIV/0!</v>
      </c>
      <c r="AO99" s="24">
        <f t="shared" si="24"/>
        <v>0</v>
      </c>
    </row>
    <row r="100" spans="1:41">
      <c r="A100" s="33"/>
      <c r="B100" s="31">
        <v>1</v>
      </c>
      <c r="P100" s="7">
        <f t="shared" si="17"/>
        <v>0</v>
      </c>
      <c r="Q100" s="6"/>
      <c r="R100" s="21" t="e">
        <f t="shared" si="18"/>
        <v>#DIV/0!</v>
      </c>
      <c r="S100" s="22" t="e">
        <f t="shared" si="19"/>
        <v>#DIV/0!</v>
      </c>
      <c r="T100" s="6"/>
      <c r="U100" s="6"/>
      <c r="V100" s="6"/>
      <c r="W100" s="27"/>
      <c r="X100" s="24">
        <f t="shared" si="25"/>
        <v>0</v>
      </c>
      <c r="Y100" s="6"/>
      <c r="Z100" s="6"/>
      <c r="AA100" s="6"/>
      <c r="AB100" s="27"/>
      <c r="AC100" s="24">
        <f t="shared" si="26"/>
        <v>0</v>
      </c>
      <c r="AD100" s="6"/>
      <c r="AE100" s="6"/>
      <c r="AF100" s="6"/>
      <c r="AG100" s="27"/>
      <c r="AH100" s="24">
        <f t="shared" si="27"/>
        <v>0</v>
      </c>
      <c r="AI100" s="25">
        <f t="shared" si="15"/>
        <v>0</v>
      </c>
      <c r="AJ100" s="25">
        <f t="shared" si="16"/>
        <v>0</v>
      </c>
      <c r="AK100" s="21" t="e">
        <f t="shared" si="20"/>
        <v>#DIV/0!</v>
      </c>
      <c r="AL100" s="22" t="e">
        <f t="shared" si="21"/>
        <v>#DIV/0!</v>
      </c>
      <c r="AM100" s="26">
        <f t="shared" si="22"/>
        <v>0</v>
      </c>
      <c r="AN100" s="21" t="e">
        <f t="shared" si="23"/>
        <v>#DIV/0!</v>
      </c>
      <c r="AO100" s="24">
        <f t="shared" si="24"/>
        <v>0</v>
      </c>
    </row>
    <row r="101" spans="1:41">
      <c r="A101" s="33"/>
      <c r="B101" s="31">
        <v>2</v>
      </c>
      <c r="P101" s="7">
        <f t="shared" si="17"/>
        <v>0</v>
      </c>
      <c r="Q101" s="6"/>
      <c r="R101" s="21" t="e">
        <f t="shared" si="18"/>
        <v>#DIV/0!</v>
      </c>
      <c r="S101" s="22" t="e">
        <f t="shared" si="19"/>
        <v>#DIV/0!</v>
      </c>
      <c r="T101" s="6"/>
      <c r="U101" s="6"/>
      <c r="V101" s="6"/>
      <c r="W101" s="27"/>
      <c r="X101" s="24">
        <f t="shared" si="25"/>
        <v>0</v>
      </c>
      <c r="Y101" s="6"/>
      <c r="Z101" s="6"/>
      <c r="AA101" s="6"/>
      <c r="AB101" s="27"/>
      <c r="AC101" s="24">
        <f t="shared" si="26"/>
        <v>0</v>
      </c>
      <c r="AD101" s="6"/>
      <c r="AE101" s="6"/>
      <c r="AF101" s="6"/>
      <c r="AG101" s="27"/>
      <c r="AH101" s="24">
        <f t="shared" si="27"/>
        <v>0</v>
      </c>
      <c r="AI101" s="25">
        <f t="shared" si="15"/>
        <v>0</v>
      </c>
      <c r="AJ101" s="25">
        <f t="shared" si="16"/>
        <v>0</v>
      </c>
      <c r="AK101" s="21" t="e">
        <f t="shared" si="20"/>
        <v>#DIV/0!</v>
      </c>
      <c r="AL101" s="22" t="e">
        <f t="shared" si="21"/>
        <v>#DIV/0!</v>
      </c>
      <c r="AM101" s="26">
        <f t="shared" si="22"/>
        <v>0</v>
      </c>
      <c r="AN101" s="21" t="e">
        <f t="shared" si="23"/>
        <v>#DIV/0!</v>
      </c>
      <c r="AO101" s="24">
        <f t="shared" si="24"/>
        <v>0</v>
      </c>
    </row>
    <row r="102" spans="1:41">
      <c r="A102" s="33"/>
      <c r="B102" s="31">
        <v>1</v>
      </c>
      <c r="P102" s="7">
        <f t="shared" si="17"/>
        <v>0</v>
      </c>
      <c r="Q102" s="6"/>
      <c r="R102" s="21" t="e">
        <f t="shared" si="18"/>
        <v>#DIV/0!</v>
      </c>
      <c r="S102" s="22" t="e">
        <f t="shared" si="19"/>
        <v>#DIV/0!</v>
      </c>
      <c r="T102" s="6"/>
      <c r="U102" s="6"/>
      <c r="V102" s="6"/>
      <c r="W102" s="27"/>
      <c r="X102" s="24">
        <f t="shared" si="25"/>
        <v>0</v>
      </c>
      <c r="Y102" s="6"/>
      <c r="Z102" s="6"/>
      <c r="AA102" s="6"/>
      <c r="AB102" s="27"/>
      <c r="AC102" s="24">
        <f t="shared" si="26"/>
        <v>0</v>
      </c>
      <c r="AD102" s="6"/>
      <c r="AE102" s="6"/>
      <c r="AF102" s="6"/>
      <c r="AG102" s="27"/>
      <c r="AH102" s="24">
        <f t="shared" si="27"/>
        <v>0</v>
      </c>
      <c r="AI102" s="25">
        <f t="shared" ref="AI102:AI133" si="28">(P102-Q102) - (IF($V102="PARCHMENT", $U102, 0) + IF($AA102="PARCHMENT",$Z102, 0)+IF($AF102="PARCHMENT",$AE102, 0))</f>
        <v>0</v>
      </c>
      <c r="AJ102" s="25">
        <f t="shared" ref="AJ102:AJ133" si="29">$Q102 - (IF($V102="ROASTED", $U102, 0) + IF($AA102="ROASTED",$Z102, 0)+IF($AF102="ROASTED",$AE102, 0))</f>
        <v>0</v>
      </c>
      <c r="AK102" s="21" t="e">
        <f t="shared" si="20"/>
        <v>#DIV/0!</v>
      </c>
      <c r="AL102" s="22" t="e">
        <f t="shared" si="21"/>
        <v>#DIV/0!</v>
      </c>
      <c r="AM102" s="26">
        <f t="shared" si="22"/>
        <v>0</v>
      </c>
      <c r="AN102" s="21" t="e">
        <f t="shared" si="23"/>
        <v>#DIV/0!</v>
      </c>
      <c r="AO102" s="24">
        <f t="shared" si="24"/>
        <v>0</v>
      </c>
    </row>
    <row r="103" spans="1:41">
      <c r="A103" s="33"/>
      <c r="B103" s="31">
        <v>2</v>
      </c>
      <c r="P103" s="7">
        <f t="shared" si="17"/>
        <v>0</v>
      </c>
      <c r="Q103" s="6"/>
      <c r="R103" s="21" t="e">
        <f t="shared" si="18"/>
        <v>#DIV/0!</v>
      </c>
      <c r="S103" s="22" t="e">
        <f t="shared" si="19"/>
        <v>#DIV/0!</v>
      </c>
      <c r="T103" s="6"/>
      <c r="U103" s="6"/>
      <c r="V103" s="6"/>
      <c r="W103" s="27"/>
      <c r="X103" s="24">
        <f t="shared" si="25"/>
        <v>0</v>
      </c>
      <c r="Y103" s="6"/>
      <c r="Z103" s="6"/>
      <c r="AA103" s="6"/>
      <c r="AB103" s="27"/>
      <c r="AC103" s="24">
        <f t="shared" si="26"/>
        <v>0</v>
      </c>
      <c r="AD103" s="6"/>
      <c r="AE103" s="6"/>
      <c r="AF103" s="6"/>
      <c r="AG103" s="27"/>
      <c r="AH103" s="24">
        <f t="shared" si="27"/>
        <v>0</v>
      </c>
      <c r="AI103" s="25">
        <f t="shared" si="28"/>
        <v>0</v>
      </c>
      <c r="AJ103" s="25">
        <f t="shared" si="29"/>
        <v>0</v>
      </c>
      <c r="AK103" s="21" t="e">
        <f t="shared" si="20"/>
        <v>#DIV/0!</v>
      </c>
      <c r="AL103" s="22" t="e">
        <f t="shared" si="21"/>
        <v>#DIV/0!</v>
      </c>
      <c r="AM103" s="26">
        <f t="shared" si="22"/>
        <v>0</v>
      </c>
      <c r="AN103" s="21" t="e">
        <f t="shared" si="23"/>
        <v>#DIV/0!</v>
      </c>
      <c r="AO103" s="24">
        <f t="shared" si="24"/>
        <v>0</v>
      </c>
    </row>
    <row r="104" spans="1:41">
      <c r="A104" s="33"/>
      <c r="B104" s="31">
        <v>1</v>
      </c>
      <c r="P104" s="7">
        <f t="shared" si="17"/>
        <v>0</v>
      </c>
      <c r="Q104" s="6"/>
      <c r="R104" s="21" t="e">
        <f t="shared" si="18"/>
        <v>#DIV/0!</v>
      </c>
      <c r="S104" s="22" t="e">
        <f t="shared" si="19"/>
        <v>#DIV/0!</v>
      </c>
      <c r="T104" s="6"/>
      <c r="U104" s="6"/>
      <c r="V104" s="6"/>
      <c r="W104" s="27"/>
      <c r="X104" s="24">
        <f t="shared" si="25"/>
        <v>0</v>
      </c>
      <c r="Y104" s="6"/>
      <c r="Z104" s="6"/>
      <c r="AA104" s="6"/>
      <c r="AB104" s="27"/>
      <c r="AC104" s="24">
        <f t="shared" si="26"/>
        <v>0</v>
      </c>
      <c r="AD104" s="6"/>
      <c r="AE104" s="6"/>
      <c r="AF104" s="6"/>
      <c r="AG104" s="27"/>
      <c r="AH104" s="24">
        <f t="shared" si="27"/>
        <v>0</v>
      </c>
      <c r="AI104" s="25">
        <f t="shared" si="28"/>
        <v>0</v>
      </c>
      <c r="AJ104" s="25">
        <f t="shared" si="29"/>
        <v>0</v>
      </c>
      <c r="AK104" s="21" t="e">
        <f t="shared" si="20"/>
        <v>#DIV/0!</v>
      </c>
      <c r="AL104" s="22" t="e">
        <f t="shared" si="21"/>
        <v>#DIV/0!</v>
      </c>
      <c r="AM104" s="26">
        <f t="shared" si="22"/>
        <v>0</v>
      </c>
      <c r="AN104" s="21" t="e">
        <f t="shared" si="23"/>
        <v>#DIV/0!</v>
      </c>
      <c r="AO104" s="24">
        <f t="shared" si="24"/>
        <v>0</v>
      </c>
    </row>
    <row r="105" spans="1:41">
      <c r="A105" s="33"/>
      <c r="B105" s="31">
        <v>2</v>
      </c>
      <c r="P105" s="7">
        <f t="shared" si="17"/>
        <v>0</v>
      </c>
      <c r="Q105" s="6"/>
      <c r="R105" s="21" t="e">
        <f t="shared" si="18"/>
        <v>#DIV/0!</v>
      </c>
      <c r="S105" s="22" t="e">
        <f t="shared" si="19"/>
        <v>#DIV/0!</v>
      </c>
      <c r="T105" s="6"/>
      <c r="U105" s="6"/>
      <c r="V105" s="6"/>
      <c r="W105" s="27"/>
      <c r="X105" s="24">
        <f t="shared" si="25"/>
        <v>0</v>
      </c>
      <c r="Y105" s="6"/>
      <c r="Z105" s="6"/>
      <c r="AA105" s="6"/>
      <c r="AB105" s="27"/>
      <c r="AC105" s="24">
        <f t="shared" si="26"/>
        <v>0</v>
      </c>
      <c r="AD105" s="6"/>
      <c r="AE105" s="6"/>
      <c r="AF105" s="6"/>
      <c r="AG105" s="27"/>
      <c r="AH105" s="24">
        <f t="shared" si="27"/>
        <v>0</v>
      </c>
      <c r="AI105" s="25">
        <f t="shared" si="28"/>
        <v>0</v>
      </c>
      <c r="AJ105" s="25">
        <f t="shared" si="29"/>
        <v>0</v>
      </c>
      <c r="AK105" s="21" t="e">
        <f t="shared" si="20"/>
        <v>#DIV/0!</v>
      </c>
      <c r="AL105" s="22" t="e">
        <f t="shared" si="21"/>
        <v>#DIV/0!</v>
      </c>
      <c r="AM105" s="26">
        <f t="shared" si="22"/>
        <v>0</v>
      </c>
      <c r="AN105" s="21" t="e">
        <f t="shared" si="23"/>
        <v>#DIV/0!</v>
      </c>
      <c r="AO105" s="24">
        <f t="shared" si="24"/>
        <v>0</v>
      </c>
    </row>
    <row r="106" spans="1:41">
      <c r="A106" s="33"/>
      <c r="B106" s="31">
        <v>1</v>
      </c>
      <c r="P106" s="7">
        <f t="shared" si="17"/>
        <v>0</v>
      </c>
      <c r="Q106" s="6"/>
      <c r="R106" s="21" t="e">
        <f t="shared" si="18"/>
        <v>#DIV/0!</v>
      </c>
      <c r="S106" s="22" t="e">
        <f t="shared" si="19"/>
        <v>#DIV/0!</v>
      </c>
      <c r="T106" s="6"/>
      <c r="U106" s="6"/>
      <c r="V106" s="6"/>
      <c r="W106" s="27"/>
      <c r="X106" s="24">
        <f t="shared" si="25"/>
        <v>0</v>
      </c>
      <c r="Y106" s="6"/>
      <c r="Z106" s="6"/>
      <c r="AA106" s="6"/>
      <c r="AB106" s="27"/>
      <c r="AC106" s="24">
        <f t="shared" si="26"/>
        <v>0</v>
      </c>
      <c r="AD106" s="6"/>
      <c r="AE106" s="6"/>
      <c r="AF106" s="6"/>
      <c r="AG106" s="27"/>
      <c r="AH106" s="24">
        <f t="shared" si="27"/>
        <v>0</v>
      </c>
      <c r="AI106" s="25">
        <f t="shared" si="28"/>
        <v>0</v>
      </c>
      <c r="AJ106" s="25">
        <f t="shared" si="29"/>
        <v>0</v>
      </c>
      <c r="AK106" s="21" t="e">
        <f t="shared" si="20"/>
        <v>#DIV/0!</v>
      </c>
      <c r="AL106" s="22" t="e">
        <f t="shared" si="21"/>
        <v>#DIV/0!</v>
      </c>
      <c r="AM106" s="26">
        <f t="shared" si="22"/>
        <v>0</v>
      </c>
      <c r="AN106" s="21" t="e">
        <f t="shared" si="23"/>
        <v>#DIV/0!</v>
      </c>
      <c r="AO106" s="24">
        <f t="shared" si="24"/>
        <v>0</v>
      </c>
    </row>
    <row r="107" spans="1:41">
      <c r="A107" s="33"/>
      <c r="B107" s="31">
        <v>2</v>
      </c>
      <c r="P107" s="7">
        <f t="shared" si="17"/>
        <v>0</v>
      </c>
      <c r="Q107" s="6"/>
      <c r="R107" s="21" t="e">
        <f t="shared" si="18"/>
        <v>#DIV/0!</v>
      </c>
      <c r="S107" s="22" t="e">
        <f t="shared" si="19"/>
        <v>#DIV/0!</v>
      </c>
      <c r="T107" s="6"/>
      <c r="U107" s="6"/>
      <c r="V107" s="6"/>
      <c r="W107" s="27"/>
      <c r="X107" s="24">
        <f t="shared" si="25"/>
        <v>0</v>
      </c>
      <c r="Y107" s="6"/>
      <c r="Z107" s="6"/>
      <c r="AA107" s="6"/>
      <c r="AB107" s="27"/>
      <c r="AC107" s="24">
        <f t="shared" si="26"/>
        <v>0</v>
      </c>
      <c r="AD107" s="6"/>
      <c r="AE107" s="6"/>
      <c r="AF107" s="6"/>
      <c r="AG107" s="27"/>
      <c r="AH107" s="24">
        <f t="shared" si="27"/>
        <v>0</v>
      </c>
      <c r="AI107" s="25">
        <f t="shared" si="28"/>
        <v>0</v>
      </c>
      <c r="AJ107" s="25">
        <f t="shared" si="29"/>
        <v>0</v>
      </c>
      <c r="AK107" s="21" t="e">
        <f t="shared" si="20"/>
        <v>#DIV/0!</v>
      </c>
      <c r="AL107" s="22" t="e">
        <f t="shared" si="21"/>
        <v>#DIV/0!</v>
      </c>
      <c r="AM107" s="26">
        <f t="shared" si="22"/>
        <v>0</v>
      </c>
      <c r="AN107" s="21" t="e">
        <f t="shared" si="23"/>
        <v>#DIV/0!</v>
      </c>
      <c r="AO107" s="24">
        <f t="shared" si="24"/>
        <v>0</v>
      </c>
    </row>
    <row r="108" spans="1:41">
      <c r="A108" s="33"/>
      <c r="B108" s="31">
        <v>1</v>
      </c>
      <c r="P108" s="7">
        <f t="shared" si="17"/>
        <v>0</v>
      </c>
      <c r="Q108" s="6"/>
      <c r="R108" s="21" t="e">
        <f t="shared" si="18"/>
        <v>#DIV/0!</v>
      </c>
      <c r="S108" s="22" t="e">
        <f t="shared" si="19"/>
        <v>#DIV/0!</v>
      </c>
      <c r="T108" s="6"/>
      <c r="U108" s="6"/>
      <c r="V108" s="6"/>
      <c r="W108" s="27"/>
      <c r="X108" s="24">
        <f t="shared" si="25"/>
        <v>0</v>
      </c>
      <c r="Y108" s="6"/>
      <c r="Z108" s="6"/>
      <c r="AA108" s="6"/>
      <c r="AB108" s="27"/>
      <c r="AC108" s="24">
        <f t="shared" si="26"/>
        <v>0</v>
      </c>
      <c r="AD108" s="6"/>
      <c r="AE108" s="6"/>
      <c r="AF108" s="6"/>
      <c r="AG108" s="27"/>
      <c r="AH108" s="24">
        <f t="shared" si="27"/>
        <v>0</v>
      </c>
      <c r="AI108" s="25">
        <f t="shared" si="28"/>
        <v>0</v>
      </c>
      <c r="AJ108" s="25">
        <f t="shared" si="29"/>
        <v>0</v>
      </c>
      <c r="AK108" s="21" t="e">
        <f t="shared" si="20"/>
        <v>#DIV/0!</v>
      </c>
      <c r="AL108" s="22" t="e">
        <f t="shared" si="21"/>
        <v>#DIV/0!</v>
      </c>
      <c r="AM108" s="26">
        <f t="shared" si="22"/>
        <v>0</v>
      </c>
      <c r="AN108" s="21" t="e">
        <f t="shared" si="23"/>
        <v>#DIV/0!</v>
      </c>
      <c r="AO108" s="24">
        <f t="shared" si="24"/>
        <v>0</v>
      </c>
    </row>
    <row r="109" spans="1:41">
      <c r="A109" s="33"/>
      <c r="B109" s="31">
        <v>2</v>
      </c>
      <c r="P109" s="7">
        <f t="shared" si="17"/>
        <v>0</v>
      </c>
      <c r="Q109" s="6"/>
      <c r="R109" s="21" t="e">
        <f t="shared" si="18"/>
        <v>#DIV/0!</v>
      </c>
      <c r="S109" s="22" t="e">
        <f t="shared" si="19"/>
        <v>#DIV/0!</v>
      </c>
      <c r="T109" s="6"/>
      <c r="U109" s="6"/>
      <c r="V109" s="6"/>
      <c r="W109" s="27"/>
      <c r="X109" s="24">
        <f t="shared" si="25"/>
        <v>0</v>
      </c>
      <c r="Y109" s="6"/>
      <c r="Z109" s="6"/>
      <c r="AA109" s="6"/>
      <c r="AB109" s="27"/>
      <c r="AC109" s="24">
        <f t="shared" si="26"/>
        <v>0</v>
      </c>
      <c r="AD109" s="6"/>
      <c r="AE109" s="6"/>
      <c r="AF109" s="6"/>
      <c r="AG109" s="27"/>
      <c r="AH109" s="24">
        <f t="shared" si="27"/>
        <v>0</v>
      </c>
      <c r="AI109" s="25">
        <f t="shared" si="28"/>
        <v>0</v>
      </c>
      <c r="AJ109" s="25">
        <f t="shared" si="29"/>
        <v>0</v>
      </c>
      <c r="AK109" s="21" t="e">
        <f t="shared" si="20"/>
        <v>#DIV/0!</v>
      </c>
      <c r="AL109" s="22" t="e">
        <f t="shared" si="21"/>
        <v>#DIV/0!</v>
      </c>
      <c r="AM109" s="26">
        <f t="shared" si="22"/>
        <v>0</v>
      </c>
      <c r="AN109" s="21" t="e">
        <f t="shared" si="23"/>
        <v>#DIV/0!</v>
      </c>
      <c r="AO109" s="24">
        <f t="shared" si="24"/>
        <v>0</v>
      </c>
    </row>
    <row r="110" spans="1:41">
      <c r="A110" s="33"/>
      <c r="B110" s="31">
        <v>1</v>
      </c>
      <c r="P110" s="7">
        <f t="shared" si="17"/>
        <v>0</v>
      </c>
      <c r="Q110" s="6"/>
      <c r="R110" s="21" t="e">
        <f t="shared" si="18"/>
        <v>#DIV/0!</v>
      </c>
      <c r="S110" s="22" t="e">
        <f t="shared" si="19"/>
        <v>#DIV/0!</v>
      </c>
      <c r="T110" s="6"/>
      <c r="U110" s="6"/>
      <c r="V110" s="6"/>
      <c r="W110" s="27"/>
      <c r="X110" s="24">
        <f t="shared" si="25"/>
        <v>0</v>
      </c>
      <c r="Y110" s="6"/>
      <c r="Z110" s="6"/>
      <c r="AA110" s="6"/>
      <c r="AB110" s="27"/>
      <c r="AC110" s="24">
        <f t="shared" si="26"/>
        <v>0</v>
      </c>
      <c r="AD110" s="6"/>
      <c r="AE110" s="6"/>
      <c r="AF110" s="6"/>
      <c r="AG110" s="27"/>
      <c r="AH110" s="24">
        <f t="shared" si="27"/>
        <v>0</v>
      </c>
      <c r="AI110" s="25">
        <f t="shared" si="28"/>
        <v>0</v>
      </c>
      <c r="AJ110" s="25">
        <f t="shared" si="29"/>
        <v>0</v>
      </c>
      <c r="AK110" s="21" t="e">
        <f t="shared" si="20"/>
        <v>#DIV/0!</v>
      </c>
      <c r="AL110" s="22" t="e">
        <f t="shared" si="21"/>
        <v>#DIV/0!</v>
      </c>
      <c r="AM110" s="26">
        <f t="shared" si="22"/>
        <v>0</v>
      </c>
      <c r="AN110" s="21" t="e">
        <f t="shared" si="23"/>
        <v>#DIV/0!</v>
      </c>
      <c r="AO110" s="24">
        <f t="shared" si="24"/>
        <v>0</v>
      </c>
    </row>
    <row r="111" spans="1:41">
      <c r="A111" s="33"/>
      <c r="B111" s="31">
        <v>2</v>
      </c>
      <c r="P111" s="7">
        <f t="shared" si="17"/>
        <v>0</v>
      </c>
      <c r="Q111" s="6"/>
      <c r="R111" s="21" t="e">
        <f t="shared" si="18"/>
        <v>#DIV/0!</v>
      </c>
      <c r="S111" s="22" t="e">
        <f t="shared" si="19"/>
        <v>#DIV/0!</v>
      </c>
      <c r="T111" s="6"/>
      <c r="U111" s="6"/>
      <c r="V111" s="6"/>
      <c r="W111" s="27"/>
      <c r="X111" s="24">
        <f t="shared" si="25"/>
        <v>0</v>
      </c>
      <c r="Y111" s="6"/>
      <c r="Z111" s="6"/>
      <c r="AA111" s="6"/>
      <c r="AB111" s="27"/>
      <c r="AC111" s="24">
        <f t="shared" si="26"/>
        <v>0</v>
      </c>
      <c r="AD111" s="6"/>
      <c r="AE111" s="6"/>
      <c r="AF111" s="6"/>
      <c r="AG111" s="27"/>
      <c r="AH111" s="24">
        <f t="shared" si="27"/>
        <v>0</v>
      </c>
      <c r="AI111" s="25">
        <f t="shared" si="28"/>
        <v>0</v>
      </c>
      <c r="AJ111" s="25">
        <f t="shared" si="29"/>
        <v>0</v>
      </c>
      <c r="AK111" s="21" t="e">
        <f t="shared" si="20"/>
        <v>#DIV/0!</v>
      </c>
      <c r="AL111" s="22" t="e">
        <f t="shared" si="21"/>
        <v>#DIV/0!</v>
      </c>
      <c r="AM111" s="26">
        <f t="shared" si="22"/>
        <v>0</v>
      </c>
      <c r="AN111" s="21" t="e">
        <f t="shared" si="23"/>
        <v>#DIV/0!</v>
      </c>
      <c r="AO111" s="24">
        <f t="shared" si="24"/>
        <v>0</v>
      </c>
    </row>
    <row r="112" spans="1:41">
      <c r="A112" s="33"/>
      <c r="B112" s="31">
        <v>1</v>
      </c>
      <c r="P112" s="7">
        <f t="shared" si="17"/>
        <v>0</v>
      </c>
      <c r="Q112" s="6"/>
      <c r="R112" s="21" t="e">
        <f t="shared" si="18"/>
        <v>#DIV/0!</v>
      </c>
      <c r="S112" s="22" t="e">
        <f t="shared" si="19"/>
        <v>#DIV/0!</v>
      </c>
      <c r="T112" s="6"/>
      <c r="U112" s="6"/>
      <c r="V112" s="6"/>
      <c r="W112" s="27"/>
      <c r="X112" s="24">
        <f t="shared" si="25"/>
        <v>0</v>
      </c>
      <c r="Y112" s="6"/>
      <c r="Z112" s="6"/>
      <c r="AA112" s="6"/>
      <c r="AB112" s="27"/>
      <c r="AC112" s="24">
        <f t="shared" si="26"/>
        <v>0</v>
      </c>
      <c r="AD112" s="6"/>
      <c r="AE112" s="6"/>
      <c r="AF112" s="6"/>
      <c r="AG112" s="27"/>
      <c r="AH112" s="24">
        <f t="shared" si="27"/>
        <v>0</v>
      </c>
      <c r="AI112" s="25">
        <f t="shared" si="28"/>
        <v>0</v>
      </c>
      <c r="AJ112" s="25">
        <f t="shared" si="29"/>
        <v>0</v>
      </c>
      <c r="AK112" s="21" t="e">
        <f t="shared" si="20"/>
        <v>#DIV/0!</v>
      </c>
      <c r="AL112" s="22" t="e">
        <f t="shared" si="21"/>
        <v>#DIV/0!</v>
      </c>
      <c r="AM112" s="26">
        <f t="shared" si="22"/>
        <v>0</v>
      </c>
      <c r="AN112" s="21" t="e">
        <f t="shared" si="23"/>
        <v>#DIV/0!</v>
      </c>
      <c r="AO112" s="24">
        <f t="shared" si="24"/>
        <v>0</v>
      </c>
    </row>
    <row r="113" spans="1:41">
      <c r="A113" s="33"/>
      <c r="B113" s="31">
        <v>2</v>
      </c>
      <c r="P113" s="7">
        <f t="shared" si="17"/>
        <v>0</v>
      </c>
      <c r="Q113" s="6"/>
      <c r="R113" s="21" t="e">
        <f t="shared" si="18"/>
        <v>#DIV/0!</v>
      </c>
      <c r="S113" s="22" t="e">
        <f t="shared" si="19"/>
        <v>#DIV/0!</v>
      </c>
      <c r="T113" s="6"/>
      <c r="U113" s="6"/>
      <c r="V113" s="6"/>
      <c r="W113" s="27"/>
      <c r="X113" s="24">
        <f t="shared" si="25"/>
        <v>0</v>
      </c>
      <c r="Y113" s="6"/>
      <c r="Z113" s="6"/>
      <c r="AA113" s="6"/>
      <c r="AB113" s="27"/>
      <c r="AC113" s="24">
        <f t="shared" si="26"/>
        <v>0</v>
      </c>
      <c r="AD113" s="6"/>
      <c r="AE113" s="6"/>
      <c r="AF113" s="6"/>
      <c r="AG113" s="27"/>
      <c r="AH113" s="24">
        <f t="shared" si="27"/>
        <v>0</v>
      </c>
      <c r="AI113" s="25">
        <f t="shared" si="28"/>
        <v>0</v>
      </c>
      <c r="AJ113" s="25">
        <f t="shared" si="29"/>
        <v>0</v>
      </c>
      <c r="AK113" s="21" t="e">
        <f t="shared" si="20"/>
        <v>#DIV/0!</v>
      </c>
      <c r="AL113" s="22" t="e">
        <f t="shared" si="21"/>
        <v>#DIV/0!</v>
      </c>
      <c r="AM113" s="26">
        <f t="shared" si="22"/>
        <v>0</v>
      </c>
      <c r="AN113" s="21" t="e">
        <f t="shared" si="23"/>
        <v>#DIV/0!</v>
      </c>
      <c r="AO113" s="24">
        <f t="shared" si="24"/>
        <v>0</v>
      </c>
    </row>
    <row r="114" spans="1:41">
      <c r="A114" s="33"/>
      <c r="B114" s="31">
        <v>1</v>
      </c>
      <c r="P114" s="7">
        <f t="shared" si="17"/>
        <v>0</v>
      </c>
      <c r="Q114" s="6"/>
      <c r="R114" s="21" t="e">
        <f t="shared" si="18"/>
        <v>#DIV/0!</v>
      </c>
      <c r="S114" s="22" t="e">
        <f t="shared" si="19"/>
        <v>#DIV/0!</v>
      </c>
      <c r="T114" s="6"/>
      <c r="U114" s="6"/>
      <c r="V114" s="6"/>
      <c r="W114" s="27"/>
      <c r="X114" s="24">
        <f t="shared" si="25"/>
        <v>0</v>
      </c>
      <c r="Y114" s="6"/>
      <c r="Z114" s="6"/>
      <c r="AA114" s="6"/>
      <c r="AB114" s="27"/>
      <c r="AC114" s="24">
        <f t="shared" si="26"/>
        <v>0</v>
      </c>
      <c r="AD114" s="6"/>
      <c r="AE114" s="6"/>
      <c r="AF114" s="6"/>
      <c r="AG114" s="27"/>
      <c r="AH114" s="24">
        <f t="shared" si="27"/>
        <v>0</v>
      </c>
      <c r="AI114" s="25">
        <f t="shared" si="28"/>
        <v>0</v>
      </c>
      <c r="AJ114" s="25">
        <f t="shared" si="29"/>
        <v>0</v>
      </c>
      <c r="AK114" s="21" t="e">
        <f t="shared" si="20"/>
        <v>#DIV/0!</v>
      </c>
      <c r="AL114" s="22" t="e">
        <f t="shared" si="21"/>
        <v>#DIV/0!</v>
      </c>
      <c r="AM114" s="26">
        <f t="shared" si="22"/>
        <v>0</v>
      </c>
      <c r="AN114" s="21" t="e">
        <f t="shared" si="23"/>
        <v>#DIV/0!</v>
      </c>
      <c r="AO114" s="24">
        <f t="shared" si="24"/>
        <v>0</v>
      </c>
    </row>
    <row r="115" spans="1:41">
      <c r="A115" s="33"/>
      <c r="B115" s="31">
        <v>2</v>
      </c>
      <c r="P115" s="7">
        <f t="shared" si="17"/>
        <v>0</v>
      </c>
      <c r="Q115" s="6"/>
      <c r="R115" s="21" t="e">
        <f t="shared" si="18"/>
        <v>#DIV/0!</v>
      </c>
      <c r="S115" s="22" t="e">
        <f t="shared" si="19"/>
        <v>#DIV/0!</v>
      </c>
      <c r="T115" s="6"/>
      <c r="U115" s="6"/>
      <c r="V115" s="6"/>
      <c r="W115" s="27"/>
      <c r="X115" s="24">
        <f t="shared" si="25"/>
        <v>0</v>
      </c>
      <c r="Y115" s="6"/>
      <c r="Z115" s="6"/>
      <c r="AA115" s="6"/>
      <c r="AB115" s="27"/>
      <c r="AC115" s="24">
        <f t="shared" si="26"/>
        <v>0</v>
      </c>
      <c r="AD115" s="6"/>
      <c r="AE115" s="6"/>
      <c r="AF115" s="6"/>
      <c r="AG115" s="27"/>
      <c r="AH115" s="24">
        <f t="shared" si="27"/>
        <v>0</v>
      </c>
      <c r="AI115" s="25">
        <f t="shared" si="28"/>
        <v>0</v>
      </c>
      <c r="AJ115" s="25">
        <f t="shared" si="29"/>
        <v>0</v>
      </c>
      <c r="AK115" s="21" t="e">
        <f t="shared" si="20"/>
        <v>#DIV/0!</v>
      </c>
      <c r="AL115" s="22" t="e">
        <f t="shared" si="21"/>
        <v>#DIV/0!</v>
      </c>
      <c r="AM115" s="26">
        <f t="shared" si="22"/>
        <v>0</v>
      </c>
      <c r="AN115" s="21" t="e">
        <f t="shared" si="23"/>
        <v>#DIV/0!</v>
      </c>
      <c r="AO115" s="24">
        <f t="shared" si="24"/>
        <v>0</v>
      </c>
    </row>
    <row r="116" spans="1:41">
      <c r="A116" s="33"/>
      <c r="B116" s="31">
        <v>1</v>
      </c>
      <c r="P116" s="7">
        <f t="shared" si="17"/>
        <v>0</v>
      </c>
      <c r="Q116" s="6"/>
      <c r="R116" s="21" t="e">
        <f t="shared" si="18"/>
        <v>#DIV/0!</v>
      </c>
      <c r="S116" s="22" t="e">
        <f t="shared" si="19"/>
        <v>#DIV/0!</v>
      </c>
      <c r="T116" s="6"/>
      <c r="U116" s="6"/>
      <c r="V116" s="6"/>
      <c r="W116" s="27"/>
      <c r="X116" s="24">
        <f t="shared" si="25"/>
        <v>0</v>
      </c>
      <c r="Y116" s="6"/>
      <c r="Z116" s="6"/>
      <c r="AA116" s="6"/>
      <c r="AB116" s="27"/>
      <c r="AC116" s="24">
        <f t="shared" si="26"/>
        <v>0</v>
      </c>
      <c r="AD116" s="6"/>
      <c r="AE116" s="6"/>
      <c r="AF116" s="6"/>
      <c r="AG116" s="27"/>
      <c r="AH116" s="24">
        <f t="shared" si="27"/>
        <v>0</v>
      </c>
      <c r="AI116" s="25">
        <f t="shared" si="28"/>
        <v>0</v>
      </c>
      <c r="AJ116" s="25">
        <f t="shared" si="29"/>
        <v>0</v>
      </c>
      <c r="AK116" s="21" t="e">
        <f t="shared" si="20"/>
        <v>#DIV/0!</v>
      </c>
      <c r="AL116" s="22" t="e">
        <f t="shared" si="21"/>
        <v>#DIV/0!</v>
      </c>
      <c r="AM116" s="26">
        <f t="shared" si="22"/>
        <v>0</v>
      </c>
      <c r="AN116" s="21" t="e">
        <f t="shared" si="23"/>
        <v>#DIV/0!</v>
      </c>
      <c r="AO116" s="24">
        <f t="shared" si="24"/>
        <v>0</v>
      </c>
    </row>
    <row r="117" spans="1:41">
      <c r="A117" s="33"/>
      <c r="B117" s="31">
        <v>2</v>
      </c>
      <c r="P117" s="7">
        <f t="shared" si="17"/>
        <v>0</v>
      </c>
      <c r="Q117" s="6"/>
      <c r="R117" s="21" t="e">
        <f t="shared" si="18"/>
        <v>#DIV/0!</v>
      </c>
      <c r="S117" s="22" t="e">
        <f t="shared" si="19"/>
        <v>#DIV/0!</v>
      </c>
      <c r="T117" s="6"/>
      <c r="U117" s="6"/>
      <c r="V117" s="6"/>
      <c r="W117" s="27"/>
      <c r="X117" s="24">
        <f t="shared" si="25"/>
        <v>0</v>
      </c>
      <c r="Y117" s="6"/>
      <c r="Z117" s="6"/>
      <c r="AA117" s="6"/>
      <c r="AB117" s="27"/>
      <c r="AC117" s="24">
        <f t="shared" si="26"/>
        <v>0</v>
      </c>
      <c r="AD117" s="6"/>
      <c r="AE117" s="6"/>
      <c r="AF117" s="6"/>
      <c r="AG117" s="27"/>
      <c r="AH117" s="24">
        <f t="shared" si="27"/>
        <v>0</v>
      </c>
      <c r="AI117" s="25">
        <f t="shared" si="28"/>
        <v>0</v>
      </c>
      <c r="AJ117" s="25">
        <f t="shared" si="29"/>
        <v>0</v>
      </c>
      <c r="AK117" s="21" t="e">
        <f t="shared" si="20"/>
        <v>#DIV/0!</v>
      </c>
      <c r="AL117" s="22" t="e">
        <f t="shared" si="21"/>
        <v>#DIV/0!</v>
      </c>
      <c r="AM117" s="26">
        <f t="shared" si="22"/>
        <v>0</v>
      </c>
      <c r="AN117" s="21" t="e">
        <f t="shared" si="23"/>
        <v>#DIV/0!</v>
      </c>
      <c r="AO117" s="24">
        <f t="shared" si="24"/>
        <v>0</v>
      </c>
    </row>
    <row r="118" spans="1:41">
      <c r="A118" s="33"/>
      <c r="B118" s="31">
        <v>1</v>
      </c>
      <c r="P118" s="7">
        <f t="shared" si="17"/>
        <v>0</v>
      </c>
      <c r="Q118" s="6"/>
      <c r="R118" s="21" t="e">
        <f t="shared" si="18"/>
        <v>#DIV/0!</v>
      </c>
      <c r="S118" s="22" t="e">
        <f t="shared" si="19"/>
        <v>#DIV/0!</v>
      </c>
      <c r="T118" s="6"/>
      <c r="U118" s="6"/>
      <c r="V118" s="6"/>
      <c r="W118" s="27"/>
      <c r="X118" s="24">
        <f t="shared" si="25"/>
        <v>0</v>
      </c>
      <c r="Y118" s="6"/>
      <c r="Z118" s="6"/>
      <c r="AA118" s="6"/>
      <c r="AB118" s="27"/>
      <c r="AC118" s="24">
        <f t="shared" si="26"/>
        <v>0</v>
      </c>
      <c r="AD118" s="6"/>
      <c r="AE118" s="6"/>
      <c r="AF118" s="6"/>
      <c r="AG118" s="27"/>
      <c r="AH118" s="24">
        <f t="shared" si="27"/>
        <v>0</v>
      </c>
      <c r="AI118" s="25">
        <f t="shared" si="28"/>
        <v>0</v>
      </c>
      <c r="AJ118" s="25">
        <f t="shared" si="29"/>
        <v>0</v>
      </c>
      <c r="AK118" s="21" t="e">
        <f t="shared" si="20"/>
        <v>#DIV/0!</v>
      </c>
      <c r="AL118" s="22" t="e">
        <f t="shared" si="21"/>
        <v>#DIV/0!</v>
      </c>
      <c r="AM118" s="26">
        <f t="shared" si="22"/>
        <v>0</v>
      </c>
      <c r="AN118" s="21" t="e">
        <f t="shared" si="23"/>
        <v>#DIV/0!</v>
      </c>
      <c r="AO118" s="24">
        <f t="shared" si="24"/>
        <v>0</v>
      </c>
    </row>
    <row r="119" spans="1:41">
      <c r="A119" s="33"/>
      <c r="B119" s="31">
        <v>2</v>
      </c>
      <c r="P119" s="7">
        <f t="shared" si="17"/>
        <v>0</v>
      </c>
      <c r="Q119" s="6"/>
      <c r="R119" s="21" t="e">
        <f t="shared" si="18"/>
        <v>#DIV/0!</v>
      </c>
      <c r="S119" s="22" t="e">
        <f t="shared" si="19"/>
        <v>#DIV/0!</v>
      </c>
      <c r="T119" s="6"/>
      <c r="U119" s="6"/>
      <c r="V119" s="6"/>
      <c r="W119" s="27"/>
      <c r="X119" s="24">
        <f t="shared" si="25"/>
        <v>0</v>
      </c>
      <c r="Y119" s="6"/>
      <c r="Z119" s="6"/>
      <c r="AA119" s="6"/>
      <c r="AB119" s="27"/>
      <c r="AC119" s="24">
        <f t="shared" si="26"/>
        <v>0</v>
      </c>
      <c r="AD119" s="6"/>
      <c r="AE119" s="6"/>
      <c r="AF119" s="6"/>
      <c r="AG119" s="27"/>
      <c r="AH119" s="24">
        <f t="shared" si="27"/>
        <v>0</v>
      </c>
      <c r="AI119" s="25">
        <f t="shared" si="28"/>
        <v>0</v>
      </c>
      <c r="AJ119" s="25">
        <f t="shared" si="29"/>
        <v>0</v>
      </c>
      <c r="AK119" s="21" t="e">
        <f t="shared" si="20"/>
        <v>#DIV/0!</v>
      </c>
      <c r="AL119" s="22" t="e">
        <f t="shared" si="21"/>
        <v>#DIV/0!</v>
      </c>
      <c r="AM119" s="26">
        <f t="shared" si="22"/>
        <v>0</v>
      </c>
      <c r="AN119" s="21" t="e">
        <f t="shared" si="23"/>
        <v>#DIV/0!</v>
      </c>
      <c r="AO119" s="24">
        <f t="shared" si="24"/>
        <v>0</v>
      </c>
    </row>
    <row r="120" spans="1:41">
      <c r="A120" s="33"/>
      <c r="B120" s="31">
        <v>1</v>
      </c>
      <c r="P120" s="7">
        <f t="shared" si="17"/>
        <v>0</v>
      </c>
      <c r="Q120" s="6"/>
      <c r="R120" s="21" t="e">
        <f t="shared" si="18"/>
        <v>#DIV/0!</v>
      </c>
      <c r="S120" s="22" t="e">
        <f t="shared" si="19"/>
        <v>#DIV/0!</v>
      </c>
      <c r="T120" s="6"/>
      <c r="U120" s="6"/>
      <c r="V120" s="6"/>
      <c r="W120" s="27"/>
      <c r="X120" s="24">
        <f t="shared" si="25"/>
        <v>0</v>
      </c>
      <c r="Y120" s="6"/>
      <c r="Z120" s="6"/>
      <c r="AA120" s="6"/>
      <c r="AB120" s="27"/>
      <c r="AC120" s="24">
        <f t="shared" si="26"/>
        <v>0</v>
      </c>
      <c r="AD120" s="6"/>
      <c r="AE120" s="6"/>
      <c r="AF120" s="6"/>
      <c r="AG120" s="27"/>
      <c r="AH120" s="24">
        <f t="shared" si="27"/>
        <v>0</v>
      </c>
      <c r="AI120" s="25">
        <f t="shared" si="28"/>
        <v>0</v>
      </c>
      <c r="AJ120" s="25">
        <f t="shared" si="29"/>
        <v>0</v>
      </c>
      <c r="AK120" s="21" t="e">
        <f t="shared" si="20"/>
        <v>#DIV/0!</v>
      </c>
      <c r="AL120" s="22" t="e">
        <f t="shared" si="21"/>
        <v>#DIV/0!</v>
      </c>
      <c r="AM120" s="26">
        <f t="shared" si="22"/>
        <v>0</v>
      </c>
      <c r="AN120" s="21" t="e">
        <f t="shared" si="23"/>
        <v>#DIV/0!</v>
      </c>
      <c r="AO120" s="24">
        <f t="shared" si="24"/>
        <v>0</v>
      </c>
    </row>
    <row r="121" spans="1:41">
      <c r="A121" s="33"/>
      <c r="B121" s="31">
        <v>2</v>
      </c>
      <c r="P121" s="7">
        <f t="shared" si="17"/>
        <v>0</v>
      </c>
      <c r="Q121" s="6"/>
      <c r="R121" s="21" t="e">
        <f t="shared" si="18"/>
        <v>#DIV/0!</v>
      </c>
      <c r="S121" s="22" t="e">
        <f t="shared" si="19"/>
        <v>#DIV/0!</v>
      </c>
      <c r="T121" s="6"/>
      <c r="U121" s="6"/>
      <c r="V121" s="6"/>
      <c r="W121" s="27"/>
      <c r="X121" s="24">
        <f t="shared" si="25"/>
        <v>0</v>
      </c>
      <c r="Y121" s="6"/>
      <c r="Z121" s="6"/>
      <c r="AA121" s="6"/>
      <c r="AB121" s="27"/>
      <c r="AC121" s="24">
        <f t="shared" si="26"/>
        <v>0</v>
      </c>
      <c r="AD121" s="6"/>
      <c r="AE121" s="6"/>
      <c r="AF121" s="6"/>
      <c r="AG121" s="27"/>
      <c r="AH121" s="24">
        <f t="shared" si="27"/>
        <v>0</v>
      </c>
      <c r="AI121" s="25">
        <f t="shared" si="28"/>
        <v>0</v>
      </c>
      <c r="AJ121" s="25">
        <f t="shared" si="29"/>
        <v>0</v>
      </c>
      <c r="AK121" s="21" t="e">
        <f t="shared" si="20"/>
        <v>#DIV/0!</v>
      </c>
      <c r="AL121" s="22" t="e">
        <f t="shared" si="21"/>
        <v>#DIV/0!</v>
      </c>
      <c r="AM121" s="26">
        <f t="shared" si="22"/>
        <v>0</v>
      </c>
      <c r="AN121" s="21" t="e">
        <f t="shared" si="23"/>
        <v>#DIV/0!</v>
      </c>
      <c r="AO121" s="24">
        <f t="shared" si="24"/>
        <v>0</v>
      </c>
    </row>
    <row r="122" spans="1:41">
      <c r="A122" s="33"/>
      <c r="B122" s="31">
        <v>1</v>
      </c>
      <c r="P122" s="7">
        <f t="shared" si="17"/>
        <v>0</v>
      </c>
      <c r="Q122" s="6"/>
      <c r="R122" s="21" t="e">
        <f t="shared" si="18"/>
        <v>#DIV/0!</v>
      </c>
      <c r="S122" s="22" t="e">
        <f t="shared" si="19"/>
        <v>#DIV/0!</v>
      </c>
      <c r="T122" s="6"/>
      <c r="U122" s="6"/>
      <c r="V122" s="6"/>
      <c r="W122" s="27"/>
      <c r="X122" s="24">
        <f t="shared" si="25"/>
        <v>0</v>
      </c>
      <c r="Y122" s="6"/>
      <c r="Z122" s="6"/>
      <c r="AA122" s="6"/>
      <c r="AB122" s="27"/>
      <c r="AC122" s="24">
        <f t="shared" si="26"/>
        <v>0</v>
      </c>
      <c r="AD122" s="6"/>
      <c r="AE122" s="6"/>
      <c r="AF122" s="6"/>
      <c r="AG122" s="27"/>
      <c r="AH122" s="24">
        <f t="shared" si="27"/>
        <v>0</v>
      </c>
      <c r="AI122" s="25">
        <f t="shared" si="28"/>
        <v>0</v>
      </c>
      <c r="AJ122" s="25">
        <f t="shared" si="29"/>
        <v>0</v>
      </c>
      <c r="AK122" s="21" t="e">
        <f t="shared" si="20"/>
        <v>#DIV/0!</v>
      </c>
      <c r="AL122" s="22" t="e">
        <f t="shared" si="21"/>
        <v>#DIV/0!</v>
      </c>
      <c r="AM122" s="26">
        <f t="shared" si="22"/>
        <v>0</v>
      </c>
      <c r="AN122" s="21" t="e">
        <f t="shared" si="23"/>
        <v>#DIV/0!</v>
      </c>
      <c r="AO122" s="24">
        <f t="shared" si="24"/>
        <v>0</v>
      </c>
    </row>
    <row r="123" spans="1:41">
      <c r="A123" s="33"/>
      <c r="B123" s="31">
        <v>2</v>
      </c>
      <c r="P123" s="7">
        <f t="shared" si="17"/>
        <v>0</v>
      </c>
      <c r="Q123" s="6"/>
      <c r="R123" s="21" t="e">
        <f t="shared" si="18"/>
        <v>#DIV/0!</v>
      </c>
      <c r="S123" s="22" t="e">
        <f t="shared" si="19"/>
        <v>#DIV/0!</v>
      </c>
      <c r="T123" s="6"/>
      <c r="U123" s="6"/>
      <c r="V123" s="6"/>
      <c r="W123" s="27"/>
      <c r="X123" s="24">
        <f t="shared" si="25"/>
        <v>0</v>
      </c>
      <c r="Y123" s="6"/>
      <c r="Z123" s="6"/>
      <c r="AA123" s="6"/>
      <c r="AB123" s="27"/>
      <c r="AC123" s="24">
        <f t="shared" si="26"/>
        <v>0</v>
      </c>
      <c r="AD123" s="6"/>
      <c r="AE123" s="6"/>
      <c r="AF123" s="6"/>
      <c r="AG123" s="27"/>
      <c r="AH123" s="24">
        <f t="shared" si="27"/>
        <v>0</v>
      </c>
      <c r="AI123" s="25">
        <f t="shared" si="28"/>
        <v>0</v>
      </c>
      <c r="AJ123" s="25">
        <f t="shared" si="29"/>
        <v>0</v>
      </c>
      <c r="AK123" s="21" t="e">
        <f t="shared" si="20"/>
        <v>#DIV/0!</v>
      </c>
      <c r="AL123" s="22" t="e">
        <f t="shared" si="21"/>
        <v>#DIV/0!</v>
      </c>
      <c r="AM123" s="26">
        <f t="shared" si="22"/>
        <v>0</v>
      </c>
      <c r="AN123" s="21" t="e">
        <f t="shared" si="23"/>
        <v>#DIV/0!</v>
      </c>
      <c r="AO123" s="24">
        <f t="shared" si="24"/>
        <v>0</v>
      </c>
    </row>
    <row r="124" spans="1:41">
      <c r="A124" s="33"/>
      <c r="B124" s="31">
        <v>1</v>
      </c>
      <c r="P124" s="7">
        <f t="shared" si="17"/>
        <v>0</v>
      </c>
      <c r="Q124" s="6"/>
      <c r="R124" s="21" t="e">
        <f t="shared" si="18"/>
        <v>#DIV/0!</v>
      </c>
      <c r="S124" s="22" t="e">
        <f t="shared" si="19"/>
        <v>#DIV/0!</v>
      </c>
      <c r="T124" s="6"/>
      <c r="U124" s="6"/>
      <c r="V124" s="6"/>
      <c r="W124" s="27"/>
      <c r="X124" s="24">
        <f t="shared" si="25"/>
        <v>0</v>
      </c>
      <c r="Y124" s="6"/>
      <c r="Z124" s="6"/>
      <c r="AA124" s="6"/>
      <c r="AB124" s="27"/>
      <c r="AC124" s="24">
        <f t="shared" si="26"/>
        <v>0</v>
      </c>
      <c r="AD124" s="6"/>
      <c r="AE124" s="6"/>
      <c r="AF124" s="6"/>
      <c r="AG124" s="27"/>
      <c r="AH124" s="24">
        <f t="shared" si="27"/>
        <v>0</v>
      </c>
      <c r="AI124" s="25">
        <f t="shared" si="28"/>
        <v>0</v>
      </c>
      <c r="AJ124" s="25">
        <f t="shared" si="29"/>
        <v>0</v>
      </c>
      <c r="AK124" s="21" t="e">
        <f t="shared" si="20"/>
        <v>#DIV/0!</v>
      </c>
      <c r="AL124" s="22" t="e">
        <f t="shared" si="21"/>
        <v>#DIV/0!</v>
      </c>
      <c r="AM124" s="26">
        <f t="shared" si="22"/>
        <v>0</v>
      </c>
      <c r="AN124" s="21" t="e">
        <f t="shared" si="23"/>
        <v>#DIV/0!</v>
      </c>
      <c r="AO124" s="24">
        <f t="shared" si="24"/>
        <v>0</v>
      </c>
    </row>
    <row r="125" spans="1:41">
      <c r="A125" s="33"/>
      <c r="B125" s="31">
        <v>2</v>
      </c>
      <c r="P125" s="7">
        <f t="shared" si="17"/>
        <v>0</v>
      </c>
      <c r="Q125" s="6"/>
      <c r="R125" s="21" t="e">
        <f t="shared" si="18"/>
        <v>#DIV/0!</v>
      </c>
      <c r="S125" s="22" t="e">
        <f t="shared" si="19"/>
        <v>#DIV/0!</v>
      </c>
      <c r="T125" s="6"/>
      <c r="U125" s="6"/>
      <c r="V125" s="6"/>
      <c r="W125" s="27"/>
      <c r="X125" s="24">
        <f t="shared" si="25"/>
        <v>0</v>
      </c>
      <c r="Y125" s="6"/>
      <c r="Z125" s="6"/>
      <c r="AA125" s="6"/>
      <c r="AB125" s="27"/>
      <c r="AC125" s="24">
        <f t="shared" si="26"/>
        <v>0</v>
      </c>
      <c r="AD125" s="6"/>
      <c r="AE125" s="6"/>
      <c r="AF125" s="6"/>
      <c r="AG125" s="27"/>
      <c r="AH125" s="24">
        <f t="shared" si="27"/>
        <v>0</v>
      </c>
      <c r="AI125" s="25">
        <f t="shared" si="28"/>
        <v>0</v>
      </c>
      <c r="AJ125" s="25">
        <f t="shared" si="29"/>
        <v>0</v>
      </c>
      <c r="AK125" s="21" t="e">
        <f t="shared" si="20"/>
        <v>#DIV/0!</v>
      </c>
      <c r="AL125" s="22" t="e">
        <f t="shared" si="21"/>
        <v>#DIV/0!</v>
      </c>
      <c r="AM125" s="26">
        <f t="shared" si="22"/>
        <v>0</v>
      </c>
      <c r="AN125" s="21" t="e">
        <f t="shared" si="23"/>
        <v>#DIV/0!</v>
      </c>
      <c r="AO125" s="24">
        <f t="shared" si="24"/>
        <v>0</v>
      </c>
    </row>
    <row r="126" spans="1:41">
      <c r="A126" s="33"/>
      <c r="B126" s="31">
        <v>1</v>
      </c>
      <c r="P126" s="7">
        <f t="shared" si="17"/>
        <v>0</v>
      </c>
      <c r="Q126" s="6"/>
      <c r="R126" s="21" t="e">
        <f t="shared" si="18"/>
        <v>#DIV/0!</v>
      </c>
      <c r="S126" s="22" t="e">
        <f t="shared" si="19"/>
        <v>#DIV/0!</v>
      </c>
      <c r="T126" s="6"/>
      <c r="U126" s="6"/>
      <c r="V126" s="6"/>
      <c r="W126" s="27"/>
      <c r="X126" s="24">
        <f t="shared" si="25"/>
        <v>0</v>
      </c>
      <c r="Y126" s="6"/>
      <c r="Z126" s="6"/>
      <c r="AA126" s="6"/>
      <c r="AB126" s="27"/>
      <c r="AC126" s="24">
        <f t="shared" si="26"/>
        <v>0</v>
      </c>
      <c r="AD126" s="6"/>
      <c r="AE126" s="6"/>
      <c r="AF126" s="6"/>
      <c r="AG126" s="27"/>
      <c r="AH126" s="24">
        <f t="shared" si="27"/>
        <v>0</v>
      </c>
      <c r="AI126" s="25">
        <f t="shared" si="28"/>
        <v>0</v>
      </c>
      <c r="AJ126" s="25">
        <f t="shared" si="29"/>
        <v>0</v>
      </c>
      <c r="AK126" s="21" t="e">
        <f t="shared" si="20"/>
        <v>#DIV/0!</v>
      </c>
      <c r="AL126" s="22" t="e">
        <f t="shared" si="21"/>
        <v>#DIV/0!</v>
      </c>
      <c r="AM126" s="26">
        <f t="shared" si="22"/>
        <v>0</v>
      </c>
      <c r="AN126" s="21" t="e">
        <f t="shared" si="23"/>
        <v>#DIV/0!</v>
      </c>
      <c r="AO126" s="24">
        <f t="shared" si="24"/>
        <v>0</v>
      </c>
    </row>
    <row r="127" spans="1:41">
      <c r="A127" s="33"/>
      <c r="B127" s="31">
        <v>2</v>
      </c>
      <c r="P127" s="7">
        <f t="shared" si="17"/>
        <v>0</v>
      </c>
      <c r="Q127" s="6"/>
      <c r="R127" s="21" t="e">
        <f t="shared" si="18"/>
        <v>#DIV/0!</v>
      </c>
      <c r="S127" s="22" t="e">
        <f t="shared" si="19"/>
        <v>#DIV/0!</v>
      </c>
      <c r="T127" s="6"/>
      <c r="U127" s="6"/>
      <c r="V127" s="6"/>
      <c r="W127" s="27"/>
      <c r="X127" s="24">
        <f t="shared" si="25"/>
        <v>0</v>
      </c>
      <c r="Y127" s="6"/>
      <c r="Z127" s="6"/>
      <c r="AA127" s="6"/>
      <c r="AB127" s="27"/>
      <c r="AC127" s="24">
        <f t="shared" si="26"/>
        <v>0</v>
      </c>
      <c r="AD127" s="6"/>
      <c r="AE127" s="6"/>
      <c r="AF127" s="6"/>
      <c r="AG127" s="27"/>
      <c r="AH127" s="24">
        <f t="shared" si="27"/>
        <v>0</v>
      </c>
      <c r="AI127" s="25">
        <f t="shared" si="28"/>
        <v>0</v>
      </c>
      <c r="AJ127" s="25">
        <f t="shared" si="29"/>
        <v>0</v>
      </c>
      <c r="AK127" s="21" t="e">
        <f t="shared" si="20"/>
        <v>#DIV/0!</v>
      </c>
      <c r="AL127" s="22" t="e">
        <f t="shared" si="21"/>
        <v>#DIV/0!</v>
      </c>
      <c r="AM127" s="26">
        <f t="shared" si="22"/>
        <v>0</v>
      </c>
      <c r="AN127" s="21" t="e">
        <f t="shared" si="23"/>
        <v>#DIV/0!</v>
      </c>
      <c r="AO127" s="24">
        <f t="shared" si="24"/>
        <v>0</v>
      </c>
    </row>
    <row r="128" spans="1:41">
      <c r="A128" s="33"/>
      <c r="B128" s="31">
        <v>1</v>
      </c>
      <c r="P128" s="7">
        <f t="shared" si="17"/>
        <v>0</v>
      </c>
      <c r="Q128" s="6"/>
      <c r="R128" s="21" t="e">
        <f t="shared" si="18"/>
        <v>#DIV/0!</v>
      </c>
      <c r="S128" s="22" t="e">
        <f t="shared" si="19"/>
        <v>#DIV/0!</v>
      </c>
      <c r="T128" s="6"/>
      <c r="U128" s="6"/>
      <c r="V128" s="6"/>
      <c r="W128" s="27"/>
      <c r="X128" s="24">
        <f t="shared" si="25"/>
        <v>0</v>
      </c>
      <c r="Y128" s="6"/>
      <c r="Z128" s="6"/>
      <c r="AA128" s="6"/>
      <c r="AB128" s="27"/>
      <c r="AC128" s="24">
        <f t="shared" si="26"/>
        <v>0</v>
      </c>
      <c r="AD128" s="6"/>
      <c r="AE128" s="6"/>
      <c r="AF128" s="6"/>
      <c r="AG128" s="27"/>
      <c r="AH128" s="24">
        <f t="shared" si="27"/>
        <v>0</v>
      </c>
      <c r="AI128" s="25">
        <f t="shared" si="28"/>
        <v>0</v>
      </c>
      <c r="AJ128" s="25">
        <f t="shared" si="29"/>
        <v>0</v>
      </c>
      <c r="AK128" s="21" t="e">
        <f t="shared" si="20"/>
        <v>#DIV/0!</v>
      </c>
      <c r="AL128" s="22" t="e">
        <f t="shared" si="21"/>
        <v>#DIV/0!</v>
      </c>
      <c r="AM128" s="26">
        <f t="shared" si="22"/>
        <v>0</v>
      </c>
      <c r="AN128" s="21" t="e">
        <f t="shared" si="23"/>
        <v>#DIV/0!</v>
      </c>
      <c r="AO128" s="24">
        <f t="shared" si="24"/>
        <v>0</v>
      </c>
    </row>
    <row r="129" spans="1:41">
      <c r="A129" s="33"/>
      <c r="B129" s="31">
        <v>2</v>
      </c>
      <c r="P129" s="7">
        <f t="shared" si="17"/>
        <v>0</v>
      </c>
      <c r="Q129" s="6"/>
      <c r="R129" s="21" t="e">
        <f t="shared" si="18"/>
        <v>#DIV/0!</v>
      </c>
      <c r="S129" s="22" t="e">
        <f t="shared" si="19"/>
        <v>#DIV/0!</v>
      </c>
      <c r="T129" s="6"/>
      <c r="U129" s="6"/>
      <c r="V129" s="6"/>
      <c r="W129" s="27"/>
      <c r="X129" s="24">
        <f t="shared" si="25"/>
        <v>0</v>
      </c>
      <c r="Y129" s="6"/>
      <c r="Z129" s="6"/>
      <c r="AA129" s="6"/>
      <c r="AB129" s="27"/>
      <c r="AC129" s="24">
        <f t="shared" si="26"/>
        <v>0</v>
      </c>
      <c r="AD129" s="6"/>
      <c r="AE129" s="6"/>
      <c r="AF129" s="6"/>
      <c r="AG129" s="27"/>
      <c r="AH129" s="24">
        <f t="shared" si="27"/>
        <v>0</v>
      </c>
      <c r="AI129" s="25">
        <f t="shared" si="28"/>
        <v>0</v>
      </c>
      <c r="AJ129" s="25">
        <f t="shared" si="29"/>
        <v>0</v>
      </c>
      <c r="AK129" s="21" t="e">
        <f t="shared" si="20"/>
        <v>#DIV/0!</v>
      </c>
      <c r="AL129" s="22" t="e">
        <f t="shared" si="21"/>
        <v>#DIV/0!</v>
      </c>
      <c r="AM129" s="26">
        <f t="shared" si="22"/>
        <v>0</v>
      </c>
      <c r="AN129" s="21" t="e">
        <f t="shared" si="23"/>
        <v>#DIV/0!</v>
      </c>
      <c r="AO129" s="24">
        <f t="shared" si="24"/>
        <v>0</v>
      </c>
    </row>
    <row r="130" spans="1:41">
      <c r="A130" s="33"/>
      <c r="B130" s="31">
        <v>1</v>
      </c>
      <c r="P130" s="7">
        <f t="shared" si="17"/>
        <v>0</v>
      </c>
      <c r="Q130" s="6"/>
      <c r="R130" s="21" t="e">
        <f t="shared" si="18"/>
        <v>#DIV/0!</v>
      </c>
      <c r="S130" s="22" t="e">
        <f t="shared" si="19"/>
        <v>#DIV/0!</v>
      </c>
      <c r="T130" s="6"/>
      <c r="U130" s="6"/>
      <c r="V130" s="6"/>
      <c r="W130" s="27"/>
      <c r="X130" s="24">
        <f t="shared" si="25"/>
        <v>0</v>
      </c>
      <c r="Y130" s="6"/>
      <c r="Z130" s="6"/>
      <c r="AA130" s="6"/>
      <c r="AB130" s="27"/>
      <c r="AC130" s="24">
        <f t="shared" si="26"/>
        <v>0</v>
      </c>
      <c r="AD130" s="6"/>
      <c r="AE130" s="6"/>
      <c r="AF130" s="6"/>
      <c r="AG130" s="27"/>
      <c r="AH130" s="24">
        <f t="shared" si="27"/>
        <v>0</v>
      </c>
      <c r="AI130" s="25">
        <f t="shared" si="28"/>
        <v>0</v>
      </c>
      <c r="AJ130" s="25">
        <f t="shared" si="29"/>
        <v>0</v>
      </c>
      <c r="AK130" s="21" t="e">
        <f t="shared" si="20"/>
        <v>#DIV/0!</v>
      </c>
      <c r="AL130" s="22" t="e">
        <f t="shared" si="21"/>
        <v>#DIV/0!</v>
      </c>
      <c r="AM130" s="26">
        <f t="shared" si="22"/>
        <v>0</v>
      </c>
      <c r="AN130" s="21" t="e">
        <f t="shared" si="23"/>
        <v>#DIV/0!</v>
      </c>
      <c r="AO130" s="24">
        <f t="shared" si="24"/>
        <v>0</v>
      </c>
    </row>
    <row r="131" spans="1:41">
      <c r="A131" s="33"/>
      <c r="B131" s="31">
        <v>2</v>
      </c>
      <c r="P131" s="7">
        <f t="shared" si="17"/>
        <v>0</v>
      </c>
      <c r="Q131" s="6"/>
      <c r="R131" s="21" t="e">
        <f t="shared" si="18"/>
        <v>#DIV/0!</v>
      </c>
      <c r="S131" s="22" t="e">
        <f t="shared" si="19"/>
        <v>#DIV/0!</v>
      </c>
      <c r="T131" s="6"/>
      <c r="U131" s="6"/>
      <c r="V131" s="6"/>
      <c r="W131" s="27"/>
      <c r="X131" s="24">
        <f t="shared" si="25"/>
        <v>0</v>
      </c>
      <c r="Y131" s="6"/>
      <c r="Z131" s="6"/>
      <c r="AA131" s="6"/>
      <c r="AB131" s="27"/>
      <c r="AC131" s="24">
        <f t="shared" si="26"/>
        <v>0</v>
      </c>
      <c r="AD131" s="6"/>
      <c r="AE131" s="6"/>
      <c r="AF131" s="6"/>
      <c r="AG131" s="27"/>
      <c r="AH131" s="24">
        <f t="shared" si="27"/>
        <v>0</v>
      </c>
      <c r="AI131" s="25">
        <f t="shared" si="28"/>
        <v>0</v>
      </c>
      <c r="AJ131" s="25">
        <f t="shared" si="29"/>
        <v>0</v>
      </c>
      <c r="AK131" s="21" t="e">
        <f t="shared" si="20"/>
        <v>#DIV/0!</v>
      </c>
      <c r="AL131" s="22" t="e">
        <f t="shared" si="21"/>
        <v>#DIV/0!</v>
      </c>
      <c r="AM131" s="26">
        <f t="shared" si="22"/>
        <v>0</v>
      </c>
      <c r="AN131" s="21" t="e">
        <f t="shared" si="23"/>
        <v>#DIV/0!</v>
      </c>
      <c r="AO131" s="24">
        <f t="shared" si="24"/>
        <v>0</v>
      </c>
    </row>
    <row r="132" spans="1:41">
      <c r="A132" s="33"/>
      <c r="B132" s="31">
        <v>1</v>
      </c>
      <c r="P132" s="7">
        <f t="shared" si="17"/>
        <v>0</v>
      </c>
      <c r="Q132" s="6"/>
      <c r="R132" s="21" t="e">
        <f t="shared" si="18"/>
        <v>#DIV/0!</v>
      </c>
      <c r="S132" s="22" t="e">
        <f t="shared" si="19"/>
        <v>#DIV/0!</v>
      </c>
      <c r="T132" s="6"/>
      <c r="U132" s="6"/>
      <c r="V132" s="6"/>
      <c r="W132" s="27"/>
      <c r="X132" s="24">
        <f t="shared" si="25"/>
        <v>0</v>
      </c>
      <c r="Y132" s="6"/>
      <c r="Z132" s="6"/>
      <c r="AA132" s="6"/>
      <c r="AB132" s="27"/>
      <c r="AC132" s="24">
        <f t="shared" si="26"/>
        <v>0</v>
      </c>
      <c r="AD132" s="6"/>
      <c r="AE132" s="6"/>
      <c r="AF132" s="6"/>
      <c r="AG132" s="27"/>
      <c r="AH132" s="24">
        <f t="shared" si="27"/>
        <v>0</v>
      </c>
      <c r="AI132" s="25">
        <f t="shared" si="28"/>
        <v>0</v>
      </c>
      <c r="AJ132" s="25">
        <f t="shared" si="29"/>
        <v>0</v>
      </c>
      <c r="AK132" s="21" t="e">
        <f t="shared" si="20"/>
        <v>#DIV/0!</v>
      </c>
      <c r="AL132" s="22" t="e">
        <f t="shared" si="21"/>
        <v>#DIV/0!</v>
      </c>
      <c r="AM132" s="26">
        <f t="shared" si="22"/>
        <v>0</v>
      </c>
      <c r="AN132" s="21" t="e">
        <f t="shared" si="23"/>
        <v>#DIV/0!</v>
      </c>
      <c r="AO132" s="24">
        <f t="shared" si="24"/>
        <v>0</v>
      </c>
    </row>
    <row r="133" spans="1:41">
      <c r="A133" s="33"/>
      <c r="B133" s="31">
        <v>2</v>
      </c>
      <c r="P133" s="7">
        <f t="shared" si="17"/>
        <v>0</v>
      </c>
      <c r="Q133" s="6"/>
      <c r="R133" s="21" t="e">
        <f t="shared" si="18"/>
        <v>#DIV/0!</v>
      </c>
      <c r="S133" s="22" t="e">
        <f t="shared" si="19"/>
        <v>#DIV/0!</v>
      </c>
      <c r="T133" s="6"/>
      <c r="U133" s="6"/>
      <c r="V133" s="6"/>
      <c r="W133" s="27"/>
      <c r="X133" s="24">
        <f t="shared" si="25"/>
        <v>0</v>
      </c>
      <c r="Y133" s="6"/>
      <c r="Z133" s="6"/>
      <c r="AA133" s="6"/>
      <c r="AB133" s="27"/>
      <c r="AC133" s="24">
        <f t="shared" si="26"/>
        <v>0</v>
      </c>
      <c r="AD133" s="6"/>
      <c r="AE133" s="6"/>
      <c r="AF133" s="6"/>
      <c r="AG133" s="27"/>
      <c r="AH133" s="24">
        <f t="shared" si="27"/>
        <v>0</v>
      </c>
      <c r="AI133" s="25">
        <f t="shared" si="28"/>
        <v>0</v>
      </c>
      <c r="AJ133" s="25">
        <f t="shared" si="29"/>
        <v>0</v>
      </c>
      <c r="AK133" s="21" t="e">
        <f t="shared" si="20"/>
        <v>#DIV/0!</v>
      </c>
      <c r="AL133" s="22" t="e">
        <f t="shared" si="21"/>
        <v>#DIV/0!</v>
      </c>
      <c r="AM133" s="26">
        <f t="shared" si="22"/>
        <v>0</v>
      </c>
      <c r="AN133" s="21" t="e">
        <f t="shared" si="23"/>
        <v>#DIV/0!</v>
      </c>
      <c r="AO133" s="24">
        <f t="shared" si="24"/>
        <v>0</v>
      </c>
    </row>
    <row r="134" spans="1:41">
      <c r="A134" s="33"/>
      <c r="B134" s="31">
        <v>1</v>
      </c>
      <c r="P134" s="7">
        <f t="shared" si="17"/>
        <v>0</v>
      </c>
      <c r="Q134" s="6"/>
      <c r="R134" s="21" t="e">
        <f t="shared" si="18"/>
        <v>#DIV/0!</v>
      </c>
      <c r="S134" s="22" t="e">
        <f t="shared" si="19"/>
        <v>#DIV/0!</v>
      </c>
      <c r="T134" s="6"/>
      <c r="U134" s="6"/>
      <c r="V134" s="6"/>
      <c r="W134" s="27"/>
      <c r="X134" s="24">
        <f t="shared" si="25"/>
        <v>0</v>
      </c>
      <c r="Y134" s="6"/>
      <c r="Z134" s="6"/>
      <c r="AA134" s="6"/>
      <c r="AB134" s="27"/>
      <c r="AC134" s="24">
        <f t="shared" si="26"/>
        <v>0</v>
      </c>
      <c r="AD134" s="6"/>
      <c r="AE134" s="6"/>
      <c r="AF134" s="6"/>
      <c r="AG134" s="27"/>
      <c r="AH134" s="24">
        <f t="shared" si="27"/>
        <v>0</v>
      </c>
      <c r="AI134" s="25">
        <f t="shared" ref="AI134:AI144" si="30">(P134-Q134) - (IF($V134="PARCHMENT", $U134, 0) + IF($AA134="PARCHMENT",$Z134, 0)+IF($AF134="PARCHMENT",$AE134, 0))</f>
        <v>0</v>
      </c>
      <c r="AJ134" s="25">
        <f t="shared" ref="AJ134:AJ144" si="31">$Q134 - (IF($V134="ROASTED", $U134, 0) + IF($AA134="ROASTED",$Z134, 0)+IF($AF134="ROASTED",$AE134, 0))</f>
        <v>0</v>
      </c>
      <c r="AK134" s="21" t="e">
        <f t="shared" si="20"/>
        <v>#DIV/0!</v>
      </c>
      <c r="AL134" s="22" t="e">
        <f t="shared" si="21"/>
        <v>#DIV/0!</v>
      </c>
      <c r="AM134" s="26">
        <f t="shared" si="22"/>
        <v>0</v>
      </c>
      <c r="AN134" s="21" t="e">
        <f t="shared" si="23"/>
        <v>#DIV/0!</v>
      </c>
      <c r="AO134" s="24">
        <f t="shared" si="24"/>
        <v>0</v>
      </c>
    </row>
    <row r="135" spans="1:41">
      <c r="A135" s="33"/>
      <c r="B135" s="31">
        <v>2</v>
      </c>
      <c r="P135" s="7">
        <f t="shared" ref="P135:P152" si="32">SUM(C135:J135)</f>
        <v>0</v>
      </c>
      <c r="Q135" s="6"/>
      <c r="R135" s="21" t="e">
        <f t="shared" ref="R135:R152" si="33">(P135-Q135)/P135</f>
        <v>#DIV/0!</v>
      </c>
      <c r="S135" s="22" t="e">
        <f t="shared" ref="S135:S152" si="34">Q135/P135</f>
        <v>#DIV/0!</v>
      </c>
      <c r="T135" s="6"/>
      <c r="U135" s="6"/>
      <c r="V135" s="6"/>
      <c r="W135" s="27"/>
      <c r="X135" s="24">
        <f t="shared" si="25"/>
        <v>0</v>
      </c>
      <c r="Y135" s="6"/>
      <c r="Z135" s="6"/>
      <c r="AA135" s="6"/>
      <c r="AB135" s="27"/>
      <c r="AC135" s="24">
        <f t="shared" si="26"/>
        <v>0</v>
      </c>
      <c r="AD135" s="6"/>
      <c r="AE135" s="6"/>
      <c r="AF135" s="6"/>
      <c r="AG135" s="27"/>
      <c r="AH135" s="24">
        <f t="shared" si="27"/>
        <v>0</v>
      </c>
      <c r="AI135" s="25">
        <f t="shared" si="30"/>
        <v>0</v>
      </c>
      <c r="AJ135" s="25">
        <f t="shared" si="31"/>
        <v>0</v>
      </c>
      <c r="AK135" s="21" t="e">
        <f t="shared" ref="AK135:AK152" si="35">AI135/P135</f>
        <v>#DIV/0!</v>
      </c>
      <c r="AL135" s="22" t="e">
        <f t="shared" ref="AL135:AL152" si="36">AJ135/Q135</f>
        <v>#DIV/0!</v>
      </c>
      <c r="AM135" s="26">
        <f t="shared" ref="AM135:AM152" si="37">U135+Z135+AE135</f>
        <v>0</v>
      </c>
      <c r="AN135" s="21" t="e">
        <f t="shared" ref="AN135:AN152" si="38">(AJ135+AI135)/P135</f>
        <v>#DIV/0!</v>
      </c>
      <c r="AO135" s="24">
        <f t="shared" ref="AO135:AO152" si="39">X135+AC135+AH135</f>
        <v>0</v>
      </c>
    </row>
    <row r="136" spans="1:41">
      <c r="A136" s="33"/>
      <c r="B136" s="31">
        <v>1</v>
      </c>
      <c r="P136" s="7">
        <f t="shared" si="32"/>
        <v>0</v>
      </c>
      <c r="Q136" s="6"/>
      <c r="R136" s="21" t="e">
        <f t="shared" si="33"/>
        <v>#DIV/0!</v>
      </c>
      <c r="S136" s="22" t="e">
        <f t="shared" si="34"/>
        <v>#DIV/0!</v>
      </c>
      <c r="T136" s="6"/>
      <c r="U136" s="6"/>
      <c r="V136" s="6"/>
      <c r="W136" s="27"/>
      <c r="X136" s="24">
        <f t="shared" ref="X136:X152" si="40">W136*U136</f>
        <v>0</v>
      </c>
      <c r="Y136" s="6"/>
      <c r="Z136" s="6"/>
      <c r="AA136" s="6"/>
      <c r="AB136" s="27"/>
      <c r="AC136" s="24">
        <f t="shared" ref="AC136:AC152" si="41">AB136*Z136</f>
        <v>0</v>
      </c>
      <c r="AD136" s="6"/>
      <c r="AE136" s="6"/>
      <c r="AF136" s="6"/>
      <c r="AG136" s="27"/>
      <c r="AH136" s="24">
        <f t="shared" ref="AH136:AH152" si="42">AG136*AE136</f>
        <v>0</v>
      </c>
      <c r="AI136" s="25">
        <f t="shared" si="30"/>
        <v>0</v>
      </c>
      <c r="AJ136" s="25">
        <f t="shared" si="31"/>
        <v>0</v>
      </c>
      <c r="AK136" s="21" t="e">
        <f t="shared" si="35"/>
        <v>#DIV/0!</v>
      </c>
      <c r="AL136" s="22" t="e">
        <f t="shared" si="36"/>
        <v>#DIV/0!</v>
      </c>
      <c r="AM136" s="26">
        <f t="shared" si="37"/>
        <v>0</v>
      </c>
      <c r="AN136" s="21" t="e">
        <f t="shared" si="38"/>
        <v>#DIV/0!</v>
      </c>
      <c r="AO136" s="24">
        <f t="shared" si="39"/>
        <v>0</v>
      </c>
    </row>
    <row r="137" spans="1:41">
      <c r="A137" s="33"/>
      <c r="B137" s="31">
        <v>2</v>
      </c>
      <c r="P137" s="7">
        <f t="shared" si="32"/>
        <v>0</v>
      </c>
      <c r="Q137" s="6"/>
      <c r="R137" s="21" t="e">
        <f t="shared" si="33"/>
        <v>#DIV/0!</v>
      </c>
      <c r="S137" s="22" t="e">
        <f t="shared" si="34"/>
        <v>#DIV/0!</v>
      </c>
      <c r="T137" s="6"/>
      <c r="U137" s="6"/>
      <c r="V137" s="6"/>
      <c r="W137" s="27"/>
      <c r="X137" s="24">
        <f t="shared" si="40"/>
        <v>0</v>
      </c>
      <c r="Y137" s="6"/>
      <c r="Z137" s="6"/>
      <c r="AA137" s="6"/>
      <c r="AB137" s="27"/>
      <c r="AC137" s="24">
        <f t="shared" si="41"/>
        <v>0</v>
      </c>
      <c r="AD137" s="6"/>
      <c r="AE137" s="6"/>
      <c r="AF137" s="6"/>
      <c r="AG137" s="27"/>
      <c r="AH137" s="24">
        <f t="shared" si="42"/>
        <v>0</v>
      </c>
      <c r="AI137" s="25">
        <f t="shared" si="30"/>
        <v>0</v>
      </c>
      <c r="AJ137" s="25">
        <f t="shared" si="31"/>
        <v>0</v>
      </c>
      <c r="AK137" s="21" t="e">
        <f t="shared" si="35"/>
        <v>#DIV/0!</v>
      </c>
      <c r="AL137" s="22" t="e">
        <f t="shared" si="36"/>
        <v>#DIV/0!</v>
      </c>
      <c r="AM137" s="26">
        <f t="shared" si="37"/>
        <v>0</v>
      </c>
      <c r="AN137" s="21" t="e">
        <f t="shared" si="38"/>
        <v>#DIV/0!</v>
      </c>
      <c r="AO137" s="24">
        <f t="shared" si="39"/>
        <v>0</v>
      </c>
    </row>
    <row r="138" spans="1:41">
      <c r="A138" s="33"/>
      <c r="B138" s="31">
        <v>1</v>
      </c>
      <c r="P138" s="7">
        <f t="shared" si="32"/>
        <v>0</v>
      </c>
      <c r="Q138" s="6"/>
      <c r="R138" s="21" t="e">
        <f t="shared" si="33"/>
        <v>#DIV/0!</v>
      </c>
      <c r="S138" s="22" t="e">
        <f t="shared" si="34"/>
        <v>#DIV/0!</v>
      </c>
      <c r="T138" s="6"/>
      <c r="U138" s="6"/>
      <c r="V138" s="6"/>
      <c r="W138" s="27"/>
      <c r="X138" s="24">
        <f t="shared" si="40"/>
        <v>0</v>
      </c>
      <c r="Y138" s="6"/>
      <c r="Z138" s="6"/>
      <c r="AA138" s="6"/>
      <c r="AB138" s="27"/>
      <c r="AC138" s="24">
        <f t="shared" si="41"/>
        <v>0</v>
      </c>
      <c r="AD138" s="6"/>
      <c r="AE138" s="6"/>
      <c r="AF138" s="6"/>
      <c r="AG138" s="27"/>
      <c r="AH138" s="24">
        <f t="shared" si="42"/>
        <v>0</v>
      </c>
      <c r="AI138" s="25">
        <f t="shared" si="30"/>
        <v>0</v>
      </c>
      <c r="AJ138" s="25">
        <f t="shared" si="31"/>
        <v>0</v>
      </c>
      <c r="AK138" s="21" t="e">
        <f t="shared" si="35"/>
        <v>#DIV/0!</v>
      </c>
      <c r="AL138" s="22" t="e">
        <f t="shared" si="36"/>
        <v>#DIV/0!</v>
      </c>
      <c r="AM138" s="26">
        <f t="shared" si="37"/>
        <v>0</v>
      </c>
      <c r="AN138" s="21" t="e">
        <f t="shared" si="38"/>
        <v>#DIV/0!</v>
      </c>
      <c r="AO138" s="24">
        <f t="shared" si="39"/>
        <v>0</v>
      </c>
    </row>
    <row r="139" spans="1:41">
      <c r="A139" s="33"/>
      <c r="B139" s="31">
        <v>2</v>
      </c>
      <c r="P139" s="7">
        <f t="shared" si="32"/>
        <v>0</v>
      </c>
      <c r="Q139" s="6"/>
      <c r="R139" s="21" t="e">
        <f t="shared" si="33"/>
        <v>#DIV/0!</v>
      </c>
      <c r="S139" s="22" t="e">
        <f t="shared" si="34"/>
        <v>#DIV/0!</v>
      </c>
      <c r="T139" s="6"/>
      <c r="U139" s="6"/>
      <c r="V139" s="6"/>
      <c r="W139" s="27"/>
      <c r="X139" s="24">
        <f t="shared" si="40"/>
        <v>0</v>
      </c>
      <c r="Y139" s="6"/>
      <c r="Z139" s="6"/>
      <c r="AA139" s="6"/>
      <c r="AB139" s="27"/>
      <c r="AC139" s="24">
        <f t="shared" si="41"/>
        <v>0</v>
      </c>
      <c r="AD139" s="6"/>
      <c r="AE139" s="6"/>
      <c r="AF139" s="6"/>
      <c r="AG139" s="27"/>
      <c r="AH139" s="24">
        <f t="shared" si="42"/>
        <v>0</v>
      </c>
      <c r="AI139" s="25">
        <f t="shared" si="30"/>
        <v>0</v>
      </c>
      <c r="AJ139" s="25">
        <f t="shared" si="31"/>
        <v>0</v>
      </c>
      <c r="AK139" s="21" t="e">
        <f t="shared" si="35"/>
        <v>#DIV/0!</v>
      </c>
      <c r="AL139" s="22" t="e">
        <f t="shared" si="36"/>
        <v>#DIV/0!</v>
      </c>
      <c r="AM139" s="26">
        <f t="shared" si="37"/>
        <v>0</v>
      </c>
      <c r="AN139" s="21" t="e">
        <f t="shared" si="38"/>
        <v>#DIV/0!</v>
      </c>
      <c r="AO139" s="24">
        <f t="shared" si="39"/>
        <v>0</v>
      </c>
    </row>
    <row r="140" spans="1:41">
      <c r="A140" s="33"/>
      <c r="B140" s="31">
        <v>1</v>
      </c>
      <c r="P140" s="7">
        <f t="shared" si="32"/>
        <v>0</v>
      </c>
      <c r="Q140" s="6"/>
      <c r="R140" s="21" t="e">
        <f t="shared" si="33"/>
        <v>#DIV/0!</v>
      </c>
      <c r="S140" s="22" t="e">
        <f t="shared" si="34"/>
        <v>#DIV/0!</v>
      </c>
      <c r="T140" s="6"/>
      <c r="U140" s="6"/>
      <c r="V140" s="6"/>
      <c r="W140" s="27"/>
      <c r="X140" s="24">
        <f t="shared" si="40"/>
        <v>0</v>
      </c>
      <c r="Y140" s="6"/>
      <c r="Z140" s="6"/>
      <c r="AA140" s="6"/>
      <c r="AB140" s="27"/>
      <c r="AC140" s="24">
        <f t="shared" si="41"/>
        <v>0</v>
      </c>
      <c r="AD140" s="6"/>
      <c r="AE140" s="6"/>
      <c r="AF140" s="6"/>
      <c r="AG140" s="27"/>
      <c r="AH140" s="24">
        <f t="shared" si="42"/>
        <v>0</v>
      </c>
      <c r="AI140" s="25">
        <f t="shared" si="30"/>
        <v>0</v>
      </c>
      <c r="AJ140" s="25">
        <f t="shared" si="31"/>
        <v>0</v>
      </c>
      <c r="AK140" s="21" t="e">
        <f t="shared" si="35"/>
        <v>#DIV/0!</v>
      </c>
      <c r="AL140" s="22" t="e">
        <f t="shared" si="36"/>
        <v>#DIV/0!</v>
      </c>
      <c r="AM140" s="26">
        <f t="shared" si="37"/>
        <v>0</v>
      </c>
      <c r="AN140" s="21" t="e">
        <f t="shared" si="38"/>
        <v>#DIV/0!</v>
      </c>
      <c r="AO140" s="24">
        <f t="shared" si="39"/>
        <v>0</v>
      </c>
    </row>
    <row r="141" spans="1:41">
      <c r="A141" s="33"/>
      <c r="B141" s="31">
        <v>2</v>
      </c>
      <c r="P141" s="7">
        <f t="shared" si="32"/>
        <v>0</v>
      </c>
      <c r="Q141" s="6"/>
      <c r="R141" s="21" t="e">
        <f t="shared" si="33"/>
        <v>#DIV/0!</v>
      </c>
      <c r="S141" s="22" t="e">
        <f t="shared" si="34"/>
        <v>#DIV/0!</v>
      </c>
      <c r="T141" s="6"/>
      <c r="U141" s="6"/>
      <c r="V141" s="6"/>
      <c r="W141" s="27"/>
      <c r="X141" s="24">
        <f t="shared" si="40"/>
        <v>0</v>
      </c>
      <c r="Y141" s="6"/>
      <c r="Z141" s="6"/>
      <c r="AA141" s="6"/>
      <c r="AB141" s="27"/>
      <c r="AC141" s="24">
        <f t="shared" si="41"/>
        <v>0</v>
      </c>
      <c r="AD141" s="6"/>
      <c r="AE141" s="6"/>
      <c r="AF141" s="6"/>
      <c r="AG141" s="27"/>
      <c r="AH141" s="24">
        <f t="shared" si="42"/>
        <v>0</v>
      </c>
      <c r="AI141" s="25">
        <f t="shared" si="30"/>
        <v>0</v>
      </c>
      <c r="AJ141" s="25">
        <f t="shared" si="31"/>
        <v>0</v>
      </c>
      <c r="AK141" s="21" t="e">
        <f t="shared" si="35"/>
        <v>#DIV/0!</v>
      </c>
      <c r="AL141" s="22" t="e">
        <f t="shared" si="36"/>
        <v>#DIV/0!</v>
      </c>
      <c r="AM141" s="26">
        <f t="shared" si="37"/>
        <v>0</v>
      </c>
      <c r="AN141" s="21" t="e">
        <f t="shared" si="38"/>
        <v>#DIV/0!</v>
      </c>
      <c r="AO141" s="24">
        <f t="shared" si="39"/>
        <v>0</v>
      </c>
    </row>
    <row r="142" spans="1:41">
      <c r="A142" s="33"/>
      <c r="B142" s="31">
        <v>1</v>
      </c>
      <c r="P142" s="7">
        <f t="shared" si="32"/>
        <v>0</v>
      </c>
      <c r="Q142" s="6"/>
      <c r="R142" s="21" t="e">
        <f t="shared" si="33"/>
        <v>#DIV/0!</v>
      </c>
      <c r="S142" s="22" t="e">
        <f t="shared" si="34"/>
        <v>#DIV/0!</v>
      </c>
      <c r="T142" s="6"/>
      <c r="U142" s="6"/>
      <c r="V142" s="6"/>
      <c r="W142" s="27"/>
      <c r="X142" s="24">
        <f t="shared" si="40"/>
        <v>0</v>
      </c>
      <c r="Y142" s="6"/>
      <c r="Z142" s="6"/>
      <c r="AA142" s="6"/>
      <c r="AB142" s="27"/>
      <c r="AC142" s="24">
        <f t="shared" si="41"/>
        <v>0</v>
      </c>
      <c r="AD142" s="6"/>
      <c r="AE142" s="6"/>
      <c r="AF142" s="6"/>
      <c r="AG142" s="27"/>
      <c r="AH142" s="24">
        <f t="shared" si="42"/>
        <v>0</v>
      </c>
      <c r="AI142" s="25">
        <f t="shared" si="30"/>
        <v>0</v>
      </c>
      <c r="AJ142" s="25">
        <f t="shared" si="31"/>
        <v>0</v>
      </c>
      <c r="AK142" s="21" t="e">
        <f t="shared" si="35"/>
        <v>#DIV/0!</v>
      </c>
      <c r="AL142" s="22" t="e">
        <f t="shared" si="36"/>
        <v>#DIV/0!</v>
      </c>
      <c r="AM142" s="26">
        <f t="shared" si="37"/>
        <v>0</v>
      </c>
      <c r="AN142" s="21" t="e">
        <f t="shared" si="38"/>
        <v>#DIV/0!</v>
      </c>
      <c r="AO142" s="24">
        <f t="shared" si="39"/>
        <v>0</v>
      </c>
    </row>
    <row r="143" spans="1:41">
      <c r="A143" s="33"/>
      <c r="B143" s="31">
        <v>2</v>
      </c>
      <c r="P143" s="7">
        <f t="shared" si="32"/>
        <v>0</v>
      </c>
      <c r="Q143" s="6"/>
      <c r="R143" s="21" t="e">
        <f t="shared" si="33"/>
        <v>#DIV/0!</v>
      </c>
      <c r="S143" s="22" t="e">
        <f t="shared" si="34"/>
        <v>#DIV/0!</v>
      </c>
      <c r="T143" s="6"/>
      <c r="U143" s="6"/>
      <c r="V143" s="6"/>
      <c r="W143" s="27"/>
      <c r="X143" s="24">
        <f t="shared" si="40"/>
        <v>0</v>
      </c>
      <c r="Y143" s="6"/>
      <c r="Z143" s="6"/>
      <c r="AA143" s="6"/>
      <c r="AB143" s="27"/>
      <c r="AC143" s="24">
        <f t="shared" si="41"/>
        <v>0</v>
      </c>
      <c r="AD143" s="6"/>
      <c r="AE143" s="6"/>
      <c r="AF143" s="6"/>
      <c r="AG143" s="27"/>
      <c r="AH143" s="24">
        <f t="shared" si="42"/>
        <v>0</v>
      </c>
      <c r="AI143" s="25">
        <f t="shared" si="30"/>
        <v>0</v>
      </c>
      <c r="AJ143" s="25">
        <f t="shared" si="31"/>
        <v>0</v>
      </c>
      <c r="AK143" s="21" t="e">
        <f t="shared" si="35"/>
        <v>#DIV/0!</v>
      </c>
      <c r="AL143" s="22" t="e">
        <f t="shared" si="36"/>
        <v>#DIV/0!</v>
      </c>
      <c r="AM143" s="26">
        <f t="shared" si="37"/>
        <v>0</v>
      </c>
      <c r="AN143" s="21" t="e">
        <f t="shared" si="38"/>
        <v>#DIV/0!</v>
      </c>
      <c r="AO143" s="24">
        <f t="shared" si="39"/>
        <v>0</v>
      </c>
    </row>
    <row r="144" spans="1:41">
      <c r="A144" s="33"/>
      <c r="B144" s="31">
        <v>1</v>
      </c>
      <c r="P144" s="7">
        <f t="shared" si="32"/>
        <v>0</v>
      </c>
      <c r="Q144" s="6"/>
      <c r="R144" s="21" t="e">
        <f t="shared" si="33"/>
        <v>#DIV/0!</v>
      </c>
      <c r="S144" s="22" t="e">
        <f t="shared" si="34"/>
        <v>#DIV/0!</v>
      </c>
      <c r="T144" s="6"/>
      <c r="U144" s="6"/>
      <c r="V144" s="6"/>
      <c r="W144" s="27"/>
      <c r="X144" s="24">
        <f t="shared" si="40"/>
        <v>0</v>
      </c>
      <c r="Y144" s="6"/>
      <c r="Z144" s="6"/>
      <c r="AA144" s="6"/>
      <c r="AB144" s="27"/>
      <c r="AC144" s="24">
        <f t="shared" si="41"/>
        <v>0</v>
      </c>
      <c r="AD144" s="6"/>
      <c r="AE144" s="6"/>
      <c r="AF144" s="6"/>
      <c r="AG144" s="27"/>
      <c r="AH144" s="24">
        <f t="shared" si="42"/>
        <v>0</v>
      </c>
      <c r="AI144" s="25">
        <f t="shared" si="30"/>
        <v>0</v>
      </c>
      <c r="AJ144" s="25">
        <f t="shared" si="31"/>
        <v>0</v>
      </c>
      <c r="AK144" s="21" t="e">
        <f t="shared" si="35"/>
        <v>#DIV/0!</v>
      </c>
      <c r="AL144" s="22" t="e">
        <f t="shared" si="36"/>
        <v>#DIV/0!</v>
      </c>
      <c r="AM144" s="26">
        <f t="shared" si="37"/>
        <v>0</v>
      </c>
      <c r="AN144" s="21" t="e">
        <f t="shared" si="38"/>
        <v>#DIV/0!</v>
      </c>
      <c r="AO144" s="24">
        <f t="shared" si="39"/>
        <v>0</v>
      </c>
    </row>
    <row r="145" spans="1:41">
      <c r="A145" s="33"/>
      <c r="B145" s="31">
        <v>2</v>
      </c>
      <c r="P145" s="7">
        <f>SUM(C145:J145)</f>
        <v>0</v>
      </c>
      <c r="Q145" s="6"/>
      <c r="R145" s="21" t="e">
        <f t="shared" si="33"/>
        <v>#DIV/0!</v>
      </c>
      <c r="S145" s="22" t="e">
        <f t="shared" si="34"/>
        <v>#DIV/0!</v>
      </c>
      <c r="T145" s="6"/>
      <c r="U145" s="6"/>
      <c r="V145" s="6"/>
      <c r="W145" s="27"/>
      <c r="X145" s="24">
        <f t="shared" si="40"/>
        <v>0</v>
      </c>
      <c r="Y145" s="6"/>
      <c r="Z145" s="6"/>
      <c r="AA145" s="6"/>
      <c r="AB145" s="27"/>
      <c r="AC145" s="24">
        <f t="shared" si="41"/>
        <v>0</v>
      </c>
      <c r="AD145" s="6"/>
      <c r="AE145" s="6"/>
      <c r="AF145" s="6"/>
      <c r="AG145" s="27"/>
      <c r="AH145" s="24">
        <f t="shared" si="42"/>
        <v>0</v>
      </c>
      <c r="AI145" s="25">
        <f t="shared" ref="AI145:AI152" si="43">(P145-Q145) - (IF($V145="PARCHMENT", $U145, 0) + IF($AA145="PARCHMENT",$Z145, 0)+IF($AF145="PARCHMENT",$AE145, 0))</f>
        <v>0</v>
      </c>
      <c r="AJ145" s="25">
        <f t="shared" ref="AJ145:AJ152" si="44">$Q145 - (IF($V145="ROASTED", $U145, 0) + IF($AA145="ROASTED",$Z145, 0)+IF($AF145="ROASTED",$AE145, 0))</f>
        <v>0</v>
      </c>
      <c r="AK145" s="21" t="e">
        <f t="shared" si="35"/>
        <v>#DIV/0!</v>
      </c>
      <c r="AL145" s="22" t="e">
        <f t="shared" si="36"/>
        <v>#DIV/0!</v>
      </c>
      <c r="AM145" s="26">
        <f t="shared" si="37"/>
        <v>0</v>
      </c>
      <c r="AN145" s="21" t="e">
        <f t="shared" si="38"/>
        <v>#DIV/0!</v>
      </c>
      <c r="AO145" s="24">
        <f t="shared" si="39"/>
        <v>0</v>
      </c>
    </row>
    <row r="146" spans="1:41">
      <c r="A146" s="33"/>
      <c r="B146" s="31">
        <v>1</v>
      </c>
      <c r="P146" s="7">
        <f>SUM(C146:J146)</f>
        <v>0</v>
      </c>
      <c r="Q146" s="6"/>
      <c r="R146" s="21" t="e">
        <f t="shared" si="33"/>
        <v>#DIV/0!</v>
      </c>
      <c r="S146" s="22" t="e">
        <f t="shared" si="34"/>
        <v>#DIV/0!</v>
      </c>
      <c r="T146" s="6"/>
      <c r="U146" s="6"/>
      <c r="V146" s="6"/>
      <c r="W146" s="27"/>
      <c r="X146" s="24">
        <f t="shared" si="40"/>
        <v>0</v>
      </c>
      <c r="Y146" s="6"/>
      <c r="Z146" s="6"/>
      <c r="AA146" s="6"/>
      <c r="AB146" s="27"/>
      <c r="AC146" s="24">
        <f t="shared" si="41"/>
        <v>0</v>
      </c>
      <c r="AD146" s="6"/>
      <c r="AE146" s="6"/>
      <c r="AF146" s="6"/>
      <c r="AG146" s="27"/>
      <c r="AH146" s="24">
        <f t="shared" si="42"/>
        <v>0</v>
      </c>
      <c r="AI146" s="25">
        <f t="shared" si="43"/>
        <v>0</v>
      </c>
      <c r="AJ146" s="25">
        <f t="shared" si="44"/>
        <v>0</v>
      </c>
      <c r="AK146" s="21" t="e">
        <f t="shared" si="35"/>
        <v>#DIV/0!</v>
      </c>
      <c r="AL146" s="22" t="e">
        <f t="shared" si="36"/>
        <v>#DIV/0!</v>
      </c>
      <c r="AM146" s="26">
        <f t="shared" si="37"/>
        <v>0</v>
      </c>
      <c r="AN146" s="21" t="e">
        <f t="shared" si="38"/>
        <v>#DIV/0!</v>
      </c>
      <c r="AO146" s="24">
        <f t="shared" si="39"/>
        <v>0</v>
      </c>
    </row>
    <row r="147" spans="1:41">
      <c r="A147" s="33"/>
      <c r="B147" s="31">
        <v>2</v>
      </c>
      <c r="P147" s="7">
        <f>SUM(C147:J147)</f>
        <v>0</v>
      </c>
      <c r="Q147" s="6"/>
      <c r="R147" s="21" t="e">
        <f t="shared" si="33"/>
        <v>#DIV/0!</v>
      </c>
      <c r="S147" s="22" t="e">
        <f t="shared" si="34"/>
        <v>#DIV/0!</v>
      </c>
      <c r="T147" s="6"/>
      <c r="U147" s="6"/>
      <c r="V147" s="6"/>
      <c r="W147" s="27"/>
      <c r="X147" s="24">
        <f t="shared" si="40"/>
        <v>0</v>
      </c>
      <c r="Y147" s="6"/>
      <c r="Z147" s="6"/>
      <c r="AA147" s="6"/>
      <c r="AB147" s="27"/>
      <c r="AC147" s="24">
        <f t="shared" si="41"/>
        <v>0</v>
      </c>
      <c r="AD147" s="6"/>
      <c r="AE147" s="6"/>
      <c r="AF147" s="6"/>
      <c r="AG147" s="27"/>
      <c r="AH147" s="24">
        <f t="shared" si="42"/>
        <v>0</v>
      </c>
      <c r="AI147" s="25">
        <f t="shared" si="43"/>
        <v>0</v>
      </c>
      <c r="AJ147" s="25">
        <f t="shared" si="44"/>
        <v>0</v>
      </c>
      <c r="AK147" s="21" t="e">
        <f t="shared" si="35"/>
        <v>#DIV/0!</v>
      </c>
      <c r="AL147" s="22" t="e">
        <f t="shared" si="36"/>
        <v>#DIV/0!</v>
      </c>
      <c r="AM147" s="26">
        <f t="shared" si="37"/>
        <v>0</v>
      </c>
      <c r="AN147" s="21" t="e">
        <f t="shared" si="38"/>
        <v>#DIV/0!</v>
      </c>
      <c r="AO147" s="24">
        <f t="shared" si="39"/>
        <v>0</v>
      </c>
    </row>
    <row r="148" spans="1:41">
      <c r="A148" s="32"/>
      <c r="B148" s="31">
        <v>1</v>
      </c>
      <c r="P148" s="7">
        <f t="shared" si="32"/>
        <v>0</v>
      </c>
      <c r="Q148" s="6"/>
      <c r="R148" s="21" t="e">
        <f t="shared" si="33"/>
        <v>#DIV/0!</v>
      </c>
      <c r="S148" s="22" t="e">
        <f t="shared" si="34"/>
        <v>#DIV/0!</v>
      </c>
      <c r="T148" s="6"/>
      <c r="U148" s="6"/>
      <c r="V148" s="6"/>
      <c r="W148" s="27"/>
      <c r="X148" s="24">
        <f t="shared" si="40"/>
        <v>0</v>
      </c>
      <c r="Y148" s="6"/>
      <c r="Z148" s="6"/>
      <c r="AA148" s="6"/>
      <c r="AB148" s="27"/>
      <c r="AC148" s="24">
        <f t="shared" si="41"/>
        <v>0</v>
      </c>
      <c r="AD148" s="6"/>
      <c r="AE148" s="6"/>
      <c r="AF148" s="6"/>
      <c r="AG148" s="27"/>
      <c r="AH148" s="24">
        <f t="shared" si="42"/>
        <v>0</v>
      </c>
      <c r="AI148" s="25">
        <f t="shared" si="43"/>
        <v>0</v>
      </c>
      <c r="AJ148" s="25">
        <f t="shared" si="44"/>
        <v>0</v>
      </c>
      <c r="AK148" s="21" t="e">
        <f t="shared" si="35"/>
        <v>#DIV/0!</v>
      </c>
      <c r="AL148" s="22" t="e">
        <f t="shared" si="36"/>
        <v>#DIV/0!</v>
      </c>
      <c r="AM148" s="26">
        <f t="shared" si="37"/>
        <v>0</v>
      </c>
      <c r="AN148" s="21" t="e">
        <f t="shared" si="38"/>
        <v>#DIV/0!</v>
      </c>
      <c r="AO148" s="24">
        <f t="shared" si="39"/>
        <v>0</v>
      </c>
    </row>
    <row r="149" spans="1:41">
      <c r="P149" s="7">
        <f t="shared" si="32"/>
        <v>0</v>
      </c>
      <c r="Q149" s="6"/>
      <c r="R149" s="21" t="e">
        <f t="shared" si="33"/>
        <v>#DIV/0!</v>
      </c>
      <c r="S149" s="22" t="e">
        <f t="shared" si="34"/>
        <v>#DIV/0!</v>
      </c>
      <c r="T149" s="6"/>
      <c r="U149" s="6"/>
      <c r="V149" s="6"/>
      <c r="W149" s="27"/>
      <c r="X149" s="24">
        <f t="shared" si="40"/>
        <v>0</v>
      </c>
      <c r="Y149" s="6"/>
      <c r="Z149" s="6"/>
      <c r="AA149" s="6"/>
      <c r="AB149" s="27"/>
      <c r="AC149" s="24">
        <f t="shared" si="41"/>
        <v>0</v>
      </c>
      <c r="AD149" s="6"/>
      <c r="AE149" s="6"/>
      <c r="AF149" s="6"/>
      <c r="AG149" s="27"/>
      <c r="AH149" s="24">
        <f t="shared" si="42"/>
        <v>0</v>
      </c>
      <c r="AI149" s="25">
        <f t="shared" si="43"/>
        <v>0</v>
      </c>
      <c r="AJ149" s="25">
        <f t="shared" si="44"/>
        <v>0</v>
      </c>
      <c r="AK149" s="21" t="e">
        <f t="shared" si="35"/>
        <v>#DIV/0!</v>
      </c>
      <c r="AL149" s="22" t="e">
        <f t="shared" si="36"/>
        <v>#DIV/0!</v>
      </c>
      <c r="AM149" s="26">
        <f t="shared" si="37"/>
        <v>0</v>
      </c>
      <c r="AN149" s="21" t="e">
        <f t="shared" si="38"/>
        <v>#DIV/0!</v>
      </c>
      <c r="AO149" s="24">
        <f t="shared" si="39"/>
        <v>0</v>
      </c>
    </row>
    <row r="150" spans="1:41">
      <c r="P150" s="7">
        <f t="shared" si="32"/>
        <v>0</v>
      </c>
      <c r="Q150" s="6"/>
      <c r="R150" s="21" t="e">
        <f t="shared" si="33"/>
        <v>#DIV/0!</v>
      </c>
      <c r="S150" s="22" t="e">
        <f t="shared" si="34"/>
        <v>#DIV/0!</v>
      </c>
      <c r="T150" s="6"/>
      <c r="U150" s="6"/>
      <c r="V150" s="6"/>
      <c r="W150" s="27"/>
      <c r="X150" s="24">
        <f t="shared" si="40"/>
        <v>0</v>
      </c>
      <c r="Y150" s="6"/>
      <c r="Z150" s="6"/>
      <c r="AA150" s="6"/>
      <c r="AB150" s="27"/>
      <c r="AC150" s="24">
        <f t="shared" si="41"/>
        <v>0</v>
      </c>
      <c r="AD150" s="6"/>
      <c r="AE150" s="6"/>
      <c r="AF150" s="6"/>
      <c r="AG150" s="27"/>
      <c r="AH150" s="24">
        <f t="shared" si="42"/>
        <v>0</v>
      </c>
      <c r="AI150" s="25">
        <f t="shared" si="43"/>
        <v>0</v>
      </c>
      <c r="AJ150" s="25">
        <f t="shared" si="44"/>
        <v>0</v>
      </c>
      <c r="AK150" s="21" t="e">
        <f t="shared" si="35"/>
        <v>#DIV/0!</v>
      </c>
      <c r="AL150" s="22" t="e">
        <f t="shared" si="36"/>
        <v>#DIV/0!</v>
      </c>
      <c r="AM150" s="26">
        <f t="shared" si="37"/>
        <v>0</v>
      </c>
      <c r="AN150" s="21" t="e">
        <f t="shared" si="38"/>
        <v>#DIV/0!</v>
      </c>
      <c r="AO150" s="24">
        <f t="shared" si="39"/>
        <v>0</v>
      </c>
    </row>
    <row r="151" spans="1:41">
      <c r="P151" s="7">
        <f t="shared" si="32"/>
        <v>0</v>
      </c>
      <c r="Q151" s="6"/>
      <c r="R151" s="21" t="e">
        <f t="shared" si="33"/>
        <v>#DIV/0!</v>
      </c>
      <c r="S151" s="22" t="e">
        <f t="shared" si="34"/>
        <v>#DIV/0!</v>
      </c>
      <c r="T151" s="6"/>
      <c r="U151" s="6"/>
      <c r="V151" s="6"/>
      <c r="W151" s="27"/>
      <c r="X151" s="24">
        <f t="shared" si="40"/>
        <v>0</v>
      </c>
      <c r="Y151" s="6"/>
      <c r="Z151" s="6"/>
      <c r="AA151" s="6"/>
      <c r="AB151" s="27"/>
      <c r="AC151" s="24">
        <f t="shared" si="41"/>
        <v>0</v>
      </c>
      <c r="AD151" s="6"/>
      <c r="AE151" s="6"/>
      <c r="AF151" s="6"/>
      <c r="AG151" s="27"/>
      <c r="AH151" s="24">
        <f t="shared" si="42"/>
        <v>0</v>
      </c>
      <c r="AI151" s="25">
        <f t="shared" si="43"/>
        <v>0</v>
      </c>
      <c r="AJ151" s="25">
        <f t="shared" si="44"/>
        <v>0</v>
      </c>
      <c r="AK151" s="21" t="e">
        <f t="shared" si="35"/>
        <v>#DIV/0!</v>
      </c>
      <c r="AL151" s="22" t="e">
        <f t="shared" si="36"/>
        <v>#DIV/0!</v>
      </c>
      <c r="AM151" s="26">
        <f t="shared" si="37"/>
        <v>0</v>
      </c>
      <c r="AN151" s="21" t="e">
        <f t="shared" si="38"/>
        <v>#DIV/0!</v>
      </c>
      <c r="AO151" s="24">
        <f t="shared" si="39"/>
        <v>0</v>
      </c>
    </row>
    <row r="152" spans="1:41">
      <c r="P152" s="7">
        <f t="shared" si="32"/>
        <v>0</v>
      </c>
      <c r="Q152" s="6"/>
      <c r="R152" s="21" t="e">
        <f t="shared" si="33"/>
        <v>#DIV/0!</v>
      </c>
      <c r="S152" s="22" t="e">
        <f t="shared" si="34"/>
        <v>#DIV/0!</v>
      </c>
      <c r="T152" s="6"/>
      <c r="U152" s="6"/>
      <c r="V152" s="6"/>
      <c r="W152" s="27"/>
      <c r="X152" s="24">
        <f t="shared" si="40"/>
        <v>0</v>
      </c>
      <c r="Y152" s="6"/>
      <c r="Z152" s="6"/>
      <c r="AA152" s="6"/>
      <c r="AB152" s="27"/>
      <c r="AC152" s="24">
        <f t="shared" si="41"/>
        <v>0</v>
      </c>
      <c r="AD152" s="6"/>
      <c r="AE152" s="6"/>
      <c r="AF152" s="6"/>
      <c r="AG152" s="27"/>
      <c r="AH152" s="24">
        <f t="shared" si="42"/>
        <v>0</v>
      </c>
      <c r="AI152" s="25">
        <f t="shared" si="43"/>
        <v>0</v>
      </c>
      <c r="AJ152" s="25">
        <f t="shared" si="44"/>
        <v>0</v>
      </c>
      <c r="AK152" s="21" t="e">
        <f t="shared" si="35"/>
        <v>#DIV/0!</v>
      </c>
      <c r="AL152" s="22" t="e">
        <f t="shared" si="36"/>
        <v>#DIV/0!</v>
      </c>
      <c r="AM152" s="26">
        <f t="shared" si="37"/>
        <v>0</v>
      </c>
      <c r="AN152" s="21" t="e">
        <f t="shared" si="38"/>
        <v>#DIV/0!</v>
      </c>
      <c r="AO152" s="24">
        <f t="shared" si="39"/>
        <v>0</v>
      </c>
    </row>
  </sheetData>
  <sheetProtection selectLockedCells="1"/>
  <customSheetViews>
    <customSheetView guid="{3C444074-3FAF-3C49-AC63-187CC9349A9D}" fitToPage="1" topLeftCell="AU1">
      <selection activeCell="BA8" sqref="BA8"/>
      <pageSetup orientation="portrait" horizontalDpi="4294967292" verticalDpi="4294967292"/>
    </customSheetView>
  </customSheetViews>
  <mergeCells count="71">
    <mergeCell ref="A10:A11"/>
    <mergeCell ref="A8:A9"/>
    <mergeCell ref="A6:A7"/>
    <mergeCell ref="A144:A145"/>
    <mergeCell ref="A146:A147"/>
    <mergeCell ref="A134:A135"/>
    <mergeCell ref="A136:A137"/>
    <mergeCell ref="A138:A139"/>
    <mergeCell ref="A140:A141"/>
    <mergeCell ref="A142:A143"/>
    <mergeCell ref="A12:A13"/>
    <mergeCell ref="A122:A123"/>
    <mergeCell ref="A124:A125"/>
    <mergeCell ref="A126:A127"/>
    <mergeCell ref="A128:A129"/>
    <mergeCell ref="A130:A131"/>
    <mergeCell ref="A132:A133"/>
    <mergeCell ref="A110:A111"/>
    <mergeCell ref="A112:A113"/>
    <mergeCell ref="A114:A115"/>
    <mergeCell ref="A116:A117"/>
    <mergeCell ref="A118:A119"/>
    <mergeCell ref="A120:A121"/>
    <mergeCell ref="A108:A109"/>
    <mergeCell ref="A86:A87"/>
    <mergeCell ref="A88:A89"/>
    <mergeCell ref="A90:A91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84:A85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60:A61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</mergeCells>
  <conditionalFormatting sqref="Q6">
    <cfRule type="expression" dxfId="0" priority="1">
      <formula>"SUM($O$7:$Q$7) = $M$7"</formula>
    </cfRule>
  </conditionalFormatting>
  <dataValidations count="12">
    <dataValidation type="list" errorStyle="warning" allowBlank="1" showInputMessage="1" showErrorMessage="1" error="Enter only CHERRY, PARCHMENT or ROASTED" sqref="AA11:AA152">
      <formula1>OI5:OI7</formula1>
    </dataValidation>
    <dataValidation type="list" errorStyle="warning" allowBlank="1" showInputMessage="1" showErrorMessage="1" error="Enter only CHERRY, PARCHMENT or ROASTED" sqref="AA9:AA10">
      <formula1>OI5:OI5</formula1>
    </dataValidation>
    <dataValidation type="list" errorStyle="warning" allowBlank="1" showInputMessage="1" showErrorMessage="1" error="Enter only CHERRY, PARCHMENT or ROASTED" sqref="AF11:AF152">
      <formula1>OI5:OI7</formula1>
    </dataValidation>
    <dataValidation type="list" errorStyle="warning" allowBlank="1" showInputMessage="1" showErrorMessage="1" error="Enter only CHERRY, PARCHMENT or ROASTED" sqref="AF9:AF10">
      <formula1>OI5:OI5</formula1>
    </dataValidation>
    <dataValidation type="list" errorStyle="warning" allowBlank="1" showInputMessage="1" showErrorMessage="1" error="Enter only CHERRY, PARCHMENT or ROASTED" sqref="V6">
      <formula1>$BE$1:$BE$4</formula1>
    </dataValidation>
    <dataValidation type="list" allowBlank="1" showInputMessage="1" showErrorMessage="1" sqref="V7:V152">
      <formula1>$BE$1:$BE$4</formula1>
    </dataValidation>
    <dataValidation type="list" errorStyle="warning" allowBlank="1" showInputMessage="1" showErrorMessage="1" error="Enter only CHERRY, PARCHMENT or ROASTED" sqref="AA8">
      <formula1>OI5:OI5</formula1>
    </dataValidation>
    <dataValidation type="list" errorStyle="warning" allowBlank="1" showInputMessage="1" showErrorMessage="1" error="Enter only CHERRY, PARCHMENT or ROASTED" sqref="AA7">
      <formula1>BE4:BE4</formula1>
    </dataValidation>
    <dataValidation type="list" errorStyle="warning" allowBlank="1" showInputMessage="1" showErrorMessage="1" error="Enter only CHERRY, PARCHMENT or ROASTED" sqref="AA6">
      <formula1>BE1:BE4</formula1>
    </dataValidation>
    <dataValidation type="list" errorStyle="warning" allowBlank="1" showInputMessage="1" showErrorMessage="1" error="Enter only CHERRY, PARCHMENT or ROASTED" sqref="AF8">
      <formula1>OI5:OI5</formula1>
    </dataValidation>
    <dataValidation type="list" errorStyle="warning" allowBlank="1" showInputMessage="1" showErrorMessage="1" error="Enter only CHERRY, PARCHMENT or ROASTED" sqref="AF7">
      <formula1>BE4:BE4</formula1>
    </dataValidation>
    <dataValidation type="list" errorStyle="warning" allowBlank="1" showInputMessage="1" showErrorMessage="1" error="Enter only CHERRY, PARCHMENT or ROASTED" sqref="AF6">
      <formula1>BE1:BE4</formula1>
    </dataValidation>
  </dataValidations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>WPI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Chevis</dc:creator>
  <cp:lastModifiedBy>Marina Chevis</cp:lastModifiedBy>
  <cp:lastPrinted>2013-01-28T08:17:36Z</cp:lastPrinted>
  <dcterms:created xsi:type="dcterms:W3CDTF">2013-01-28T02:23:36Z</dcterms:created>
  <dcterms:modified xsi:type="dcterms:W3CDTF">2013-02-15T08:35:12Z</dcterms:modified>
</cp:coreProperties>
</file>