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320" tabRatio="500"/>
  </bookViews>
  <sheets>
    <sheet name="EXAMPLE" sheetId="1" r:id="rId1"/>
  </sheets>
  <calcPr calcId="140001" concurrentCalc="0"/>
  <customWorkbookViews>
    <customWorkbookView name="Marina Chevis - Personal View" guid="{3C444074-3FAF-3C49-AC63-187CC9349A9D}" mergeInterval="0" personalView="1" yWindow="54" windowWidth="1280" windowHeight="666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8" i="1" l="1"/>
  <c r="AE8" i="1"/>
  <c r="AF8" i="1"/>
  <c r="AA8" i="1"/>
  <c r="U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E10" i="1"/>
  <c r="AD10" i="1"/>
  <c r="AF10" i="1"/>
  <c r="AE11" i="1"/>
  <c r="AD11" i="1"/>
  <c r="AF11" i="1"/>
  <c r="AE12" i="1"/>
  <c r="AD12" i="1"/>
  <c r="AF12" i="1"/>
  <c r="AE13" i="1"/>
  <c r="AD13" i="1"/>
  <c r="AF13" i="1"/>
  <c r="AE14" i="1"/>
  <c r="AD14" i="1"/>
  <c r="AF14" i="1"/>
  <c r="AE15" i="1"/>
  <c r="AD15" i="1"/>
  <c r="AF15" i="1"/>
  <c r="AE16" i="1"/>
  <c r="AD16" i="1"/>
  <c r="AF16" i="1"/>
  <c r="AE17" i="1"/>
  <c r="AD17" i="1"/>
  <c r="AF17" i="1"/>
  <c r="AE18" i="1"/>
  <c r="AD18" i="1"/>
  <c r="AF18" i="1"/>
  <c r="AE19" i="1"/>
  <c r="AD19" i="1"/>
  <c r="AF19" i="1"/>
  <c r="AE20" i="1"/>
  <c r="AD20" i="1"/>
  <c r="AF20" i="1"/>
  <c r="AE21" i="1"/>
  <c r="AD21" i="1"/>
  <c r="AF21" i="1"/>
  <c r="AE22" i="1"/>
  <c r="AD22" i="1"/>
  <c r="AF22" i="1"/>
  <c r="AE23" i="1"/>
  <c r="AD23" i="1"/>
  <c r="AF23" i="1"/>
  <c r="AE24" i="1"/>
  <c r="AD24" i="1"/>
  <c r="AF24" i="1"/>
  <c r="AE25" i="1"/>
  <c r="AD25" i="1"/>
  <c r="AF25" i="1"/>
  <c r="AE26" i="1"/>
  <c r="AD26" i="1"/>
  <c r="AF26" i="1"/>
  <c r="AE27" i="1"/>
  <c r="AD27" i="1"/>
  <c r="AF27" i="1"/>
  <c r="AE28" i="1"/>
  <c r="AD28" i="1"/>
  <c r="AF28" i="1"/>
  <c r="AE29" i="1"/>
  <c r="AD29" i="1"/>
  <c r="AF29" i="1"/>
  <c r="AE30" i="1"/>
  <c r="AD30" i="1"/>
  <c r="AF30" i="1"/>
  <c r="AE31" i="1"/>
  <c r="AD31" i="1"/>
  <c r="AF31" i="1"/>
  <c r="AE32" i="1"/>
  <c r="AD32" i="1"/>
  <c r="AF32" i="1"/>
  <c r="AE33" i="1"/>
  <c r="AD33" i="1"/>
  <c r="AF33" i="1"/>
  <c r="AE34" i="1"/>
  <c r="AD34" i="1"/>
  <c r="AF34" i="1"/>
  <c r="AE35" i="1"/>
  <c r="AD35" i="1"/>
  <c r="AF35" i="1"/>
  <c r="AE36" i="1"/>
  <c r="AD36" i="1"/>
  <c r="AF36" i="1"/>
  <c r="AE37" i="1"/>
  <c r="AD37" i="1"/>
  <c r="AF37" i="1"/>
  <c r="AE38" i="1"/>
  <c r="AD38" i="1"/>
  <c r="AF38" i="1"/>
  <c r="AE39" i="1"/>
  <c r="AD39" i="1"/>
  <c r="AF39" i="1"/>
  <c r="AE40" i="1"/>
  <c r="AD40" i="1"/>
  <c r="AF40" i="1"/>
  <c r="AE41" i="1"/>
  <c r="AD41" i="1"/>
  <c r="AF41" i="1"/>
  <c r="AE42" i="1"/>
  <c r="AD42" i="1"/>
  <c r="AF42" i="1"/>
  <c r="AE43" i="1"/>
  <c r="AD43" i="1"/>
  <c r="AF43" i="1"/>
  <c r="AE44" i="1"/>
  <c r="AD44" i="1"/>
  <c r="AF44" i="1"/>
  <c r="AE45" i="1"/>
  <c r="AD45" i="1"/>
  <c r="AF45" i="1"/>
  <c r="AE46" i="1"/>
  <c r="AD46" i="1"/>
  <c r="AF46" i="1"/>
  <c r="AE47" i="1"/>
  <c r="AD47" i="1"/>
  <c r="AF47" i="1"/>
  <c r="AE48" i="1"/>
  <c r="AD48" i="1"/>
  <c r="AF48" i="1"/>
  <c r="AE49" i="1"/>
  <c r="AD49" i="1"/>
  <c r="AF49" i="1"/>
  <c r="AE50" i="1"/>
  <c r="AD50" i="1"/>
  <c r="AF50" i="1"/>
  <c r="AE51" i="1"/>
  <c r="AD51" i="1"/>
  <c r="AF51" i="1"/>
  <c r="AE52" i="1"/>
  <c r="AD52" i="1"/>
  <c r="AF52" i="1"/>
  <c r="AE53" i="1"/>
  <c r="AD53" i="1"/>
  <c r="AF53" i="1"/>
  <c r="AE54" i="1"/>
  <c r="AD54" i="1"/>
  <c r="AF54" i="1"/>
  <c r="AE55" i="1"/>
  <c r="AD55" i="1"/>
  <c r="AF55" i="1"/>
  <c r="AE56" i="1"/>
  <c r="AD56" i="1"/>
  <c r="AF56" i="1"/>
  <c r="AE57" i="1"/>
  <c r="AD57" i="1"/>
  <c r="AF57" i="1"/>
  <c r="AE58" i="1"/>
  <c r="AD58" i="1"/>
  <c r="AF58" i="1"/>
  <c r="AE59" i="1"/>
  <c r="AD59" i="1"/>
  <c r="AF59" i="1"/>
  <c r="AE60" i="1"/>
  <c r="AD60" i="1"/>
  <c r="AF60" i="1"/>
  <c r="AE61" i="1"/>
  <c r="AD61" i="1"/>
  <c r="AF61" i="1"/>
  <c r="AE62" i="1"/>
  <c r="AD62" i="1"/>
  <c r="AF62" i="1"/>
  <c r="AE63" i="1"/>
  <c r="AD63" i="1"/>
  <c r="AF63" i="1"/>
  <c r="AE64" i="1"/>
  <c r="AD64" i="1"/>
  <c r="AF64" i="1"/>
  <c r="AE65" i="1"/>
  <c r="AF65" i="1"/>
  <c r="AE66" i="1"/>
  <c r="AF66" i="1"/>
  <c r="AE67" i="1"/>
  <c r="AF67" i="1"/>
  <c r="AE68" i="1"/>
  <c r="AF68" i="1"/>
  <c r="AE69" i="1"/>
  <c r="AF69" i="1"/>
  <c r="AE70" i="1"/>
  <c r="AF70" i="1"/>
  <c r="AE71" i="1"/>
  <c r="AF71" i="1"/>
  <c r="AE72" i="1"/>
  <c r="AF72" i="1"/>
  <c r="AE73" i="1"/>
  <c r="AF73" i="1"/>
  <c r="AE74" i="1"/>
  <c r="AF74" i="1"/>
  <c r="AE75" i="1"/>
  <c r="AF75" i="1"/>
  <c r="AE76" i="1"/>
  <c r="AF76" i="1"/>
  <c r="AE77" i="1"/>
  <c r="AF77" i="1"/>
  <c r="AE78" i="1"/>
  <c r="AF78" i="1"/>
  <c r="AE79" i="1"/>
  <c r="AF79" i="1"/>
  <c r="AE80" i="1"/>
  <c r="AF80" i="1"/>
  <c r="AE81" i="1"/>
  <c r="AF81" i="1"/>
  <c r="AE82" i="1"/>
  <c r="AF82" i="1"/>
  <c r="AE83" i="1"/>
  <c r="AF83" i="1"/>
  <c r="AE84" i="1"/>
  <c r="AF84" i="1"/>
  <c r="AE85" i="1"/>
  <c r="AF85" i="1"/>
  <c r="AE86" i="1"/>
  <c r="AF86" i="1"/>
  <c r="AE87" i="1"/>
  <c r="AF87" i="1"/>
  <c r="AE88" i="1"/>
  <c r="AF88" i="1"/>
  <c r="AE89" i="1"/>
  <c r="AF89" i="1"/>
  <c r="AE90" i="1"/>
  <c r="AF90" i="1"/>
  <c r="AE91" i="1"/>
  <c r="AF91" i="1"/>
  <c r="AE92" i="1"/>
  <c r="AF92" i="1"/>
  <c r="AE93" i="1"/>
  <c r="AF93" i="1"/>
  <c r="AE94" i="1"/>
  <c r="AF94" i="1"/>
  <c r="AE95" i="1"/>
  <c r="AF95" i="1"/>
  <c r="AE96" i="1"/>
  <c r="AF96" i="1"/>
  <c r="AE97" i="1"/>
  <c r="AF97" i="1"/>
  <c r="AE98" i="1"/>
  <c r="AF98" i="1"/>
  <c r="AE99" i="1"/>
  <c r="AF99" i="1"/>
  <c r="AE100" i="1"/>
  <c r="AF100" i="1"/>
  <c r="AE101" i="1"/>
  <c r="AF101" i="1"/>
  <c r="AE102" i="1"/>
  <c r="AF102" i="1"/>
  <c r="AE103" i="1"/>
  <c r="AF103" i="1"/>
  <c r="AE104" i="1"/>
  <c r="AF104" i="1"/>
  <c r="AE105" i="1"/>
  <c r="AF105" i="1"/>
  <c r="AE106" i="1"/>
  <c r="AF106" i="1"/>
  <c r="AE107" i="1"/>
  <c r="AF107" i="1"/>
  <c r="AE108" i="1"/>
  <c r="AF108" i="1"/>
  <c r="AE109" i="1"/>
  <c r="AF109" i="1"/>
  <c r="AE110" i="1"/>
  <c r="AF110" i="1"/>
  <c r="AE111" i="1"/>
  <c r="AF111" i="1"/>
  <c r="AE112" i="1"/>
  <c r="AF112" i="1"/>
  <c r="AE113" i="1"/>
  <c r="AF113" i="1"/>
  <c r="AE114" i="1"/>
  <c r="AF114" i="1"/>
  <c r="AE115" i="1"/>
  <c r="AF115" i="1"/>
  <c r="AE116" i="1"/>
  <c r="AF116" i="1"/>
  <c r="AE117" i="1"/>
  <c r="AF117" i="1"/>
  <c r="AE118" i="1"/>
  <c r="AF118" i="1"/>
  <c r="AE119" i="1"/>
  <c r="AF119" i="1"/>
  <c r="AE120" i="1"/>
  <c r="AF120" i="1"/>
  <c r="AE121" i="1"/>
  <c r="AF121" i="1"/>
  <c r="AE122" i="1"/>
  <c r="AF122" i="1"/>
  <c r="AE123" i="1"/>
  <c r="AF123" i="1"/>
  <c r="AE124" i="1"/>
  <c r="AF124" i="1"/>
  <c r="AE125" i="1"/>
  <c r="AF125" i="1"/>
  <c r="AE126" i="1"/>
  <c r="AF126" i="1"/>
  <c r="AE127" i="1"/>
  <c r="AF127" i="1"/>
  <c r="AE128" i="1"/>
  <c r="AF128" i="1"/>
  <c r="AE129" i="1"/>
  <c r="AF129" i="1"/>
  <c r="AE130" i="1"/>
  <c r="AF130" i="1"/>
  <c r="AE131" i="1"/>
  <c r="AF131" i="1"/>
  <c r="AE132" i="1"/>
  <c r="AF132" i="1"/>
  <c r="AE133" i="1"/>
  <c r="AF133" i="1"/>
  <c r="AE134" i="1"/>
  <c r="AF134" i="1"/>
  <c r="AE135" i="1"/>
  <c r="AF135" i="1"/>
  <c r="AE136" i="1"/>
  <c r="AF136" i="1"/>
  <c r="AE137" i="1"/>
  <c r="AF137" i="1"/>
  <c r="AE138" i="1"/>
  <c r="AF138" i="1"/>
  <c r="AE139" i="1"/>
  <c r="AF139" i="1"/>
  <c r="AE140" i="1"/>
  <c r="AF140" i="1"/>
  <c r="AE141" i="1"/>
  <c r="AF141" i="1"/>
  <c r="AE142" i="1"/>
  <c r="AF142" i="1"/>
  <c r="AE143" i="1"/>
  <c r="AF143" i="1"/>
  <c r="AE144" i="1"/>
  <c r="AF144" i="1"/>
  <c r="AE145" i="1"/>
  <c r="AF145" i="1"/>
  <c r="AE146" i="1"/>
  <c r="AF146" i="1"/>
  <c r="AE147" i="1"/>
  <c r="AF147" i="1"/>
  <c r="AE148" i="1"/>
  <c r="AF148" i="1"/>
  <c r="AE149" i="1"/>
  <c r="AF149" i="1"/>
  <c r="AE150" i="1"/>
  <c r="AF150" i="1"/>
  <c r="H8" i="1"/>
  <c r="K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8" i="1"/>
  <c r="B3" i="1"/>
  <c r="B4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9" i="1"/>
</calcChain>
</file>

<file path=xl/comments1.xml><?xml version="1.0" encoding="utf-8"?>
<comments xmlns="http://schemas.openxmlformats.org/spreadsheetml/2006/main">
  <authors>
    <author>Marina Chevis</author>
  </authors>
  <commentList>
    <comment ref="B1" authorId="0">
      <text>
        <r>
          <rPr>
            <b/>
            <sz val="9"/>
            <color indexed="81"/>
            <rFont val="Calibri"/>
            <family val="2"/>
          </rPr>
          <t>Enter farmer's name</t>
        </r>
      </text>
    </comment>
    <comment ref="B2" authorId="0">
      <text>
        <r>
          <rPr>
            <b/>
            <sz val="9"/>
            <color indexed="81"/>
            <rFont val="Calibri"/>
            <family val="2"/>
          </rPr>
          <t>Enter year when farmer started growing coffee. Use the formula bar above to change only the year (noth the day or month)</t>
        </r>
      </text>
    </comment>
    <comment ref="B3" authorId="0">
      <text>
        <r>
          <rPr>
            <b/>
            <sz val="9"/>
            <color indexed="81"/>
            <rFont val="Calibri"/>
            <family val="2"/>
          </rPr>
          <t>Shows current date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Calibri"/>
            <family val="2"/>
          </rPr>
          <t>Calculates the number of years the farmer has been growing coffee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Calibri"/>
            <family val="2"/>
          </rPr>
          <t>Ente year when harvest season began</t>
        </r>
      </text>
    </comment>
    <comment ref="B8" authorId="0">
      <text>
        <r>
          <rPr>
            <b/>
            <sz val="9"/>
            <color indexed="81"/>
            <rFont val="Calibri"/>
            <family val="2"/>
          </rPr>
          <t>Indicate the first (1) or second (2) round of harvesting of the year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Calibri"/>
            <family val="2"/>
          </rPr>
          <t>Enter number of workers for seeding in the farm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Calibri"/>
            <family val="2"/>
          </rPr>
          <t>Enter number of workers for clearing in the farm</t>
        </r>
      </text>
    </comment>
    <comment ref="E8" authorId="0">
      <text>
        <r>
          <rPr>
            <b/>
            <sz val="9"/>
            <color indexed="81"/>
            <rFont val="Calibri"/>
            <family val="2"/>
          </rPr>
          <t>Calculates total number of workers in the farm</t>
        </r>
      </text>
    </comment>
    <comment ref="F8" authorId="0">
      <text>
        <r>
          <rPr>
            <b/>
            <sz val="9"/>
            <color indexed="81"/>
            <rFont val="Calibri"/>
            <family val="2"/>
          </rPr>
          <t>Enter number of paid workers for seeding in the farm</t>
        </r>
      </text>
    </comment>
    <comment ref="G8" authorId="0">
      <text>
        <r>
          <rPr>
            <b/>
            <sz val="9"/>
            <color indexed="81"/>
            <rFont val="Calibri"/>
            <family val="2"/>
          </rPr>
          <t>Enter number of paid workers for clearing in the farm</t>
        </r>
      </text>
    </comment>
    <comment ref="H8" authorId="0">
      <text>
        <r>
          <rPr>
            <b/>
            <sz val="9"/>
            <color indexed="81"/>
            <rFont val="Calibri"/>
            <family val="2"/>
          </rPr>
          <t>Calculates total number of paid workers in the farm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8" authorId="0">
      <text>
        <r>
          <rPr>
            <b/>
            <sz val="9"/>
            <color indexed="81"/>
            <rFont val="Calibri"/>
            <family val="2"/>
          </rPr>
          <t>Enter number of days worked by each paid worker for the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8" authorId="0">
      <text>
        <r>
          <rPr>
            <b/>
            <sz val="9"/>
            <color indexed="81"/>
            <rFont val="Calibri"/>
            <family val="2"/>
          </rPr>
          <t>Enter daily salary of paid workers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Calibri"/>
            <family val="2"/>
          </rPr>
          <t>Calculates total cost for labor for the harvest season</t>
        </r>
      </text>
    </comment>
    <comment ref="L8" authorId="0">
      <text>
        <r>
          <rPr>
            <b/>
            <sz val="9"/>
            <color indexed="81"/>
            <rFont val="Calibri"/>
            <family val="2"/>
          </rPr>
          <t>Enter the type of fertilizer used for nursery and young trees (brand, active components, organic/inorganic, etc)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8" authorId="0">
      <text>
        <r>
          <rPr>
            <b/>
            <sz val="9"/>
            <color indexed="81"/>
            <rFont val="Calibri"/>
            <family val="2"/>
          </rPr>
          <t>Enter number of bags of fertlizer for nursery trees used per harvest season</t>
        </r>
      </text>
    </comment>
    <comment ref="N8" authorId="0">
      <text>
        <r>
          <rPr>
            <b/>
            <sz val="9"/>
            <color indexed="81"/>
            <rFont val="Calibri"/>
            <family val="2"/>
          </rPr>
          <t>Enter price of each bag of specified fertilizer</t>
        </r>
      </text>
    </comment>
    <comment ref="O8" authorId="0">
      <text>
        <r>
          <rPr>
            <b/>
            <sz val="9"/>
            <color indexed="81"/>
            <rFont val="Calibri"/>
            <family val="2"/>
          </rPr>
          <t>Enter the type of fertilizer used for adult trees (brand, active components, organic/inorganic, etc)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Calibri"/>
            <family val="2"/>
          </rPr>
          <t>Enter number of bags of fertlizer for adult trees used per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Q8" authorId="0">
      <text>
        <r>
          <rPr>
            <b/>
            <sz val="9"/>
            <color indexed="81"/>
            <rFont val="Calibri"/>
            <family val="2"/>
          </rPr>
          <t>Enter price of each bag of specified fertilizer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Calibri"/>
            <family val="2"/>
          </rPr>
          <t>Enter the type of fertilizer used for adult trees (brand, active components, organic/inorganic, etc)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8" authorId="0">
      <text>
        <r>
          <rPr>
            <b/>
            <sz val="9"/>
            <color indexed="81"/>
            <rFont val="Calibri"/>
            <family val="2"/>
          </rPr>
          <t>Enter number of bags of fertlizer for adult trees used per harvest season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Calibri"/>
            <family val="2"/>
          </rPr>
          <t>Enter price of each bag of specified fertilizer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U8" authorId="0">
      <text>
        <r>
          <rPr>
            <b/>
            <sz val="9"/>
            <color indexed="81"/>
            <rFont val="Calibri"/>
            <family val="2"/>
          </rPr>
          <t>Calculates total cost for fertilizers</t>
        </r>
      </text>
    </comment>
    <comment ref="V8" authorId="0">
      <text>
        <r>
          <rPr>
            <b/>
            <sz val="9"/>
            <color indexed="81"/>
            <rFont val="Calibri"/>
            <family val="2"/>
          </rPr>
          <t>Enter number of coffee trees in the farm affected by the worm disease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W8" authorId="0">
      <text>
        <r>
          <rPr>
            <b/>
            <sz val="9"/>
            <color indexed="81"/>
            <rFont val="Calibri"/>
            <family val="2"/>
          </rPr>
          <t>Enter number of coffee trees affected by the black leaf disease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X8" authorId="0">
      <text>
        <r>
          <rPr>
            <b/>
            <sz val="9"/>
            <color indexed="81"/>
            <rFont val="Calibri"/>
            <family val="2"/>
          </rPr>
          <t>Enter number of coffee trees in the farm</t>
        </r>
      </text>
    </comment>
    <comment ref="Y8" authorId="0">
      <text>
        <r>
          <rPr>
            <b/>
            <sz val="9"/>
            <color indexed="81"/>
            <rFont val="Calibri"/>
            <family val="2"/>
          </rPr>
          <t>Enter number of coffee trees mature enough to produce cherries in the farm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Z8" authorId="0">
      <text>
        <r>
          <rPr>
            <b/>
            <sz val="9"/>
            <color indexed="81"/>
            <rFont val="Calibri"/>
            <family val="2"/>
          </rPr>
          <t>Enter number of kilograms of cherries harvested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A8" authorId="0">
      <text>
        <r>
          <rPr>
            <b/>
            <sz val="9"/>
            <color indexed="81"/>
            <rFont val="Calibri"/>
            <family val="2"/>
          </rPr>
          <t>Calculates average number of kilograms of cherries per coffee tree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B8" authorId="0">
      <text>
        <r>
          <rPr>
            <b/>
            <sz val="9"/>
            <color indexed="81"/>
            <rFont val="Calibri"/>
            <family val="2"/>
          </rPr>
          <t>Enter number of kilograms of parchment coffee sold to Khun Wut</t>
        </r>
      </text>
    </comment>
    <comment ref="AC8" authorId="0">
      <text>
        <r>
          <rPr>
            <b/>
            <sz val="9"/>
            <color indexed="81"/>
            <rFont val="Calibri"/>
            <family val="2"/>
          </rPr>
          <t>Enter price paid in Baht per kilogram of coffee by Khun Wut</t>
        </r>
      </text>
    </comment>
    <comment ref="AD8" authorId="0">
      <text>
        <r>
          <rPr>
            <b/>
            <sz val="9"/>
            <color indexed="81"/>
            <rFont val="Calibri"/>
            <family val="2"/>
          </rPr>
          <t>Calculates total cost (paid workers + fertilizer)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E8" authorId="0">
      <text>
        <r>
          <rPr>
            <b/>
            <sz val="9"/>
            <color indexed="81"/>
            <rFont val="Calibri"/>
            <family val="2"/>
          </rPr>
          <t>Calculates total revenue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F8" authorId="0">
      <text>
        <r>
          <rPr>
            <b/>
            <sz val="9"/>
            <color indexed="81"/>
            <rFont val="Calibri"/>
            <family val="2"/>
          </rPr>
          <t>Calculates total profit (revenue - costs)</t>
        </r>
      </text>
    </comment>
  </commentList>
</comments>
</file>

<file path=xl/sharedStrings.xml><?xml version="1.0" encoding="utf-8"?>
<sst xmlns="http://schemas.openxmlformats.org/spreadsheetml/2006/main" count="48" uniqueCount="44">
  <si>
    <t>NAME:</t>
  </si>
  <si>
    <t>COST</t>
  </si>
  <si>
    <t>REVENUE</t>
  </si>
  <si>
    <t>TOTAL COST</t>
  </si>
  <si>
    <t>PARCHMENT</t>
  </si>
  <si>
    <t>CHERRY</t>
  </si>
  <si>
    <t>YEAR STARTED COFFEE FARMING:</t>
  </si>
  <si>
    <t># YEARS COFFEE FARM:</t>
  </si>
  <si>
    <t>ROASTED</t>
  </si>
  <si>
    <t>TOTAL</t>
  </si>
  <si>
    <t># CHERRIES HARVESTED (KG)</t>
  </si>
  <si>
    <t>AVERAGE CHERRIES/TREE (KG)</t>
  </si>
  <si>
    <t># OF TREES - WORM</t>
  </si>
  <si>
    <t># OF TREES - BLACK LEAF</t>
  </si>
  <si>
    <t>CURRENT YEAR:</t>
  </si>
  <si>
    <t>EXAMPLE</t>
  </si>
  <si>
    <t># OF WORKERS FOR SEEDING</t>
  </si>
  <si>
    <t>TOTAL # OF WORKERS</t>
  </si>
  <si>
    <t># OF WORKERS FOR CLEARING</t>
  </si>
  <si>
    <t># OF PAID WORKERS FOR SEEDING</t>
  </si>
  <si>
    <t># OF PAID WORKERS FOR CLEARING</t>
  </si>
  <si>
    <t>TOTAL # OF PAID WORKERS</t>
  </si>
  <si>
    <t>FERTILIZER TYPE - NURSERY</t>
  </si>
  <si>
    <t># FERTILIZER (BAGS) - NURSERY</t>
  </si>
  <si>
    <t>FERTILIZER PRICE/BAG - NURSERY</t>
  </si>
  <si>
    <t>FERTILIZER TYPE - ADULT</t>
  </si>
  <si>
    <t># FERTILIZER (BAGS) - ADULT</t>
  </si>
  <si>
    <t>FERTILIZER PRICE/BAG - ADULT</t>
  </si>
  <si>
    <t># OF MATURE TREES</t>
  </si>
  <si>
    <t># PARCHMENT TO KHUN WUT (KG)</t>
  </si>
  <si>
    <t>PRICE PAID BY KHUN WUT (BAHT/KG)</t>
  </si>
  <si>
    <t>TOTAL REVENUE (BAHT)</t>
  </si>
  <si>
    <t>TOTAL PROFIT (BAHT)</t>
  </si>
  <si>
    <t>TOTAL COST FOR LABOR</t>
  </si>
  <si>
    <t>TOTAL COST FOR FERTILIZER</t>
  </si>
  <si>
    <t># DAYS WORKED/PAID WORKER</t>
  </si>
  <si>
    <t>SALARY/DAY/WORKER</t>
  </si>
  <si>
    <t>NON-PRODUCING TREES</t>
  </si>
  <si>
    <t>FERTILIZER TYPE - +10 YRS</t>
  </si>
  <si>
    <t># FERTILIZER (BAGS) - + 10 YRS</t>
  </si>
  <si>
    <t>FERTILIZER PRICE/BAG - + 10 YRS</t>
  </si>
  <si>
    <t>TOTAL # OF TREES</t>
  </si>
  <si>
    <t>YEAR:</t>
  </si>
  <si>
    <t>ROUND: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</si>
</sst>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"/>
    <numFmt numFmtId="165" formatCode="_([$THB]\ * #,##0.00_);_([$THB]\ * \(#,##0.00\);_([$THB]\ * &quot;-&quot;??_);_(@_)"/>
    <numFmt numFmtId="166" formatCode="yyyy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name val="Calibri"/>
      <scheme val="minor"/>
    </font>
    <font>
      <b/>
      <sz val="12"/>
      <color theme="9" tint="-0.24997711111789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165" fontId="0" fillId="0" borderId="0" xfId="1" applyNumberFormat="1" applyFont="1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1" applyNumberFormat="1" applyFont="1" applyBorder="1" applyProtection="1">
      <protection locked="0"/>
    </xf>
    <xf numFmtId="0" fontId="0" fillId="0" borderId="0" xfId="0" applyNumberForma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1" applyNumberFormat="1" applyFont="1" applyProtection="1"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166" fontId="0" fillId="0" borderId="0" xfId="0" applyNumberFormat="1" applyAlignment="1" applyProtection="1">
      <alignment horizontal="left" vertical="center"/>
      <protection locked="0"/>
    </xf>
    <xf numFmtId="166" fontId="0" fillId="5" borderId="0" xfId="0" applyNumberFormat="1" applyFill="1" applyAlignment="1" applyProtection="1">
      <alignment horizontal="left" vertical="center"/>
    </xf>
    <xf numFmtId="1" fontId="0" fillId="5" borderId="0" xfId="0" applyNumberFormat="1" applyFill="1" applyAlignment="1">
      <alignment horizontal="left" vertical="center"/>
    </xf>
    <xf numFmtId="164" fontId="0" fillId="5" borderId="0" xfId="0" applyNumberFormat="1" applyFill="1" applyBorder="1"/>
    <xf numFmtId="0" fontId="10" fillId="0" borderId="0" xfId="0" applyFont="1" applyAlignment="1">
      <alignment vertical="center" wrapText="1"/>
    </xf>
    <xf numFmtId="166" fontId="0" fillId="0" borderId="0" xfId="0" applyNumberFormat="1" applyFill="1" applyAlignment="1" applyProtection="1">
      <alignment horizontal="left" vertical="center"/>
    </xf>
    <xf numFmtId="1" fontId="0" fillId="0" borderId="0" xfId="0" applyNumberFormat="1" applyFill="1" applyAlignment="1">
      <alignment horizontal="left"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165" fontId="0" fillId="0" borderId="5" xfId="1" applyNumberFormat="1" applyFont="1" applyBorder="1" applyProtection="1">
      <protection locked="0"/>
    </xf>
    <xf numFmtId="164" fontId="0" fillId="5" borderId="5" xfId="0" applyNumberFormat="1" applyFill="1" applyBorder="1"/>
    <xf numFmtId="0" fontId="2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/>
    <xf numFmtId="0" fontId="0" fillId="5" borderId="0" xfId="0" applyFill="1" applyBorder="1" applyProtection="1"/>
    <xf numFmtId="1" fontId="0" fillId="5" borderId="0" xfId="0" applyNumberFormat="1" applyFill="1" applyBorder="1" applyProtection="1"/>
    <xf numFmtId="165" fontId="0" fillId="5" borderId="4" xfId="1" applyNumberFormat="1" applyFont="1" applyFill="1" applyBorder="1" applyProtection="1"/>
    <xf numFmtId="165" fontId="0" fillId="5" borderId="4" xfId="0" applyNumberFormat="1" applyFill="1" applyBorder="1" applyProtection="1"/>
    <xf numFmtId="0" fontId="0" fillId="0" borderId="8" xfId="0" applyBorder="1" applyAlignment="1" applyProtection="1">
      <alignment horizontal="center"/>
      <protection locked="0"/>
    </xf>
    <xf numFmtId="0" fontId="0" fillId="5" borderId="6" xfId="0" applyFill="1" applyBorder="1" applyProtection="1"/>
    <xf numFmtId="0" fontId="0" fillId="5" borderId="4" xfId="0" applyFill="1" applyBorder="1" applyProtection="1"/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5" borderId="7" xfId="1" applyNumberFormat="1" applyFont="1" applyFill="1" applyBorder="1" applyAlignment="1">
      <alignment horizontal="center" vertical="center"/>
    </xf>
    <xf numFmtId="165" fontId="0" fillId="5" borderId="5" xfId="1" applyNumberFormat="1" applyFont="1" applyFill="1" applyBorder="1" applyAlignment="1">
      <alignment horizontal="center" vertical="center"/>
    </xf>
    <xf numFmtId="165" fontId="0" fillId="5" borderId="6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5" borderId="8" xfId="1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0" fillId="5" borderId="4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5" borderId="8" xfId="1" applyNumberFormat="1" applyFont="1" applyFill="1" applyBorder="1" applyAlignment="1">
      <alignment horizontal="center" vertical="center"/>
    </xf>
    <xf numFmtId="165" fontId="0" fillId="5" borderId="0" xfId="1" applyNumberFormat="1" applyFont="1" applyFill="1" applyBorder="1" applyAlignment="1">
      <alignment horizontal="center" vertical="center"/>
    </xf>
    <xf numFmtId="165" fontId="0" fillId="5" borderId="4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</cellXfs>
  <cellStyles count="5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V238"/>
  <sheetViews>
    <sheetView showZeros="0" tabSelected="1" workbookViewId="0">
      <selection activeCell="AB12" sqref="AB12:AB13"/>
    </sheetView>
  </sheetViews>
  <sheetFormatPr baseColWidth="10" defaultRowHeight="15" x14ac:dyDescent="0"/>
  <cols>
    <col min="1" max="2" width="11" style="36" customWidth="1"/>
    <col min="3" max="3" width="13.83203125" style="36" bestFit="1" customWidth="1"/>
    <col min="4" max="4" width="13.83203125" style="36" customWidth="1"/>
    <col min="5" max="5" width="10.83203125" style="40" bestFit="1" customWidth="1"/>
    <col min="6" max="7" width="13.83203125" style="36" customWidth="1"/>
    <col min="8" max="8" width="13.33203125" style="36" customWidth="1"/>
    <col min="9" max="9" width="9.83203125" style="36" customWidth="1"/>
    <col min="10" max="10" width="13.6640625" style="37" customWidth="1"/>
    <col min="11" max="17" width="14.83203125" style="37" customWidth="1"/>
    <col min="18" max="18" width="15.1640625" style="36" customWidth="1"/>
    <col min="19" max="19" width="13" style="36" customWidth="1"/>
    <col min="20" max="20" width="11.83203125" style="37" customWidth="1"/>
    <col min="21" max="21" width="11.33203125" style="37" bestFit="1" customWidth="1"/>
    <col min="22" max="22" width="11.5" style="36" bestFit="1" customWidth="1"/>
    <col min="23" max="23" width="12.6640625" style="36" customWidth="1"/>
    <col min="24" max="24" width="13" style="36" customWidth="1"/>
    <col min="25" max="25" width="10.6640625" bestFit="1" customWidth="1"/>
    <col min="26" max="26" width="13.6640625" style="36" customWidth="1"/>
    <col min="27" max="27" width="13.83203125" style="39" customWidth="1"/>
    <col min="28" max="28" width="13.83203125" style="65" customWidth="1"/>
    <col min="29" max="32" width="10.83203125" style="66"/>
    <col min="33" max="16384" width="10.83203125" style="39"/>
  </cols>
  <sheetData>
    <row r="1" spans="1:386" customFormat="1">
      <c r="A1" s="21" t="s">
        <v>0</v>
      </c>
      <c r="B1" s="22" t="s">
        <v>15</v>
      </c>
      <c r="C1" s="36"/>
      <c r="D1" s="22"/>
      <c r="G1" s="22"/>
      <c r="I1" s="4"/>
      <c r="J1" s="9"/>
      <c r="K1" s="9"/>
      <c r="L1" s="27"/>
      <c r="M1" s="27"/>
      <c r="N1" s="27"/>
      <c r="O1" s="27"/>
      <c r="P1" s="27"/>
      <c r="Q1" s="27"/>
      <c r="R1" s="3"/>
      <c r="T1" s="1"/>
      <c r="U1" s="1"/>
      <c r="AZ1" s="20" t="s">
        <v>5</v>
      </c>
      <c r="NV1" s="39"/>
    </row>
    <row r="2" spans="1:386" customFormat="1" ht="60">
      <c r="A2" s="21" t="s">
        <v>6</v>
      </c>
      <c r="B2" s="23">
        <v>36526</v>
      </c>
      <c r="C2" s="36"/>
      <c r="D2" s="23"/>
      <c r="G2" s="23"/>
      <c r="I2" s="4"/>
      <c r="J2" s="9"/>
      <c r="K2" s="9"/>
      <c r="L2" s="27"/>
      <c r="M2" s="27"/>
      <c r="N2" s="27"/>
      <c r="O2" s="27"/>
      <c r="P2" s="27"/>
      <c r="Q2" s="27"/>
      <c r="R2" s="3"/>
      <c r="T2" s="1"/>
      <c r="U2" s="1"/>
      <c r="AZ2" s="20" t="s">
        <v>4</v>
      </c>
      <c r="NV2" s="39"/>
    </row>
    <row r="3" spans="1:386" customFormat="1" ht="30">
      <c r="A3" s="21" t="s">
        <v>14</v>
      </c>
      <c r="B3" s="24">
        <f ca="1">TODAY()</f>
        <v>41324</v>
      </c>
      <c r="C3" s="36"/>
      <c r="D3" s="28"/>
      <c r="G3" s="28"/>
      <c r="I3" s="4"/>
      <c r="J3" s="9"/>
      <c r="K3" s="9"/>
      <c r="L3" s="27"/>
      <c r="M3" s="27"/>
      <c r="N3" s="27"/>
      <c r="O3" s="27"/>
      <c r="P3" s="27"/>
      <c r="Q3" s="27"/>
      <c r="R3" s="3"/>
      <c r="T3" s="1"/>
      <c r="U3" s="1"/>
      <c r="AZ3" s="20" t="s">
        <v>8</v>
      </c>
      <c r="NV3" s="39"/>
    </row>
    <row r="4" spans="1:386" customFormat="1" ht="45">
      <c r="A4" s="21" t="s">
        <v>7</v>
      </c>
      <c r="B4" s="25">
        <f ca="1">(B3-B2)/365</f>
        <v>13.145205479452056</v>
      </c>
      <c r="C4" s="36"/>
      <c r="D4" s="29"/>
      <c r="E4" s="29"/>
      <c r="F4" s="29"/>
      <c r="G4" s="29"/>
      <c r="I4" s="4"/>
      <c r="J4" s="9"/>
      <c r="K4" s="9"/>
      <c r="L4" s="9"/>
      <c r="M4" s="9"/>
      <c r="N4" s="9"/>
      <c r="O4" s="9"/>
      <c r="P4" s="9"/>
      <c r="Q4" s="9"/>
      <c r="R4" s="3"/>
      <c r="T4" s="1"/>
      <c r="U4" s="1"/>
      <c r="X4" s="4"/>
      <c r="NV4" s="4"/>
    </row>
    <row r="5" spans="1:386" customFormat="1"/>
    <row r="6" spans="1:386" customFormat="1" ht="16" thickBot="1">
      <c r="C6" s="2" t="s">
        <v>1</v>
      </c>
      <c r="D6" s="2"/>
      <c r="E6" s="2"/>
      <c r="F6" s="2"/>
      <c r="G6" s="2"/>
      <c r="V6" s="35" t="s">
        <v>37</v>
      </c>
      <c r="W6" s="2"/>
      <c r="X6" s="2" t="s">
        <v>2</v>
      </c>
      <c r="AD6" s="2" t="s">
        <v>9</v>
      </c>
    </row>
    <row r="7" spans="1:386" s="18" customFormat="1" ht="61" thickBot="1">
      <c r="A7" s="34" t="s">
        <v>42</v>
      </c>
      <c r="B7" s="17" t="s">
        <v>43</v>
      </c>
      <c r="C7" s="11" t="s">
        <v>16</v>
      </c>
      <c r="D7" s="12" t="s">
        <v>18</v>
      </c>
      <c r="E7" s="12" t="s">
        <v>17</v>
      </c>
      <c r="F7" s="12" t="s">
        <v>19</v>
      </c>
      <c r="G7" s="12" t="s">
        <v>20</v>
      </c>
      <c r="H7" s="12" t="s">
        <v>21</v>
      </c>
      <c r="I7" s="12" t="s">
        <v>35</v>
      </c>
      <c r="J7" s="12" t="s">
        <v>36</v>
      </c>
      <c r="K7" s="13" t="s">
        <v>33</v>
      </c>
      <c r="L7" s="12" t="s">
        <v>22</v>
      </c>
      <c r="M7" s="14" t="s">
        <v>23</v>
      </c>
      <c r="N7" s="12" t="s">
        <v>24</v>
      </c>
      <c r="O7" s="12" t="s">
        <v>25</v>
      </c>
      <c r="P7" s="14" t="s">
        <v>26</v>
      </c>
      <c r="Q7" s="12" t="s">
        <v>27</v>
      </c>
      <c r="R7" s="12" t="s">
        <v>38</v>
      </c>
      <c r="S7" s="14" t="s">
        <v>39</v>
      </c>
      <c r="T7" s="12" t="s">
        <v>40</v>
      </c>
      <c r="U7" s="13" t="s">
        <v>34</v>
      </c>
      <c r="V7" s="17" t="s">
        <v>12</v>
      </c>
      <c r="W7" s="17" t="s">
        <v>13</v>
      </c>
      <c r="X7" s="15" t="s">
        <v>41</v>
      </c>
      <c r="Y7" s="15" t="s">
        <v>28</v>
      </c>
      <c r="Z7" s="15" t="s">
        <v>10</v>
      </c>
      <c r="AA7" s="15" t="s">
        <v>11</v>
      </c>
      <c r="AB7" s="15" t="s">
        <v>29</v>
      </c>
      <c r="AC7" s="16" t="s">
        <v>30</v>
      </c>
      <c r="AD7" s="34" t="s">
        <v>3</v>
      </c>
      <c r="AE7" s="17" t="s">
        <v>31</v>
      </c>
      <c r="AF7" s="30" t="s">
        <v>32</v>
      </c>
    </row>
    <row r="8" spans="1:386" customFormat="1">
      <c r="A8" s="49" t="s">
        <v>15</v>
      </c>
      <c r="B8" s="46">
        <v>1</v>
      </c>
      <c r="C8" s="5">
        <v>1</v>
      </c>
      <c r="D8" s="5">
        <v>1</v>
      </c>
      <c r="E8" s="42">
        <f>C8+D8</f>
        <v>2</v>
      </c>
      <c r="F8" s="5">
        <v>1</v>
      </c>
      <c r="G8" s="5">
        <v>1</v>
      </c>
      <c r="H8" s="41">
        <f>F8+G8</f>
        <v>2</v>
      </c>
      <c r="I8" s="31">
        <v>1</v>
      </c>
      <c r="J8" s="6">
        <v>1</v>
      </c>
      <c r="K8" s="43">
        <f>H8*I8*J8</f>
        <v>2</v>
      </c>
      <c r="L8" s="6" t="s">
        <v>15</v>
      </c>
      <c r="M8" s="6">
        <v>1</v>
      </c>
      <c r="N8" s="32">
        <v>1</v>
      </c>
      <c r="O8" s="5" t="s">
        <v>15</v>
      </c>
      <c r="P8" s="7">
        <v>1</v>
      </c>
      <c r="Q8" s="6">
        <v>1</v>
      </c>
      <c r="R8" s="5" t="s">
        <v>15</v>
      </c>
      <c r="S8" s="7">
        <v>1</v>
      </c>
      <c r="T8" s="6">
        <v>1</v>
      </c>
      <c r="U8" s="43">
        <f>M8*N8+P8*Q8+S8*T8</f>
        <v>3</v>
      </c>
      <c r="V8" s="7">
        <v>1</v>
      </c>
      <c r="W8" s="4">
        <v>1</v>
      </c>
      <c r="X8" s="4">
        <v>1</v>
      </c>
      <c r="Y8" s="4">
        <v>1</v>
      </c>
      <c r="Z8" s="4">
        <v>1</v>
      </c>
      <c r="AA8" s="33">
        <f>Z8/Y8</f>
        <v>1</v>
      </c>
      <c r="AB8" s="50">
        <v>1</v>
      </c>
      <c r="AC8" s="51">
        <v>1</v>
      </c>
      <c r="AD8" s="52">
        <f>K8+U8</f>
        <v>5</v>
      </c>
      <c r="AE8" s="53">
        <f>AB8*AC8</f>
        <v>1</v>
      </c>
      <c r="AF8" s="54">
        <f>AE8-AD8</f>
        <v>-4</v>
      </c>
    </row>
    <row r="9" spans="1:386" customFormat="1">
      <c r="A9" s="48"/>
      <c r="B9" s="47">
        <v>2</v>
      </c>
      <c r="C9" s="5"/>
      <c r="D9" s="5"/>
      <c r="E9" s="42">
        <f t="shared" ref="E9:E72" si="0">C9+D9</f>
        <v>0</v>
      </c>
      <c r="F9" s="5"/>
      <c r="G9" s="5"/>
      <c r="H9" s="41">
        <f t="shared" ref="H9:H72" si="1">F9+G9</f>
        <v>0</v>
      </c>
      <c r="I9" s="5"/>
      <c r="J9" s="8"/>
      <c r="K9" s="44"/>
      <c r="L9" s="8"/>
      <c r="M9" s="8"/>
      <c r="N9" s="8"/>
      <c r="O9" s="8"/>
      <c r="P9" s="8"/>
      <c r="Q9" s="8"/>
      <c r="R9" s="5"/>
      <c r="S9" s="4"/>
      <c r="T9" s="8"/>
      <c r="U9" s="44"/>
      <c r="V9" s="10"/>
      <c r="W9" s="10"/>
      <c r="X9" s="10"/>
      <c r="Z9" s="10"/>
      <c r="AA9" s="26" t="e">
        <f>Z9/V9</f>
        <v>#DIV/0!</v>
      </c>
      <c r="AB9" s="55"/>
      <c r="AC9" s="56"/>
      <c r="AD9" s="57"/>
      <c r="AE9" s="58"/>
      <c r="AF9" s="59"/>
    </row>
    <row r="10" spans="1:386" customFormat="1">
      <c r="A10" s="48"/>
      <c r="B10" s="47">
        <v>1</v>
      </c>
      <c r="C10" s="5"/>
      <c r="D10" s="5"/>
      <c r="E10" s="42">
        <f t="shared" si="0"/>
        <v>0</v>
      </c>
      <c r="F10" s="5"/>
      <c r="G10" s="5"/>
      <c r="H10" s="41">
        <f t="shared" si="1"/>
        <v>0</v>
      </c>
      <c r="I10" s="5"/>
      <c r="J10" s="8"/>
      <c r="K10" s="44"/>
      <c r="L10" s="8"/>
      <c r="M10" s="8"/>
      <c r="N10" s="8"/>
      <c r="O10" s="8"/>
      <c r="P10" s="8"/>
      <c r="Q10" s="8"/>
      <c r="R10" s="5"/>
      <c r="S10" s="4"/>
      <c r="T10" s="8"/>
      <c r="U10" s="44"/>
      <c r="V10" s="7"/>
      <c r="W10" s="4"/>
      <c r="X10" s="4"/>
      <c r="Z10" s="4"/>
      <c r="AA10" s="26" t="e">
        <f t="shared" ref="AA10:AA73" si="2">Z10/V10</f>
        <v>#DIV/0!</v>
      </c>
      <c r="AB10" s="55"/>
      <c r="AC10" s="56"/>
      <c r="AD10" s="57">
        <f t="shared" ref="AD9:AD40" si="3">H10*J10*I10+S10*T10</f>
        <v>0</v>
      </c>
      <c r="AE10" s="58">
        <f t="shared" ref="AE9:AE72" si="4">AB10*AC10</f>
        <v>0</v>
      </c>
      <c r="AF10" s="59">
        <f t="shared" ref="AF9:AF72" si="5">AE10-AD10</f>
        <v>0</v>
      </c>
    </row>
    <row r="11" spans="1:386" customFormat="1">
      <c r="A11" s="48"/>
      <c r="B11" s="47">
        <v>2</v>
      </c>
      <c r="C11" s="4"/>
      <c r="D11" s="4"/>
      <c r="E11" s="42">
        <f t="shared" si="0"/>
        <v>0</v>
      </c>
      <c r="F11" s="4"/>
      <c r="G11" s="4"/>
      <c r="H11" s="41">
        <f t="shared" si="1"/>
        <v>0</v>
      </c>
      <c r="I11" s="5"/>
      <c r="J11" s="9"/>
      <c r="K11" s="44"/>
      <c r="L11" s="9"/>
      <c r="M11" s="9"/>
      <c r="N11" s="8"/>
      <c r="O11" s="8"/>
      <c r="P11" s="8"/>
      <c r="Q11" s="8"/>
      <c r="R11" s="5"/>
      <c r="S11" s="4"/>
      <c r="T11" s="9"/>
      <c r="U11" s="44"/>
      <c r="V11" s="7"/>
      <c r="W11" s="4"/>
      <c r="X11" s="4"/>
      <c r="Z11" s="4"/>
      <c r="AA11" s="26" t="e">
        <f t="shared" si="2"/>
        <v>#DIV/0!</v>
      </c>
      <c r="AB11" s="55"/>
      <c r="AC11" s="56"/>
      <c r="AD11" s="57">
        <f t="shared" si="3"/>
        <v>0</v>
      </c>
      <c r="AE11" s="58">
        <f t="shared" si="4"/>
        <v>0</v>
      </c>
      <c r="AF11" s="59">
        <f t="shared" si="5"/>
        <v>0</v>
      </c>
    </row>
    <row r="12" spans="1:386" customFormat="1">
      <c r="A12" s="48"/>
      <c r="B12" s="47">
        <v>1</v>
      </c>
      <c r="C12" s="4"/>
      <c r="D12" s="4"/>
      <c r="E12" s="42">
        <f t="shared" si="0"/>
        <v>0</v>
      </c>
      <c r="F12" s="4"/>
      <c r="G12" s="4"/>
      <c r="H12" s="41">
        <f t="shared" si="1"/>
        <v>0</v>
      </c>
      <c r="I12" s="5"/>
      <c r="J12" s="9"/>
      <c r="K12" s="44"/>
      <c r="L12" s="9"/>
      <c r="M12" s="9"/>
      <c r="N12" s="8"/>
      <c r="O12" s="8"/>
      <c r="P12" s="8"/>
      <c r="Q12" s="8"/>
      <c r="R12" s="5"/>
      <c r="S12" s="4"/>
      <c r="T12" s="9"/>
      <c r="U12" s="44"/>
      <c r="V12" s="7"/>
      <c r="W12" s="4"/>
      <c r="X12" s="4"/>
      <c r="Z12" s="4"/>
      <c r="AA12" s="26" t="e">
        <f t="shared" si="2"/>
        <v>#DIV/0!</v>
      </c>
      <c r="AB12" s="55"/>
      <c r="AC12" s="56"/>
      <c r="AD12" s="57">
        <f t="shared" si="3"/>
        <v>0</v>
      </c>
      <c r="AE12" s="58">
        <f t="shared" si="4"/>
        <v>0</v>
      </c>
      <c r="AF12" s="59">
        <f t="shared" si="5"/>
        <v>0</v>
      </c>
    </row>
    <row r="13" spans="1:386" customFormat="1">
      <c r="A13" s="48"/>
      <c r="B13" s="47">
        <v>2</v>
      </c>
      <c r="C13" s="4"/>
      <c r="D13" s="4"/>
      <c r="E13" s="42">
        <f t="shared" si="0"/>
        <v>0</v>
      </c>
      <c r="F13" s="4"/>
      <c r="G13" s="4"/>
      <c r="H13" s="41">
        <f t="shared" si="1"/>
        <v>0</v>
      </c>
      <c r="I13" s="5"/>
      <c r="J13" s="9"/>
      <c r="K13" s="44"/>
      <c r="L13" s="9"/>
      <c r="M13" s="9"/>
      <c r="N13" s="8"/>
      <c r="O13" s="8"/>
      <c r="P13" s="8"/>
      <c r="Q13" s="8"/>
      <c r="R13" s="5"/>
      <c r="S13" s="19"/>
      <c r="T13" s="9"/>
      <c r="U13" s="44"/>
      <c r="V13" s="7"/>
      <c r="W13" s="4"/>
      <c r="X13" s="4"/>
      <c r="Z13" s="4"/>
      <c r="AA13" s="26" t="e">
        <f t="shared" si="2"/>
        <v>#DIV/0!</v>
      </c>
      <c r="AB13" s="55"/>
      <c r="AC13" s="56"/>
      <c r="AD13" s="57">
        <f t="shared" si="3"/>
        <v>0</v>
      </c>
      <c r="AE13" s="58">
        <f t="shared" si="4"/>
        <v>0</v>
      </c>
      <c r="AF13" s="59">
        <f t="shared" si="5"/>
        <v>0</v>
      </c>
    </row>
    <row r="14" spans="1:386" customFormat="1">
      <c r="A14" s="48"/>
      <c r="B14" s="47">
        <v>1</v>
      </c>
      <c r="C14" s="4"/>
      <c r="D14" s="4"/>
      <c r="E14" s="42">
        <f t="shared" si="0"/>
        <v>0</v>
      </c>
      <c r="F14" s="4"/>
      <c r="G14" s="4"/>
      <c r="H14" s="41">
        <f t="shared" si="1"/>
        <v>0</v>
      </c>
      <c r="I14" s="5"/>
      <c r="J14" s="9"/>
      <c r="K14" s="44"/>
      <c r="L14" s="9"/>
      <c r="M14" s="9"/>
      <c r="N14" s="8"/>
      <c r="O14" s="8"/>
      <c r="P14" s="8"/>
      <c r="Q14" s="8"/>
      <c r="R14" s="5"/>
      <c r="S14" s="4"/>
      <c r="T14" s="9"/>
      <c r="U14" s="44"/>
      <c r="V14" s="7"/>
      <c r="W14" s="4"/>
      <c r="X14" s="4"/>
      <c r="Z14" s="4"/>
      <c r="AA14" s="26" t="e">
        <f t="shared" si="2"/>
        <v>#DIV/0!</v>
      </c>
      <c r="AB14" s="55"/>
      <c r="AC14" s="56"/>
      <c r="AD14" s="57">
        <f t="shared" si="3"/>
        <v>0</v>
      </c>
      <c r="AE14" s="58">
        <f t="shared" si="4"/>
        <v>0</v>
      </c>
      <c r="AF14" s="59">
        <f t="shared" si="5"/>
        <v>0</v>
      </c>
    </row>
    <row r="15" spans="1:386" customFormat="1">
      <c r="A15" s="48"/>
      <c r="B15" s="47">
        <v>2</v>
      </c>
      <c r="C15" s="4"/>
      <c r="D15" s="4"/>
      <c r="E15" s="42">
        <f t="shared" si="0"/>
        <v>0</v>
      </c>
      <c r="F15" s="4"/>
      <c r="G15" s="4"/>
      <c r="H15" s="41">
        <f t="shared" si="1"/>
        <v>0</v>
      </c>
      <c r="I15" s="5"/>
      <c r="J15" s="9"/>
      <c r="K15" s="44"/>
      <c r="L15" s="9"/>
      <c r="M15" s="9"/>
      <c r="N15" s="8"/>
      <c r="O15" s="8"/>
      <c r="P15" s="8"/>
      <c r="Q15" s="8"/>
      <c r="R15" s="5"/>
      <c r="S15" s="4"/>
      <c r="T15" s="9"/>
      <c r="U15" s="44"/>
      <c r="V15" s="7"/>
      <c r="W15" s="4"/>
      <c r="X15" s="4"/>
      <c r="Z15" s="4"/>
      <c r="AA15" s="26" t="e">
        <f t="shared" si="2"/>
        <v>#DIV/0!</v>
      </c>
      <c r="AB15" s="55"/>
      <c r="AC15" s="56"/>
      <c r="AD15" s="57">
        <f t="shared" si="3"/>
        <v>0</v>
      </c>
      <c r="AE15" s="58">
        <f t="shared" si="4"/>
        <v>0</v>
      </c>
      <c r="AF15" s="59">
        <f t="shared" si="5"/>
        <v>0</v>
      </c>
    </row>
    <row r="16" spans="1:386" customFormat="1">
      <c r="A16" s="48"/>
      <c r="B16" s="47">
        <v>1</v>
      </c>
      <c r="C16" s="4"/>
      <c r="D16" s="4"/>
      <c r="E16" s="42">
        <f t="shared" si="0"/>
        <v>0</v>
      </c>
      <c r="F16" s="4"/>
      <c r="G16" s="4"/>
      <c r="H16" s="41">
        <f t="shared" si="1"/>
        <v>0</v>
      </c>
      <c r="I16" s="5"/>
      <c r="J16" s="9"/>
      <c r="K16" s="44"/>
      <c r="L16" s="9"/>
      <c r="M16" s="9"/>
      <c r="N16" s="8"/>
      <c r="O16" s="8"/>
      <c r="P16" s="8"/>
      <c r="Q16" s="8"/>
      <c r="R16" s="5"/>
      <c r="S16" s="4"/>
      <c r="T16" s="9"/>
      <c r="U16" s="44"/>
      <c r="V16" s="7"/>
      <c r="W16" s="4"/>
      <c r="X16" s="4"/>
      <c r="Z16" s="4"/>
      <c r="AA16" s="26" t="e">
        <f t="shared" si="2"/>
        <v>#DIV/0!</v>
      </c>
      <c r="AB16" s="55"/>
      <c r="AC16" s="56"/>
      <c r="AD16" s="57">
        <f t="shared" si="3"/>
        <v>0</v>
      </c>
      <c r="AE16" s="58">
        <f t="shared" si="4"/>
        <v>0</v>
      </c>
      <c r="AF16" s="59">
        <f t="shared" si="5"/>
        <v>0</v>
      </c>
    </row>
    <row r="17" spans="1:32" customFormat="1">
      <c r="A17" s="48"/>
      <c r="B17" s="47">
        <v>2</v>
      </c>
      <c r="C17" s="4"/>
      <c r="D17" s="4"/>
      <c r="E17" s="42">
        <f t="shared" si="0"/>
        <v>0</v>
      </c>
      <c r="F17" s="4"/>
      <c r="G17" s="4"/>
      <c r="H17" s="41">
        <f t="shared" si="1"/>
        <v>0</v>
      </c>
      <c r="I17" s="5"/>
      <c r="J17" s="9"/>
      <c r="K17" s="44"/>
      <c r="L17" s="9"/>
      <c r="M17" s="9"/>
      <c r="N17" s="8"/>
      <c r="O17" s="8"/>
      <c r="P17" s="8"/>
      <c r="Q17" s="8"/>
      <c r="R17" s="5"/>
      <c r="S17" s="4"/>
      <c r="T17" s="9"/>
      <c r="U17" s="44"/>
      <c r="V17" s="7"/>
      <c r="W17" s="4"/>
      <c r="X17" s="4"/>
      <c r="Z17" s="4"/>
      <c r="AA17" s="26" t="e">
        <f t="shared" si="2"/>
        <v>#DIV/0!</v>
      </c>
      <c r="AB17" s="55"/>
      <c r="AC17" s="56"/>
      <c r="AD17" s="57">
        <f t="shared" si="3"/>
        <v>0</v>
      </c>
      <c r="AE17" s="58">
        <f t="shared" si="4"/>
        <v>0</v>
      </c>
      <c r="AF17" s="59">
        <f t="shared" si="5"/>
        <v>0</v>
      </c>
    </row>
    <row r="18" spans="1:32" customFormat="1">
      <c r="A18" s="48"/>
      <c r="B18" s="47">
        <v>1</v>
      </c>
      <c r="C18" s="4"/>
      <c r="D18" s="4"/>
      <c r="E18" s="42">
        <f t="shared" si="0"/>
        <v>0</v>
      </c>
      <c r="F18" s="4"/>
      <c r="G18" s="4"/>
      <c r="H18" s="41">
        <f t="shared" si="1"/>
        <v>0</v>
      </c>
      <c r="I18" s="5"/>
      <c r="J18" s="9"/>
      <c r="K18" s="44"/>
      <c r="L18" s="9"/>
      <c r="M18" s="9"/>
      <c r="N18" s="8"/>
      <c r="O18" s="8"/>
      <c r="P18" s="8"/>
      <c r="Q18" s="8"/>
      <c r="R18" s="5"/>
      <c r="S18" s="4"/>
      <c r="T18" s="9"/>
      <c r="U18" s="44"/>
      <c r="V18" s="7"/>
      <c r="W18" s="4"/>
      <c r="X18" s="4"/>
      <c r="Z18" s="4"/>
      <c r="AA18" s="26" t="e">
        <f t="shared" si="2"/>
        <v>#DIV/0!</v>
      </c>
      <c r="AB18" s="55"/>
      <c r="AC18" s="56"/>
      <c r="AD18" s="57">
        <f t="shared" si="3"/>
        <v>0</v>
      </c>
      <c r="AE18" s="58">
        <f t="shared" si="4"/>
        <v>0</v>
      </c>
      <c r="AF18" s="59">
        <f t="shared" si="5"/>
        <v>0</v>
      </c>
    </row>
    <row r="19" spans="1:32" customFormat="1">
      <c r="A19" s="48"/>
      <c r="B19" s="47">
        <v>2</v>
      </c>
      <c r="C19" s="4"/>
      <c r="D19" s="4"/>
      <c r="E19" s="42">
        <f t="shared" si="0"/>
        <v>0</v>
      </c>
      <c r="F19" s="4"/>
      <c r="G19" s="4"/>
      <c r="H19" s="41">
        <f t="shared" si="1"/>
        <v>0</v>
      </c>
      <c r="I19" s="5"/>
      <c r="J19" s="9"/>
      <c r="K19" s="44"/>
      <c r="L19" s="9"/>
      <c r="M19" s="9"/>
      <c r="N19" s="8"/>
      <c r="O19" s="8"/>
      <c r="P19" s="8"/>
      <c r="Q19" s="8"/>
      <c r="R19" s="5"/>
      <c r="S19" s="4"/>
      <c r="T19" s="9"/>
      <c r="U19" s="44"/>
      <c r="V19" s="7"/>
      <c r="W19" s="4"/>
      <c r="X19" s="4"/>
      <c r="Z19" s="4"/>
      <c r="AA19" s="26" t="e">
        <f t="shared" si="2"/>
        <v>#DIV/0!</v>
      </c>
      <c r="AB19" s="55"/>
      <c r="AC19" s="56"/>
      <c r="AD19" s="57">
        <f t="shared" si="3"/>
        <v>0</v>
      </c>
      <c r="AE19" s="58">
        <f t="shared" si="4"/>
        <v>0</v>
      </c>
      <c r="AF19" s="59">
        <f t="shared" si="5"/>
        <v>0</v>
      </c>
    </row>
    <row r="20" spans="1:32" customFormat="1">
      <c r="A20" s="48"/>
      <c r="B20" s="47">
        <v>1</v>
      </c>
      <c r="C20" s="4"/>
      <c r="D20" s="4"/>
      <c r="E20" s="42">
        <f t="shared" si="0"/>
        <v>0</v>
      </c>
      <c r="F20" s="4"/>
      <c r="G20" s="4"/>
      <c r="H20" s="41">
        <f t="shared" si="1"/>
        <v>0</v>
      </c>
      <c r="I20" s="5"/>
      <c r="J20" s="9"/>
      <c r="K20" s="44"/>
      <c r="L20" s="9"/>
      <c r="M20" s="9"/>
      <c r="N20" s="8"/>
      <c r="O20" s="8"/>
      <c r="P20" s="8"/>
      <c r="Q20" s="8"/>
      <c r="R20" s="5"/>
      <c r="S20" s="4"/>
      <c r="T20" s="9"/>
      <c r="U20" s="44"/>
      <c r="V20" s="7"/>
      <c r="W20" s="4"/>
      <c r="X20" s="4"/>
      <c r="Z20" s="4"/>
      <c r="AA20" s="26" t="e">
        <f t="shared" si="2"/>
        <v>#DIV/0!</v>
      </c>
      <c r="AB20" s="55"/>
      <c r="AC20" s="56"/>
      <c r="AD20" s="57">
        <f t="shared" si="3"/>
        <v>0</v>
      </c>
      <c r="AE20" s="58">
        <f t="shared" si="4"/>
        <v>0</v>
      </c>
      <c r="AF20" s="59">
        <f t="shared" si="5"/>
        <v>0</v>
      </c>
    </row>
    <row r="21" spans="1:32" customFormat="1">
      <c r="A21" s="48"/>
      <c r="B21" s="47">
        <v>2</v>
      </c>
      <c r="C21" s="4"/>
      <c r="D21" s="4"/>
      <c r="E21" s="42">
        <f t="shared" si="0"/>
        <v>0</v>
      </c>
      <c r="F21" s="4"/>
      <c r="G21" s="4"/>
      <c r="H21" s="41">
        <f t="shared" si="1"/>
        <v>0</v>
      </c>
      <c r="I21" s="5"/>
      <c r="J21" s="9"/>
      <c r="K21" s="44"/>
      <c r="L21" s="9"/>
      <c r="M21" s="9"/>
      <c r="N21" s="8"/>
      <c r="O21" s="8"/>
      <c r="P21" s="8"/>
      <c r="Q21" s="8"/>
      <c r="R21" s="5"/>
      <c r="S21" s="4"/>
      <c r="T21" s="9"/>
      <c r="U21" s="44"/>
      <c r="V21" s="7"/>
      <c r="W21" s="4"/>
      <c r="X21" s="4"/>
      <c r="Z21" s="4"/>
      <c r="AA21" s="26" t="e">
        <f t="shared" si="2"/>
        <v>#DIV/0!</v>
      </c>
      <c r="AB21" s="55"/>
      <c r="AC21" s="56"/>
      <c r="AD21" s="57">
        <f t="shared" si="3"/>
        <v>0</v>
      </c>
      <c r="AE21" s="58">
        <f t="shared" si="4"/>
        <v>0</v>
      </c>
      <c r="AF21" s="59">
        <f t="shared" si="5"/>
        <v>0</v>
      </c>
    </row>
    <row r="22" spans="1:32" customFormat="1">
      <c r="A22" s="48"/>
      <c r="B22" s="47">
        <v>1</v>
      </c>
      <c r="C22" s="4"/>
      <c r="D22" s="4"/>
      <c r="E22" s="42">
        <f t="shared" si="0"/>
        <v>0</v>
      </c>
      <c r="F22" s="4"/>
      <c r="G22" s="4"/>
      <c r="H22" s="41">
        <f t="shared" si="1"/>
        <v>0</v>
      </c>
      <c r="I22" s="5"/>
      <c r="J22" s="9"/>
      <c r="K22" s="44"/>
      <c r="L22" s="9"/>
      <c r="M22" s="9"/>
      <c r="N22" s="8"/>
      <c r="O22" s="8"/>
      <c r="P22" s="8"/>
      <c r="Q22" s="8"/>
      <c r="R22" s="5"/>
      <c r="S22" s="4"/>
      <c r="T22" s="9"/>
      <c r="U22" s="44"/>
      <c r="V22" s="7"/>
      <c r="W22" s="4"/>
      <c r="X22" s="4"/>
      <c r="Z22" s="4"/>
      <c r="AA22" s="26" t="e">
        <f t="shared" si="2"/>
        <v>#DIV/0!</v>
      </c>
      <c r="AB22" s="55"/>
      <c r="AC22" s="56"/>
      <c r="AD22" s="57">
        <f t="shared" si="3"/>
        <v>0</v>
      </c>
      <c r="AE22" s="58">
        <f t="shared" si="4"/>
        <v>0</v>
      </c>
      <c r="AF22" s="59">
        <f t="shared" si="5"/>
        <v>0</v>
      </c>
    </row>
    <row r="23" spans="1:32" customFormat="1">
      <c r="A23" s="48"/>
      <c r="B23" s="47">
        <v>2</v>
      </c>
      <c r="C23" s="4"/>
      <c r="D23" s="4"/>
      <c r="E23" s="42">
        <f t="shared" si="0"/>
        <v>0</v>
      </c>
      <c r="F23" s="4"/>
      <c r="G23" s="4"/>
      <c r="H23" s="41">
        <f t="shared" si="1"/>
        <v>0</v>
      </c>
      <c r="I23" s="5"/>
      <c r="J23" s="9"/>
      <c r="K23" s="44"/>
      <c r="L23" s="9"/>
      <c r="M23" s="9"/>
      <c r="N23" s="8"/>
      <c r="O23" s="8"/>
      <c r="P23" s="8"/>
      <c r="Q23" s="8"/>
      <c r="R23" s="5"/>
      <c r="S23" s="4"/>
      <c r="T23" s="9"/>
      <c r="U23" s="44"/>
      <c r="V23" s="7"/>
      <c r="W23" s="4"/>
      <c r="X23" s="4"/>
      <c r="Z23" s="4"/>
      <c r="AA23" s="26" t="e">
        <f t="shared" si="2"/>
        <v>#DIV/0!</v>
      </c>
      <c r="AB23" s="55"/>
      <c r="AC23" s="56"/>
      <c r="AD23" s="57">
        <f t="shared" si="3"/>
        <v>0</v>
      </c>
      <c r="AE23" s="58">
        <f t="shared" si="4"/>
        <v>0</v>
      </c>
      <c r="AF23" s="59">
        <f t="shared" si="5"/>
        <v>0</v>
      </c>
    </row>
    <row r="24" spans="1:32" customFormat="1">
      <c r="A24" s="48"/>
      <c r="B24" s="47">
        <v>1</v>
      </c>
      <c r="C24" s="4"/>
      <c r="D24" s="4"/>
      <c r="E24" s="42">
        <f t="shared" si="0"/>
        <v>0</v>
      </c>
      <c r="F24" s="4"/>
      <c r="G24" s="4"/>
      <c r="H24" s="41">
        <f t="shared" si="1"/>
        <v>0</v>
      </c>
      <c r="I24" s="5"/>
      <c r="J24" s="9"/>
      <c r="K24" s="44"/>
      <c r="L24" s="9"/>
      <c r="M24" s="9"/>
      <c r="N24" s="8"/>
      <c r="O24" s="8"/>
      <c r="P24" s="8"/>
      <c r="Q24" s="8"/>
      <c r="R24" s="5"/>
      <c r="S24" s="4"/>
      <c r="T24" s="9"/>
      <c r="U24" s="44"/>
      <c r="V24" s="7"/>
      <c r="W24" s="4"/>
      <c r="X24" s="4"/>
      <c r="Z24" s="4"/>
      <c r="AA24" s="26" t="e">
        <f t="shared" si="2"/>
        <v>#DIV/0!</v>
      </c>
      <c r="AB24" s="55"/>
      <c r="AC24" s="56"/>
      <c r="AD24" s="57">
        <f t="shared" si="3"/>
        <v>0</v>
      </c>
      <c r="AE24" s="58">
        <f t="shared" si="4"/>
        <v>0</v>
      </c>
      <c r="AF24" s="59">
        <f t="shared" si="5"/>
        <v>0</v>
      </c>
    </row>
    <row r="25" spans="1:32" customFormat="1">
      <c r="A25" s="48"/>
      <c r="B25" s="47">
        <v>2</v>
      </c>
      <c r="C25" s="4"/>
      <c r="D25" s="4"/>
      <c r="E25" s="42">
        <f t="shared" si="0"/>
        <v>0</v>
      </c>
      <c r="F25" s="4"/>
      <c r="G25" s="4"/>
      <c r="H25" s="41">
        <f t="shared" si="1"/>
        <v>0</v>
      </c>
      <c r="I25" s="5"/>
      <c r="J25" s="9"/>
      <c r="K25" s="44"/>
      <c r="L25" s="9"/>
      <c r="M25" s="9"/>
      <c r="N25" s="8"/>
      <c r="O25" s="8"/>
      <c r="P25" s="8"/>
      <c r="Q25" s="8"/>
      <c r="R25" s="5"/>
      <c r="S25" s="4"/>
      <c r="T25" s="9"/>
      <c r="U25" s="44"/>
      <c r="V25" s="7"/>
      <c r="W25" s="4"/>
      <c r="X25" s="4"/>
      <c r="Z25" s="4"/>
      <c r="AA25" s="26" t="e">
        <f t="shared" si="2"/>
        <v>#DIV/0!</v>
      </c>
      <c r="AB25" s="55"/>
      <c r="AC25" s="56"/>
      <c r="AD25" s="57">
        <f t="shared" si="3"/>
        <v>0</v>
      </c>
      <c r="AE25" s="58">
        <f t="shared" si="4"/>
        <v>0</v>
      </c>
      <c r="AF25" s="59">
        <f t="shared" si="5"/>
        <v>0</v>
      </c>
    </row>
    <row r="26" spans="1:32" customFormat="1">
      <c r="A26" s="48"/>
      <c r="B26" s="47">
        <v>1</v>
      </c>
      <c r="C26" s="4"/>
      <c r="D26" s="4"/>
      <c r="E26" s="42">
        <f t="shared" si="0"/>
        <v>0</v>
      </c>
      <c r="F26" s="4"/>
      <c r="G26" s="4"/>
      <c r="H26" s="41">
        <f t="shared" si="1"/>
        <v>0</v>
      </c>
      <c r="I26" s="5"/>
      <c r="J26" s="9"/>
      <c r="K26" s="44"/>
      <c r="L26" s="9"/>
      <c r="M26" s="9"/>
      <c r="N26" s="8"/>
      <c r="O26" s="8"/>
      <c r="P26" s="8"/>
      <c r="Q26" s="8"/>
      <c r="R26" s="5"/>
      <c r="S26" s="4"/>
      <c r="T26" s="9"/>
      <c r="U26" s="44"/>
      <c r="V26" s="7"/>
      <c r="W26" s="4"/>
      <c r="X26" s="4"/>
      <c r="Z26" s="4"/>
      <c r="AA26" s="26" t="e">
        <f t="shared" si="2"/>
        <v>#DIV/0!</v>
      </c>
      <c r="AB26" s="55"/>
      <c r="AC26" s="56"/>
      <c r="AD26" s="57">
        <f t="shared" si="3"/>
        <v>0</v>
      </c>
      <c r="AE26" s="58">
        <f t="shared" si="4"/>
        <v>0</v>
      </c>
      <c r="AF26" s="59">
        <f t="shared" si="5"/>
        <v>0</v>
      </c>
    </row>
    <row r="27" spans="1:32" customFormat="1">
      <c r="A27" s="48"/>
      <c r="B27" s="47">
        <v>2</v>
      </c>
      <c r="C27" s="4"/>
      <c r="D27" s="4"/>
      <c r="E27" s="42">
        <f t="shared" si="0"/>
        <v>0</v>
      </c>
      <c r="F27" s="4"/>
      <c r="G27" s="4"/>
      <c r="H27" s="41">
        <f t="shared" si="1"/>
        <v>0</v>
      </c>
      <c r="I27" s="5"/>
      <c r="J27" s="9"/>
      <c r="K27" s="44"/>
      <c r="L27" s="9"/>
      <c r="M27" s="9"/>
      <c r="N27" s="8"/>
      <c r="O27" s="8"/>
      <c r="P27" s="8"/>
      <c r="Q27" s="8"/>
      <c r="R27" s="5"/>
      <c r="S27" s="4"/>
      <c r="T27" s="9"/>
      <c r="U27" s="44"/>
      <c r="V27" s="7"/>
      <c r="W27" s="4"/>
      <c r="X27" s="4"/>
      <c r="Z27" s="4"/>
      <c r="AA27" s="26" t="e">
        <f t="shared" si="2"/>
        <v>#DIV/0!</v>
      </c>
      <c r="AB27" s="55"/>
      <c r="AC27" s="56"/>
      <c r="AD27" s="57">
        <f t="shared" si="3"/>
        <v>0</v>
      </c>
      <c r="AE27" s="58">
        <f t="shared" si="4"/>
        <v>0</v>
      </c>
      <c r="AF27" s="59">
        <f t="shared" si="5"/>
        <v>0</v>
      </c>
    </row>
    <row r="28" spans="1:32" customFormat="1">
      <c r="A28" s="48"/>
      <c r="B28" s="47">
        <v>1</v>
      </c>
      <c r="C28" s="4"/>
      <c r="D28" s="4"/>
      <c r="E28" s="42">
        <f t="shared" si="0"/>
        <v>0</v>
      </c>
      <c r="F28" s="4"/>
      <c r="G28" s="4"/>
      <c r="H28" s="41">
        <f t="shared" si="1"/>
        <v>0</v>
      </c>
      <c r="I28" s="5"/>
      <c r="J28" s="9"/>
      <c r="K28" s="44"/>
      <c r="L28" s="9"/>
      <c r="M28" s="9"/>
      <c r="N28" s="8"/>
      <c r="O28" s="8"/>
      <c r="P28" s="8"/>
      <c r="Q28" s="8"/>
      <c r="R28" s="5"/>
      <c r="S28" s="4"/>
      <c r="T28" s="9"/>
      <c r="U28" s="44"/>
      <c r="V28" s="7"/>
      <c r="W28" s="4"/>
      <c r="X28" s="4"/>
      <c r="Z28" s="4"/>
      <c r="AA28" s="26" t="e">
        <f t="shared" si="2"/>
        <v>#DIV/0!</v>
      </c>
      <c r="AB28" s="55"/>
      <c r="AC28" s="56"/>
      <c r="AD28" s="57">
        <f t="shared" si="3"/>
        <v>0</v>
      </c>
      <c r="AE28" s="58">
        <f t="shared" si="4"/>
        <v>0</v>
      </c>
      <c r="AF28" s="59">
        <f t="shared" si="5"/>
        <v>0</v>
      </c>
    </row>
    <row r="29" spans="1:32" customFormat="1">
      <c r="A29" s="48"/>
      <c r="B29" s="47">
        <v>2</v>
      </c>
      <c r="C29" s="4"/>
      <c r="D29" s="4"/>
      <c r="E29" s="42">
        <f t="shared" si="0"/>
        <v>0</v>
      </c>
      <c r="F29" s="4"/>
      <c r="G29" s="4"/>
      <c r="H29" s="41">
        <f t="shared" si="1"/>
        <v>0</v>
      </c>
      <c r="I29" s="5"/>
      <c r="J29" s="9"/>
      <c r="K29" s="44"/>
      <c r="L29" s="9"/>
      <c r="M29" s="9"/>
      <c r="N29" s="8"/>
      <c r="O29" s="8"/>
      <c r="P29" s="8"/>
      <c r="Q29" s="8"/>
      <c r="R29" s="5"/>
      <c r="S29" s="4"/>
      <c r="T29" s="9"/>
      <c r="U29" s="44"/>
      <c r="V29" s="7"/>
      <c r="W29" s="4"/>
      <c r="X29" s="4"/>
      <c r="Z29" s="4"/>
      <c r="AA29" s="26" t="e">
        <f t="shared" si="2"/>
        <v>#DIV/0!</v>
      </c>
      <c r="AB29" s="55"/>
      <c r="AC29" s="56"/>
      <c r="AD29" s="57">
        <f t="shared" si="3"/>
        <v>0</v>
      </c>
      <c r="AE29" s="58">
        <f t="shared" si="4"/>
        <v>0</v>
      </c>
      <c r="AF29" s="59">
        <f t="shared" si="5"/>
        <v>0</v>
      </c>
    </row>
    <row r="30" spans="1:32" customFormat="1">
      <c r="A30" s="48"/>
      <c r="B30" s="47">
        <v>1</v>
      </c>
      <c r="C30" s="4"/>
      <c r="D30" s="4"/>
      <c r="E30" s="42">
        <f t="shared" si="0"/>
        <v>0</v>
      </c>
      <c r="F30" s="4"/>
      <c r="G30" s="4"/>
      <c r="H30" s="41">
        <f t="shared" si="1"/>
        <v>0</v>
      </c>
      <c r="I30" s="5"/>
      <c r="J30" s="9"/>
      <c r="K30" s="44"/>
      <c r="L30" s="9"/>
      <c r="M30" s="9"/>
      <c r="N30" s="8"/>
      <c r="O30" s="8"/>
      <c r="P30" s="8"/>
      <c r="Q30" s="8"/>
      <c r="R30" s="5"/>
      <c r="S30" s="4"/>
      <c r="T30" s="9"/>
      <c r="U30" s="44"/>
      <c r="V30" s="7"/>
      <c r="W30" s="4"/>
      <c r="X30" s="4"/>
      <c r="Z30" s="4"/>
      <c r="AA30" s="26" t="e">
        <f t="shared" si="2"/>
        <v>#DIV/0!</v>
      </c>
      <c r="AB30" s="55"/>
      <c r="AC30" s="56"/>
      <c r="AD30" s="57">
        <f t="shared" si="3"/>
        <v>0</v>
      </c>
      <c r="AE30" s="58">
        <f t="shared" si="4"/>
        <v>0</v>
      </c>
      <c r="AF30" s="59">
        <f t="shared" si="5"/>
        <v>0</v>
      </c>
    </row>
    <row r="31" spans="1:32" customFormat="1">
      <c r="A31" s="48"/>
      <c r="B31" s="47">
        <v>2</v>
      </c>
      <c r="C31" s="4"/>
      <c r="D31" s="4"/>
      <c r="E31" s="42">
        <f t="shared" si="0"/>
        <v>0</v>
      </c>
      <c r="F31" s="4"/>
      <c r="G31" s="4"/>
      <c r="H31" s="41">
        <f t="shared" si="1"/>
        <v>0</v>
      </c>
      <c r="I31" s="5"/>
      <c r="J31" s="9"/>
      <c r="K31" s="44"/>
      <c r="L31" s="9"/>
      <c r="M31" s="9"/>
      <c r="N31" s="8"/>
      <c r="O31" s="8"/>
      <c r="P31" s="8"/>
      <c r="Q31" s="8"/>
      <c r="R31" s="5"/>
      <c r="S31" s="4"/>
      <c r="T31" s="9"/>
      <c r="U31" s="44"/>
      <c r="V31" s="7"/>
      <c r="W31" s="4"/>
      <c r="X31" s="4"/>
      <c r="Z31" s="4"/>
      <c r="AA31" s="26" t="e">
        <f t="shared" si="2"/>
        <v>#DIV/0!</v>
      </c>
      <c r="AB31" s="55"/>
      <c r="AC31" s="56"/>
      <c r="AD31" s="57">
        <f t="shared" si="3"/>
        <v>0</v>
      </c>
      <c r="AE31" s="58">
        <f t="shared" si="4"/>
        <v>0</v>
      </c>
      <c r="AF31" s="59">
        <f t="shared" si="5"/>
        <v>0</v>
      </c>
    </row>
    <row r="32" spans="1:32" customFormat="1">
      <c r="A32" s="48"/>
      <c r="B32" s="47">
        <v>1</v>
      </c>
      <c r="C32" s="4"/>
      <c r="D32" s="4"/>
      <c r="E32" s="42">
        <f t="shared" si="0"/>
        <v>0</v>
      </c>
      <c r="F32" s="4"/>
      <c r="G32" s="4"/>
      <c r="H32" s="41">
        <f t="shared" si="1"/>
        <v>0</v>
      </c>
      <c r="I32" s="5"/>
      <c r="J32" s="9"/>
      <c r="K32" s="44"/>
      <c r="L32" s="9"/>
      <c r="M32" s="9"/>
      <c r="N32" s="8"/>
      <c r="O32" s="8"/>
      <c r="P32" s="8"/>
      <c r="Q32" s="8"/>
      <c r="R32" s="5"/>
      <c r="S32" s="4"/>
      <c r="T32" s="9"/>
      <c r="U32" s="44"/>
      <c r="V32" s="7"/>
      <c r="W32" s="4"/>
      <c r="X32" s="4"/>
      <c r="Z32" s="4"/>
      <c r="AA32" s="26" t="e">
        <f t="shared" si="2"/>
        <v>#DIV/0!</v>
      </c>
      <c r="AB32" s="55"/>
      <c r="AC32" s="56"/>
      <c r="AD32" s="57">
        <f t="shared" si="3"/>
        <v>0</v>
      </c>
      <c r="AE32" s="58">
        <f t="shared" si="4"/>
        <v>0</v>
      </c>
      <c r="AF32" s="59">
        <f t="shared" si="5"/>
        <v>0</v>
      </c>
    </row>
    <row r="33" spans="1:32" customFormat="1">
      <c r="A33" s="48"/>
      <c r="B33" s="47">
        <v>2</v>
      </c>
      <c r="C33" s="4"/>
      <c r="D33" s="4"/>
      <c r="E33" s="42">
        <f t="shared" si="0"/>
        <v>0</v>
      </c>
      <c r="F33" s="4"/>
      <c r="G33" s="4"/>
      <c r="H33" s="41">
        <f t="shared" si="1"/>
        <v>0</v>
      </c>
      <c r="I33" s="5"/>
      <c r="J33" s="9"/>
      <c r="K33" s="44"/>
      <c r="L33" s="9"/>
      <c r="M33" s="9"/>
      <c r="N33" s="8"/>
      <c r="O33" s="8"/>
      <c r="P33" s="8"/>
      <c r="Q33" s="8"/>
      <c r="R33" s="5"/>
      <c r="S33" s="4"/>
      <c r="T33" s="9"/>
      <c r="U33" s="44"/>
      <c r="V33" s="7"/>
      <c r="W33" s="4"/>
      <c r="X33" s="4"/>
      <c r="Z33" s="4"/>
      <c r="AA33" s="26" t="e">
        <f t="shared" si="2"/>
        <v>#DIV/0!</v>
      </c>
      <c r="AB33" s="55"/>
      <c r="AC33" s="56"/>
      <c r="AD33" s="57">
        <f t="shared" si="3"/>
        <v>0</v>
      </c>
      <c r="AE33" s="58">
        <f t="shared" si="4"/>
        <v>0</v>
      </c>
      <c r="AF33" s="59">
        <f t="shared" si="5"/>
        <v>0</v>
      </c>
    </row>
    <row r="34" spans="1:32" customFormat="1">
      <c r="A34" s="48"/>
      <c r="B34" s="47">
        <v>1</v>
      </c>
      <c r="C34" s="4"/>
      <c r="D34" s="4"/>
      <c r="E34" s="42">
        <f t="shared" si="0"/>
        <v>0</v>
      </c>
      <c r="F34" s="4"/>
      <c r="G34" s="4"/>
      <c r="H34" s="41">
        <f t="shared" si="1"/>
        <v>0</v>
      </c>
      <c r="I34" s="5"/>
      <c r="J34" s="9"/>
      <c r="K34" s="44"/>
      <c r="L34" s="9"/>
      <c r="M34" s="9"/>
      <c r="N34" s="8"/>
      <c r="O34" s="8"/>
      <c r="P34" s="8"/>
      <c r="Q34" s="8"/>
      <c r="R34" s="5"/>
      <c r="S34" s="4"/>
      <c r="T34" s="9"/>
      <c r="U34" s="44"/>
      <c r="V34" s="7"/>
      <c r="W34" s="4"/>
      <c r="X34" s="4"/>
      <c r="Z34" s="4"/>
      <c r="AA34" s="26" t="e">
        <f t="shared" si="2"/>
        <v>#DIV/0!</v>
      </c>
      <c r="AB34" s="55"/>
      <c r="AC34" s="56"/>
      <c r="AD34" s="57">
        <f t="shared" si="3"/>
        <v>0</v>
      </c>
      <c r="AE34" s="58">
        <f t="shared" si="4"/>
        <v>0</v>
      </c>
      <c r="AF34" s="59">
        <f t="shared" si="5"/>
        <v>0</v>
      </c>
    </row>
    <row r="35" spans="1:32" customFormat="1">
      <c r="A35" s="48"/>
      <c r="B35" s="47">
        <v>2</v>
      </c>
      <c r="C35" s="4"/>
      <c r="D35" s="4"/>
      <c r="E35" s="42">
        <f t="shared" si="0"/>
        <v>0</v>
      </c>
      <c r="F35" s="4"/>
      <c r="G35" s="4"/>
      <c r="H35" s="41">
        <f t="shared" si="1"/>
        <v>0</v>
      </c>
      <c r="I35" s="5"/>
      <c r="J35" s="9"/>
      <c r="K35" s="44"/>
      <c r="L35" s="9"/>
      <c r="M35" s="9"/>
      <c r="N35" s="8"/>
      <c r="O35" s="8"/>
      <c r="P35" s="8"/>
      <c r="Q35" s="8"/>
      <c r="R35" s="4"/>
      <c r="S35" s="4"/>
      <c r="T35" s="9"/>
      <c r="U35" s="44"/>
      <c r="V35" s="7"/>
      <c r="W35" s="4"/>
      <c r="X35" s="4"/>
      <c r="Z35" s="4"/>
      <c r="AA35" s="26" t="e">
        <f t="shared" si="2"/>
        <v>#DIV/0!</v>
      </c>
      <c r="AB35" s="55"/>
      <c r="AC35" s="56"/>
      <c r="AD35" s="57">
        <f t="shared" si="3"/>
        <v>0</v>
      </c>
      <c r="AE35" s="58">
        <f t="shared" si="4"/>
        <v>0</v>
      </c>
      <c r="AF35" s="59">
        <f t="shared" si="5"/>
        <v>0</v>
      </c>
    </row>
    <row r="36" spans="1:32" customFormat="1">
      <c r="A36" s="48"/>
      <c r="B36" s="47">
        <v>1</v>
      </c>
      <c r="C36" s="4"/>
      <c r="D36" s="4"/>
      <c r="E36" s="42">
        <f t="shared" si="0"/>
        <v>0</v>
      </c>
      <c r="F36" s="4"/>
      <c r="G36" s="4"/>
      <c r="H36" s="41">
        <f t="shared" si="1"/>
        <v>0</v>
      </c>
      <c r="I36" s="5"/>
      <c r="J36" s="9"/>
      <c r="K36" s="44"/>
      <c r="L36" s="9"/>
      <c r="M36" s="9"/>
      <c r="N36" s="8"/>
      <c r="O36" s="8"/>
      <c r="P36" s="8"/>
      <c r="Q36" s="8"/>
      <c r="R36" s="4"/>
      <c r="S36" s="4"/>
      <c r="T36" s="9"/>
      <c r="U36" s="44"/>
      <c r="V36" s="7"/>
      <c r="W36" s="4"/>
      <c r="X36" s="4"/>
      <c r="Z36" s="4"/>
      <c r="AA36" s="26" t="e">
        <f t="shared" si="2"/>
        <v>#DIV/0!</v>
      </c>
      <c r="AB36" s="55"/>
      <c r="AC36" s="56"/>
      <c r="AD36" s="57">
        <f t="shared" si="3"/>
        <v>0</v>
      </c>
      <c r="AE36" s="58">
        <f t="shared" si="4"/>
        <v>0</v>
      </c>
      <c r="AF36" s="59">
        <f t="shared" si="5"/>
        <v>0</v>
      </c>
    </row>
    <row r="37" spans="1:32" customFormat="1">
      <c r="A37" s="48"/>
      <c r="B37" s="47">
        <v>2</v>
      </c>
      <c r="C37" s="4"/>
      <c r="D37" s="4"/>
      <c r="E37" s="42">
        <f t="shared" si="0"/>
        <v>0</v>
      </c>
      <c r="F37" s="4"/>
      <c r="G37" s="4"/>
      <c r="H37" s="41">
        <f t="shared" si="1"/>
        <v>0</v>
      </c>
      <c r="I37" s="5"/>
      <c r="J37" s="9"/>
      <c r="K37" s="44"/>
      <c r="L37" s="9"/>
      <c r="M37" s="9"/>
      <c r="N37" s="8"/>
      <c r="O37" s="8"/>
      <c r="P37" s="8"/>
      <c r="Q37" s="8"/>
      <c r="R37" s="4"/>
      <c r="S37" s="4"/>
      <c r="T37" s="9"/>
      <c r="U37" s="44"/>
      <c r="V37" s="7"/>
      <c r="W37" s="4"/>
      <c r="X37" s="4"/>
      <c r="Z37" s="4"/>
      <c r="AA37" s="26" t="e">
        <f t="shared" si="2"/>
        <v>#DIV/0!</v>
      </c>
      <c r="AB37" s="55"/>
      <c r="AC37" s="56"/>
      <c r="AD37" s="57">
        <f t="shared" si="3"/>
        <v>0</v>
      </c>
      <c r="AE37" s="58">
        <f t="shared" si="4"/>
        <v>0</v>
      </c>
      <c r="AF37" s="59">
        <f t="shared" si="5"/>
        <v>0</v>
      </c>
    </row>
    <row r="38" spans="1:32" customFormat="1">
      <c r="A38" s="48"/>
      <c r="B38" s="47">
        <v>1</v>
      </c>
      <c r="C38" s="4"/>
      <c r="D38" s="4"/>
      <c r="E38" s="42">
        <f t="shared" si="0"/>
        <v>0</v>
      </c>
      <c r="F38" s="4"/>
      <c r="G38" s="4"/>
      <c r="H38" s="41">
        <f t="shared" si="1"/>
        <v>0</v>
      </c>
      <c r="I38" s="5"/>
      <c r="J38" s="9"/>
      <c r="K38" s="44"/>
      <c r="L38" s="9"/>
      <c r="M38" s="9"/>
      <c r="N38" s="8"/>
      <c r="O38" s="8"/>
      <c r="P38" s="8"/>
      <c r="Q38" s="8"/>
      <c r="R38" s="4"/>
      <c r="S38" s="4"/>
      <c r="T38" s="9"/>
      <c r="U38" s="44"/>
      <c r="V38" s="7"/>
      <c r="W38" s="4"/>
      <c r="X38" s="4"/>
      <c r="Z38" s="4"/>
      <c r="AA38" s="26" t="e">
        <f t="shared" si="2"/>
        <v>#DIV/0!</v>
      </c>
      <c r="AB38" s="55"/>
      <c r="AC38" s="56"/>
      <c r="AD38" s="57">
        <f t="shared" si="3"/>
        <v>0</v>
      </c>
      <c r="AE38" s="58">
        <f t="shared" si="4"/>
        <v>0</v>
      </c>
      <c r="AF38" s="59">
        <f t="shared" si="5"/>
        <v>0</v>
      </c>
    </row>
    <row r="39" spans="1:32" customFormat="1">
      <c r="A39" s="48"/>
      <c r="B39" s="47">
        <v>2</v>
      </c>
      <c r="C39" s="4"/>
      <c r="D39" s="4"/>
      <c r="E39" s="42">
        <f t="shared" si="0"/>
        <v>0</v>
      </c>
      <c r="F39" s="4"/>
      <c r="G39" s="4"/>
      <c r="H39" s="41">
        <f t="shared" si="1"/>
        <v>0</v>
      </c>
      <c r="I39" s="5"/>
      <c r="J39" s="9"/>
      <c r="K39" s="44"/>
      <c r="L39" s="9"/>
      <c r="M39" s="9"/>
      <c r="N39" s="8"/>
      <c r="O39" s="8"/>
      <c r="P39" s="8"/>
      <c r="Q39" s="8"/>
      <c r="R39" s="4"/>
      <c r="S39" s="4"/>
      <c r="T39" s="9"/>
      <c r="U39" s="44"/>
      <c r="V39" s="7"/>
      <c r="W39" s="4"/>
      <c r="X39" s="4"/>
      <c r="Z39" s="4"/>
      <c r="AA39" s="26" t="e">
        <f t="shared" si="2"/>
        <v>#DIV/0!</v>
      </c>
      <c r="AB39" s="55"/>
      <c r="AC39" s="56"/>
      <c r="AD39" s="57">
        <f t="shared" si="3"/>
        <v>0</v>
      </c>
      <c r="AE39" s="58">
        <f t="shared" si="4"/>
        <v>0</v>
      </c>
      <c r="AF39" s="59">
        <f t="shared" si="5"/>
        <v>0</v>
      </c>
    </row>
    <row r="40" spans="1:32" customFormat="1">
      <c r="A40" s="48"/>
      <c r="B40" s="47">
        <v>1</v>
      </c>
      <c r="C40" s="4"/>
      <c r="D40" s="4"/>
      <c r="E40" s="42">
        <f t="shared" si="0"/>
        <v>0</v>
      </c>
      <c r="F40" s="4"/>
      <c r="G40" s="4"/>
      <c r="H40" s="41">
        <f t="shared" si="1"/>
        <v>0</v>
      </c>
      <c r="I40" s="5"/>
      <c r="J40" s="9"/>
      <c r="K40" s="44"/>
      <c r="L40" s="9"/>
      <c r="M40" s="9"/>
      <c r="N40" s="8"/>
      <c r="O40" s="8"/>
      <c r="P40" s="8"/>
      <c r="Q40" s="8"/>
      <c r="R40" s="4"/>
      <c r="S40" s="4"/>
      <c r="T40" s="9"/>
      <c r="U40" s="44"/>
      <c r="V40" s="7"/>
      <c r="W40" s="4"/>
      <c r="X40" s="4"/>
      <c r="Z40" s="4"/>
      <c r="AA40" s="26" t="e">
        <f t="shared" si="2"/>
        <v>#DIV/0!</v>
      </c>
      <c r="AB40" s="55"/>
      <c r="AC40" s="56"/>
      <c r="AD40" s="57">
        <f t="shared" si="3"/>
        <v>0</v>
      </c>
      <c r="AE40" s="58">
        <f t="shared" si="4"/>
        <v>0</v>
      </c>
      <c r="AF40" s="59">
        <f t="shared" si="5"/>
        <v>0</v>
      </c>
    </row>
    <row r="41" spans="1:32" customFormat="1">
      <c r="A41" s="48"/>
      <c r="B41" s="47">
        <v>2</v>
      </c>
      <c r="C41" s="4"/>
      <c r="D41" s="4"/>
      <c r="E41" s="42">
        <f t="shared" si="0"/>
        <v>0</v>
      </c>
      <c r="F41" s="4"/>
      <c r="G41" s="4"/>
      <c r="H41" s="41">
        <f t="shared" si="1"/>
        <v>0</v>
      </c>
      <c r="I41" s="5"/>
      <c r="J41" s="9"/>
      <c r="K41" s="44"/>
      <c r="L41" s="9"/>
      <c r="M41" s="9"/>
      <c r="N41" s="8"/>
      <c r="O41" s="8"/>
      <c r="P41" s="8"/>
      <c r="Q41" s="8"/>
      <c r="R41" s="4"/>
      <c r="S41" s="4"/>
      <c r="T41" s="9"/>
      <c r="U41" s="44"/>
      <c r="V41" s="7"/>
      <c r="W41" s="4"/>
      <c r="X41" s="4"/>
      <c r="Z41" s="4"/>
      <c r="AA41" s="26" t="e">
        <f t="shared" si="2"/>
        <v>#DIV/0!</v>
      </c>
      <c r="AB41" s="55"/>
      <c r="AC41" s="56"/>
      <c r="AD41" s="57">
        <f t="shared" ref="AD41:AD72" si="6">H41*J41*I41+S41*T41</f>
        <v>0</v>
      </c>
      <c r="AE41" s="58">
        <f t="shared" si="4"/>
        <v>0</v>
      </c>
      <c r="AF41" s="59">
        <f t="shared" si="5"/>
        <v>0</v>
      </c>
    </row>
    <row r="42" spans="1:32" customFormat="1">
      <c r="A42" s="48"/>
      <c r="B42" s="47">
        <v>1</v>
      </c>
      <c r="C42" s="4"/>
      <c r="D42" s="4"/>
      <c r="E42" s="42">
        <f t="shared" si="0"/>
        <v>0</v>
      </c>
      <c r="F42" s="4"/>
      <c r="G42" s="4"/>
      <c r="H42" s="41">
        <f t="shared" si="1"/>
        <v>0</v>
      </c>
      <c r="I42" s="5"/>
      <c r="J42" s="9"/>
      <c r="K42" s="44"/>
      <c r="L42" s="9"/>
      <c r="M42" s="9"/>
      <c r="N42" s="8"/>
      <c r="O42" s="8"/>
      <c r="P42" s="8"/>
      <c r="Q42" s="8"/>
      <c r="R42" s="4"/>
      <c r="S42" s="4"/>
      <c r="T42" s="9"/>
      <c r="U42" s="44"/>
      <c r="V42" s="7"/>
      <c r="W42" s="4"/>
      <c r="X42" s="4"/>
      <c r="Z42" s="4"/>
      <c r="AA42" s="26" t="e">
        <f t="shared" si="2"/>
        <v>#DIV/0!</v>
      </c>
      <c r="AB42" s="55"/>
      <c r="AC42" s="56"/>
      <c r="AD42" s="57">
        <f t="shared" si="6"/>
        <v>0</v>
      </c>
      <c r="AE42" s="58">
        <f t="shared" si="4"/>
        <v>0</v>
      </c>
      <c r="AF42" s="59">
        <f t="shared" si="5"/>
        <v>0</v>
      </c>
    </row>
    <row r="43" spans="1:32" customFormat="1">
      <c r="A43" s="48"/>
      <c r="B43" s="47">
        <v>2</v>
      </c>
      <c r="C43" s="4"/>
      <c r="D43" s="4"/>
      <c r="E43" s="42">
        <f t="shared" si="0"/>
        <v>0</v>
      </c>
      <c r="F43" s="4"/>
      <c r="G43" s="4"/>
      <c r="H43" s="41">
        <f t="shared" si="1"/>
        <v>0</v>
      </c>
      <c r="I43" s="5"/>
      <c r="J43" s="9"/>
      <c r="K43" s="44"/>
      <c r="L43" s="9"/>
      <c r="M43" s="9"/>
      <c r="N43" s="8"/>
      <c r="O43" s="8"/>
      <c r="P43" s="8"/>
      <c r="Q43" s="8"/>
      <c r="R43" s="4"/>
      <c r="S43" s="4"/>
      <c r="T43" s="9"/>
      <c r="U43" s="44"/>
      <c r="V43" s="7"/>
      <c r="W43" s="4"/>
      <c r="X43" s="4"/>
      <c r="Z43" s="4"/>
      <c r="AA43" s="26" t="e">
        <f t="shared" si="2"/>
        <v>#DIV/0!</v>
      </c>
      <c r="AB43" s="55"/>
      <c r="AC43" s="56"/>
      <c r="AD43" s="57">
        <f t="shared" si="6"/>
        <v>0</v>
      </c>
      <c r="AE43" s="58">
        <f t="shared" si="4"/>
        <v>0</v>
      </c>
      <c r="AF43" s="59">
        <f t="shared" si="5"/>
        <v>0</v>
      </c>
    </row>
    <row r="44" spans="1:32" customFormat="1">
      <c r="A44" s="48"/>
      <c r="B44" s="47">
        <v>1</v>
      </c>
      <c r="C44" s="4"/>
      <c r="D44" s="4"/>
      <c r="E44" s="42">
        <f t="shared" si="0"/>
        <v>0</v>
      </c>
      <c r="F44" s="4"/>
      <c r="G44" s="4"/>
      <c r="H44" s="41">
        <f t="shared" si="1"/>
        <v>0</v>
      </c>
      <c r="I44" s="5"/>
      <c r="J44" s="9"/>
      <c r="K44" s="44"/>
      <c r="L44" s="9"/>
      <c r="M44" s="9"/>
      <c r="N44" s="8"/>
      <c r="O44" s="8"/>
      <c r="P44" s="8"/>
      <c r="Q44" s="8"/>
      <c r="R44" s="4"/>
      <c r="S44" s="4"/>
      <c r="T44" s="9"/>
      <c r="U44" s="44"/>
      <c r="V44" s="7"/>
      <c r="W44" s="4"/>
      <c r="X44" s="4"/>
      <c r="Z44" s="4"/>
      <c r="AA44" s="26" t="e">
        <f t="shared" si="2"/>
        <v>#DIV/0!</v>
      </c>
      <c r="AB44" s="55"/>
      <c r="AC44" s="56"/>
      <c r="AD44" s="57">
        <f t="shared" si="6"/>
        <v>0</v>
      </c>
      <c r="AE44" s="58">
        <f t="shared" si="4"/>
        <v>0</v>
      </c>
      <c r="AF44" s="59">
        <f t="shared" si="5"/>
        <v>0</v>
      </c>
    </row>
    <row r="45" spans="1:32" customFormat="1">
      <c r="A45" s="48"/>
      <c r="B45" s="47">
        <v>2</v>
      </c>
      <c r="C45" s="4"/>
      <c r="D45" s="4"/>
      <c r="E45" s="42">
        <f t="shared" si="0"/>
        <v>0</v>
      </c>
      <c r="F45" s="4"/>
      <c r="G45" s="4"/>
      <c r="H45" s="41">
        <f t="shared" si="1"/>
        <v>0</v>
      </c>
      <c r="I45" s="5"/>
      <c r="J45" s="9"/>
      <c r="K45" s="44"/>
      <c r="L45" s="9"/>
      <c r="M45" s="9"/>
      <c r="N45" s="8"/>
      <c r="O45" s="8"/>
      <c r="P45" s="8"/>
      <c r="Q45" s="8"/>
      <c r="R45" s="4"/>
      <c r="S45" s="4"/>
      <c r="T45" s="9"/>
      <c r="U45" s="44"/>
      <c r="V45" s="7"/>
      <c r="W45" s="4"/>
      <c r="X45" s="4"/>
      <c r="Z45" s="4"/>
      <c r="AA45" s="26" t="e">
        <f t="shared" si="2"/>
        <v>#DIV/0!</v>
      </c>
      <c r="AB45" s="55"/>
      <c r="AC45" s="56"/>
      <c r="AD45" s="57">
        <f t="shared" si="6"/>
        <v>0</v>
      </c>
      <c r="AE45" s="58">
        <f t="shared" si="4"/>
        <v>0</v>
      </c>
      <c r="AF45" s="59">
        <f t="shared" si="5"/>
        <v>0</v>
      </c>
    </row>
    <row r="46" spans="1:32" customFormat="1">
      <c r="A46" s="48"/>
      <c r="B46" s="47">
        <v>1</v>
      </c>
      <c r="C46" s="4"/>
      <c r="D46" s="4"/>
      <c r="E46" s="42">
        <f t="shared" si="0"/>
        <v>0</v>
      </c>
      <c r="F46" s="4"/>
      <c r="G46" s="4"/>
      <c r="H46" s="41">
        <f t="shared" si="1"/>
        <v>0</v>
      </c>
      <c r="I46" s="5"/>
      <c r="J46" s="9"/>
      <c r="K46" s="44"/>
      <c r="L46" s="9"/>
      <c r="M46" s="9"/>
      <c r="N46" s="8"/>
      <c r="O46" s="8"/>
      <c r="P46" s="8"/>
      <c r="Q46" s="8"/>
      <c r="R46" s="4"/>
      <c r="S46" s="4"/>
      <c r="T46" s="9"/>
      <c r="U46" s="44"/>
      <c r="V46" s="7"/>
      <c r="W46" s="4"/>
      <c r="X46" s="4"/>
      <c r="Z46" s="4"/>
      <c r="AA46" s="26" t="e">
        <f t="shared" si="2"/>
        <v>#DIV/0!</v>
      </c>
      <c r="AB46" s="55"/>
      <c r="AC46" s="56"/>
      <c r="AD46" s="57">
        <f t="shared" si="6"/>
        <v>0</v>
      </c>
      <c r="AE46" s="58">
        <f t="shared" si="4"/>
        <v>0</v>
      </c>
      <c r="AF46" s="59">
        <f t="shared" si="5"/>
        <v>0</v>
      </c>
    </row>
    <row r="47" spans="1:32" customFormat="1">
      <c r="A47" s="48"/>
      <c r="B47" s="47">
        <v>2</v>
      </c>
      <c r="C47" s="4"/>
      <c r="D47" s="4"/>
      <c r="E47" s="42">
        <f t="shared" si="0"/>
        <v>0</v>
      </c>
      <c r="F47" s="4"/>
      <c r="G47" s="4"/>
      <c r="H47" s="41">
        <f t="shared" si="1"/>
        <v>0</v>
      </c>
      <c r="I47" s="5"/>
      <c r="J47" s="9"/>
      <c r="K47" s="44"/>
      <c r="L47" s="9"/>
      <c r="M47" s="9"/>
      <c r="N47" s="8"/>
      <c r="O47" s="8"/>
      <c r="P47" s="8"/>
      <c r="Q47" s="8"/>
      <c r="R47" s="4"/>
      <c r="S47" s="4"/>
      <c r="T47" s="9"/>
      <c r="U47" s="44"/>
      <c r="V47" s="7"/>
      <c r="W47" s="4"/>
      <c r="X47" s="4"/>
      <c r="Z47" s="4"/>
      <c r="AA47" s="26" t="e">
        <f t="shared" si="2"/>
        <v>#DIV/0!</v>
      </c>
      <c r="AB47" s="55"/>
      <c r="AC47" s="56"/>
      <c r="AD47" s="57">
        <f t="shared" si="6"/>
        <v>0</v>
      </c>
      <c r="AE47" s="58">
        <f t="shared" si="4"/>
        <v>0</v>
      </c>
      <c r="AF47" s="59">
        <f t="shared" si="5"/>
        <v>0</v>
      </c>
    </row>
    <row r="48" spans="1:32" customFormat="1">
      <c r="A48" s="48"/>
      <c r="B48" s="47">
        <v>1</v>
      </c>
      <c r="C48" s="4"/>
      <c r="D48" s="4"/>
      <c r="E48" s="42">
        <f t="shared" si="0"/>
        <v>0</v>
      </c>
      <c r="F48" s="4"/>
      <c r="G48" s="4"/>
      <c r="H48" s="41">
        <f t="shared" si="1"/>
        <v>0</v>
      </c>
      <c r="I48" s="5"/>
      <c r="J48" s="9"/>
      <c r="K48" s="44"/>
      <c r="L48" s="9"/>
      <c r="M48" s="9"/>
      <c r="N48" s="8"/>
      <c r="O48" s="8"/>
      <c r="P48" s="8"/>
      <c r="Q48" s="8"/>
      <c r="R48" s="4"/>
      <c r="S48" s="4"/>
      <c r="T48" s="9"/>
      <c r="U48" s="44"/>
      <c r="V48" s="7"/>
      <c r="W48" s="4"/>
      <c r="X48" s="4"/>
      <c r="Z48" s="4"/>
      <c r="AA48" s="26" t="e">
        <f t="shared" si="2"/>
        <v>#DIV/0!</v>
      </c>
      <c r="AB48" s="55"/>
      <c r="AC48" s="56"/>
      <c r="AD48" s="57">
        <f t="shared" si="6"/>
        <v>0</v>
      </c>
      <c r="AE48" s="58">
        <f t="shared" si="4"/>
        <v>0</v>
      </c>
      <c r="AF48" s="59">
        <f t="shared" si="5"/>
        <v>0</v>
      </c>
    </row>
    <row r="49" spans="1:32" customFormat="1">
      <c r="A49" s="48"/>
      <c r="B49" s="47">
        <v>2</v>
      </c>
      <c r="C49" s="4"/>
      <c r="D49" s="4"/>
      <c r="E49" s="42">
        <f t="shared" si="0"/>
        <v>0</v>
      </c>
      <c r="F49" s="4"/>
      <c r="G49" s="4"/>
      <c r="H49" s="41">
        <f t="shared" si="1"/>
        <v>0</v>
      </c>
      <c r="I49" s="5"/>
      <c r="J49" s="9"/>
      <c r="K49" s="44"/>
      <c r="L49" s="9"/>
      <c r="M49" s="9"/>
      <c r="N49" s="8"/>
      <c r="O49" s="8"/>
      <c r="P49" s="8"/>
      <c r="Q49" s="8"/>
      <c r="R49" s="4"/>
      <c r="S49" s="4"/>
      <c r="T49" s="9"/>
      <c r="U49" s="44"/>
      <c r="V49" s="7"/>
      <c r="W49" s="4"/>
      <c r="X49" s="4"/>
      <c r="Z49" s="4"/>
      <c r="AA49" s="26" t="e">
        <f t="shared" si="2"/>
        <v>#DIV/0!</v>
      </c>
      <c r="AB49" s="55"/>
      <c r="AC49" s="56"/>
      <c r="AD49" s="57">
        <f t="shared" si="6"/>
        <v>0</v>
      </c>
      <c r="AE49" s="58">
        <f t="shared" si="4"/>
        <v>0</v>
      </c>
      <c r="AF49" s="59">
        <f t="shared" si="5"/>
        <v>0</v>
      </c>
    </row>
    <row r="50" spans="1:32" customFormat="1">
      <c r="A50" s="48"/>
      <c r="B50" s="47">
        <v>1</v>
      </c>
      <c r="C50" s="4"/>
      <c r="D50" s="4"/>
      <c r="E50" s="42">
        <f t="shared" si="0"/>
        <v>0</v>
      </c>
      <c r="F50" s="4"/>
      <c r="G50" s="4"/>
      <c r="H50" s="41">
        <f t="shared" si="1"/>
        <v>0</v>
      </c>
      <c r="I50" s="5"/>
      <c r="J50" s="9"/>
      <c r="K50" s="44"/>
      <c r="L50" s="9"/>
      <c r="M50" s="9"/>
      <c r="N50" s="8"/>
      <c r="O50" s="8"/>
      <c r="P50" s="8"/>
      <c r="Q50" s="8"/>
      <c r="R50" s="4"/>
      <c r="S50" s="4"/>
      <c r="T50" s="9"/>
      <c r="U50" s="44"/>
      <c r="V50" s="7"/>
      <c r="W50" s="4"/>
      <c r="X50" s="4"/>
      <c r="Z50" s="4"/>
      <c r="AA50" s="26" t="e">
        <f t="shared" si="2"/>
        <v>#DIV/0!</v>
      </c>
      <c r="AB50" s="55"/>
      <c r="AC50" s="56"/>
      <c r="AD50" s="57">
        <f t="shared" si="6"/>
        <v>0</v>
      </c>
      <c r="AE50" s="58">
        <f t="shared" si="4"/>
        <v>0</v>
      </c>
      <c r="AF50" s="59">
        <f t="shared" si="5"/>
        <v>0</v>
      </c>
    </row>
    <row r="51" spans="1:32" customFormat="1">
      <c r="A51" s="48"/>
      <c r="B51" s="47">
        <v>2</v>
      </c>
      <c r="C51" s="4"/>
      <c r="D51" s="4"/>
      <c r="E51" s="42">
        <f t="shared" si="0"/>
        <v>0</v>
      </c>
      <c r="F51" s="4"/>
      <c r="G51" s="4"/>
      <c r="H51" s="41">
        <f t="shared" si="1"/>
        <v>0</v>
      </c>
      <c r="I51" s="5"/>
      <c r="J51" s="9"/>
      <c r="K51" s="44"/>
      <c r="L51" s="9"/>
      <c r="M51" s="9"/>
      <c r="N51" s="8"/>
      <c r="O51" s="8"/>
      <c r="P51" s="8"/>
      <c r="Q51" s="8"/>
      <c r="R51" s="4"/>
      <c r="S51" s="4"/>
      <c r="T51" s="9"/>
      <c r="U51" s="44"/>
      <c r="V51" s="7"/>
      <c r="W51" s="4"/>
      <c r="X51" s="4"/>
      <c r="Z51" s="4"/>
      <c r="AA51" s="26" t="e">
        <f t="shared" si="2"/>
        <v>#DIV/0!</v>
      </c>
      <c r="AB51" s="55"/>
      <c r="AC51" s="56"/>
      <c r="AD51" s="57">
        <f t="shared" si="6"/>
        <v>0</v>
      </c>
      <c r="AE51" s="58">
        <f t="shared" si="4"/>
        <v>0</v>
      </c>
      <c r="AF51" s="59">
        <f t="shared" si="5"/>
        <v>0</v>
      </c>
    </row>
    <row r="52" spans="1:32" customFormat="1">
      <c r="A52" s="48"/>
      <c r="B52" s="47">
        <v>1</v>
      </c>
      <c r="C52" s="4"/>
      <c r="D52" s="4"/>
      <c r="E52" s="42">
        <f t="shared" si="0"/>
        <v>0</v>
      </c>
      <c r="F52" s="4"/>
      <c r="G52" s="4"/>
      <c r="H52" s="41">
        <f t="shared" si="1"/>
        <v>0</v>
      </c>
      <c r="I52" s="5"/>
      <c r="J52" s="9"/>
      <c r="K52" s="44"/>
      <c r="L52" s="9"/>
      <c r="M52" s="9"/>
      <c r="N52" s="8"/>
      <c r="O52" s="8"/>
      <c r="P52" s="8"/>
      <c r="Q52" s="8"/>
      <c r="R52" s="4"/>
      <c r="S52" s="4"/>
      <c r="T52" s="9"/>
      <c r="U52" s="44"/>
      <c r="V52" s="7"/>
      <c r="W52" s="4"/>
      <c r="X52" s="4"/>
      <c r="Z52" s="4"/>
      <c r="AA52" s="26" t="e">
        <f t="shared" si="2"/>
        <v>#DIV/0!</v>
      </c>
      <c r="AB52" s="55"/>
      <c r="AC52" s="56"/>
      <c r="AD52" s="57">
        <f t="shared" si="6"/>
        <v>0</v>
      </c>
      <c r="AE52" s="58">
        <f t="shared" si="4"/>
        <v>0</v>
      </c>
      <c r="AF52" s="59">
        <f t="shared" si="5"/>
        <v>0</v>
      </c>
    </row>
    <row r="53" spans="1:32" customFormat="1">
      <c r="A53" s="48"/>
      <c r="B53" s="47">
        <v>2</v>
      </c>
      <c r="C53" s="4"/>
      <c r="D53" s="4"/>
      <c r="E53" s="42">
        <f t="shared" si="0"/>
        <v>0</v>
      </c>
      <c r="F53" s="4"/>
      <c r="G53" s="4"/>
      <c r="H53" s="41">
        <f t="shared" si="1"/>
        <v>0</v>
      </c>
      <c r="I53" s="5"/>
      <c r="J53" s="9"/>
      <c r="K53" s="44"/>
      <c r="L53" s="9"/>
      <c r="M53" s="9"/>
      <c r="N53" s="8"/>
      <c r="O53" s="8"/>
      <c r="P53" s="8"/>
      <c r="Q53" s="8"/>
      <c r="R53" s="4"/>
      <c r="S53" s="4"/>
      <c r="T53" s="9"/>
      <c r="U53" s="44"/>
      <c r="V53" s="7"/>
      <c r="W53" s="4"/>
      <c r="X53" s="4"/>
      <c r="Z53" s="4"/>
      <c r="AA53" s="26" t="e">
        <f t="shared" si="2"/>
        <v>#DIV/0!</v>
      </c>
      <c r="AB53" s="55"/>
      <c r="AC53" s="56"/>
      <c r="AD53" s="57">
        <f t="shared" si="6"/>
        <v>0</v>
      </c>
      <c r="AE53" s="58">
        <f t="shared" si="4"/>
        <v>0</v>
      </c>
      <c r="AF53" s="59">
        <f t="shared" si="5"/>
        <v>0</v>
      </c>
    </row>
    <row r="54" spans="1:32" customFormat="1">
      <c r="A54" s="48"/>
      <c r="B54" s="47">
        <v>1</v>
      </c>
      <c r="C54" s="4"/>
      <c r="D54" s="4"/>
      <c r="E54" s="42">
        <f t="shared" si="0"/>
        <v>0</v>
      </c>
      <c r="F54" s="4"/>
      <c r="G54" s="4"/>
      <c r="H54" s="41">
        <f t="shared" si="1"/>
        <v>0</v>
      </c>
      <c r="I54" s="5"/>
      <c r="J54" s="9"/>
      <c r="K54" s="44"/>
      <c r="L54" s="9"/>
      <c r="M54" s="9"/>
      <c r="N54" s="8"/>
      <c r="O54" s="8"/>
      <c r="P54" s="8"/>
      <c r="Q54" s="8"/>
      <c r="R54" s="4"/>
      <c r="S54" s="4"/>
      <c r="T54" s="9"/>
      <c r="U54" s="44"/>
      <c r="V54" s="7"/>
      <c r="W54" s="4"/>
      <c r="X54" s="4"/>
      <c r="Z54" s="4"/>
      <c r="AA54" s="26" t="e">
        <f t="shared" si="2"/>
        <v>#DIV/0!</v>
      </c>
      <c r="AB54" s="55"/>
      <c r="AC54" s="56"/>
      <c r="AD54" s="57">
        <f t="shared" si="6"/>
        <v>0</v>
      </c>
      <c r="AE54" s="58">
        <f t="shared" si="4"/>
        <v>0</v>
      </c>
      <c r="AF54" s="59">
        <f t="shared" si="5"/>
        <v>0</v>
      </c>
    </row>
    <row r="55" spans="1:32" customFormat="1">
      <c r="A55" s="48"/>
      <c r="B55" s="47">
        <v>2</v>
      </c>
      <c r="C55" s="4"/>
      <c r="D55" s="4"/>
      <c r="E55" s="42">
        <f t="shared" si="0"/>
        <v>0</v>
      </c>
      <c r="F55" s="4"/>
      <c r="G55" s="4"/>
      <c r="H55" s="41">
        <f t="shared" si="1"/>
        <v>0</v>
      </c>
      <c r="I55" s="5"/>
      <c r="J55" s="9"/>
      <c r="K55" s="44"/>
      <c r="L55" s="9"/>
      <c r="M55" s="9"/>
      <c r="N55" s="8"/>
      <c r="O55" s="8"/>
      <c r="P55" s="8"/>
      <c r="Q55" s="8"/>
      <c r="R55" s="4"/>
      <c r="S55" s="4"/>
      <c r="T55" s="9"/>
      <c r="U55" s="44"/>
      <c r="V55" s="7"/>
      <c r="W55" s="4"/>
      <c r="X55" s="4"/>
      <c r="Z55" s="4"/>
      <c r="AA55" s="26" t="e">
        <f t="shared" si="2"/>
        <v>#DIV/0!</v>
      </c>
      <c r="AB55" s="55"/>
      <c r="AC55" s="56"/>
      <c r="AD55" s="57">
        <f t="shared" si="6"/>
        <v>0</v>
      </c>
      <c r="AE55" s="58">
        <f t="shared" si="4"/>
        <v>0</v>
      </c>
      <c r="AF55" s="59">
        <f t="shared" si="5"/>
        <v>0</v>
      </c>
    </row>
    <row r="56" spans="1:32" customFormat="1">
      <c r="A56" s="48"/>
      <c r="B56" s="47">
        <v>1</v>
      </c>
      <c r="C56" s="4"/>
      <c r="D56" s="4"/>
      <c r="E56" s="42">
        <f t="shared" si="0"/>
        <v>0</v>
      </c>
      <c r="F56" s="4"/>
      <c r="G56" s="4"/>
      <c r="H56" s="41">
        <f t="shared" si="1"/>
        <v>0</v>
      </c>
      <c r="I56" s="5"/>
      <c r="J56" s="9"/>
      <c r="K56" s="44"/>
      <c r="L56" s="9"/>
      <c r="M56" s="9"/>
      <c r="N56" s="8"/>
      <c r="O56" s="8"/>
      <c r="P56" s="8"/>
      <c r="Q56" s="8"/>
      <c r="R56" s="4"/>
      <c r="S56" s="4"/>
      <c r="T56" s="9"/>
      <c r="U56" s="44"/>
      <c r="V56" s="7"/>
      <c r="W56" s="4"/>
      <c r="X56" s="4"/>
      <c r="Z56" s="4"/>
      <c r="AA56" s="26" t="e">
        <f t="shared" si="2"/>
        <v>#DIV/0!</v>
      </c>
      <c r="AB56" s="55"/>
      <c r="AC56" s="56"/>
      <c r="AD56" s="57">
        <f t="shared" si="6"/>
        <v>0</v>
      </c>
      <c r="AE56" s="58">
        <f t="shared" si="4"/>
        <v>0</v>
      </c>
      <c r="AF56" s="59">
        <f t="shared" si="5"/>
        <v>0</v>
      </c>
    </row>
    <row r="57" spans="1:32" customFormat="1">
      <c r="A57" s="48"/>
      <c r="B57" s="47">
        <v>2</v>
      </c>
      <c r="C57" s="4"/>
      <c r="D57" s="4"/>
      <c r="E57" s="42">
        <f t="shared" si="0"/>
        <v>0</v>
      </c>
      <c r="F57" s="4"/>
      <c r="G57" s="4"/>
      <c r="H57" s="41">
        <f t="shared" si="1"/>
        <v>0</v>
      </c>
      <c r="I57" s="5"/>
      <c r="J57" s="9"/>
      <c r="K57" s="44"/>
      <c r="L57" s="9"/>
      <c r="M57" s="9"/>
      <c r="N57" s="8"/>
      <c r="O57" s="8"/>
      <c r="P57" s="8"/>
      <c r="Q57" s="8"/>
      <c r="R57" s="4"/>
      <c r="S57" s="4"/>
      <c r="T57" s="9"/>
      <c r="U57" s="44"/>
      <c r="V57" s="7"/>
      <c r="W57" s="4"/>
      <c r="X57" s="4"/>
      <c r="Z57" s="4"/>
      <c r="AA57" s="26" t="e">
        <f t="shared" si="2"/>
        <v>#DIV/0!</v>
      </c>
      <c r="AB57" s="55"/>
      <c r="AC57" s="56"/>
      <c r="AD57" s="57">
        <f t="shared" si="6"/>
        <v>0</v>
      </c>
      <c r="AE57" s="58">
        <f t="shared" si="4"/>
        <v>0</v>
      </c>
      <c r="AF57" s="59">
        <f t="shared" si="5"/>
        <v>0</v>
      </c>
    </row>
    <row r="58" spans="1:32" customFormat="1">
      <c r="A58" s="48"/>
      <c r="B58" s="47">
        <v>1</v>
      </c>
      <c r="C58" s="4"/>
      <c r="D58" s="4"/>
      <c r="E58" s="42">
        <f t="shared" si="0"/>
        <v>0</v>
      </c>
      <c r="F58" s="4"/>
      <c r="G58" s="4"/>
      <c r="H58" s="41">
        <f t="shared" si="1"/>
        <v>0</v>
      </c>
      <c r="I58" s="5"/>
      <c r="J58" s="9"/>
      <c r="K58" s="44"/>
      <c r="L58" s="9"/>
      <c r="M58" s="9"/>
      <c r="N58" s="8"/>
      <c r="O58" s="8"/>
      <c r="P58" s="8"/>
      <c r="Q58" s="8"/>
      <c r="R58" s="4"/>
      <c r="S58" s="4"/>
      <c r="T58" s="9"/>
      <c r="U58" s="44"/>
      <c r="V58" s="7"/>
      <c r="W58" s="4"/>
      <c r="X58" s="4"/>
      <c r="Z58" s="4"/>
      <c r="AA58" s="26" t="e">
        <f t="shared" si="2"/>
        <v>#DIV/0!</v>
      </c>
      <c r="AB58" s="55"/>
      <c r="AC58" s="56"/>
      <c r="AD58" s="57">
        <f t="shared" si="6"/>
        <v>0</v>
      </c>
      <c r="AE58" s="58">
        <f t="shared" si="4"/>
        <v>0</v>
      </c>
      <c r="AF58" s="59">
        <f t="shared" si="5"/>
        <v>0</v>
      </c>
    </row>
    <row r="59" spans="1:32" customFormat="1">
      <c r="A59" s="48"/>
      <c r="B59" s="47">
        <v>2</v>
      </c>
      <c r="C59" s="4"/>
      <c r="D59" s="4"/>
      <c r="E59" s="42">
        <f t="shared" si="0"/>
        <v>0</v>
      </c>
      <c r="F59" s="4"/>
      <c r="G59" s="4"/>
      <c r="H59" s="41">
        <f t="shared" si="1"/>
        <v>0</v>
      </c>
      <c r="I59" s="5"/>
      <c r="J59" s="9"/>
      <c r="K59" s="44"/>
      <c r="L59" s="9"/>
      <c r="M59" s="9"/>
      <c r="N59" s="8"/>
      <c r="O59" s="8"/>
      <c r="P59" s="8"/>
      <c r="Q59" s="8"/>
      <c r="R59" s="4"/>
      <c r="S59" s="4"/>
      <c r="T59" s="9"/>
      <c r="U59" s="44"/>
      <c r="V59" s="7"/>
      <c r="W59" s="4"/>
      <c r="X59" s="4"/>
      <c r="Z59" s="4"/>
      <c r="AA59" s="26" t="e">
        <f t="shared" si="2"/>
        <v>#DIV/0!</v>
      </c>
      <c r="AB59" s="55"/>
      <c r="AC59" s="56"/>
      <c r="AD59" s="57">
        <f t="shared" si="6"/>
        <v>0</v>
      </c>
      <c r="AE59" s="58">
        <f t="shared" si="4"/>
        <v>0</v>
      </c>
      <c r="AF59" s="59">
        <f t="shared" si="5"/>
        <v>0</v>
      </c>
    </row>
    <row r="60" spans="1:32" customFormat="1">
      <c r="A60" s="48"/>
      <c r="B60" s="47">
        <v>1</v>
      </c>
      <c r="C60" s="4"/>
      <c r="D60" s="4"/>
      <c r="E60" s="42">
        <f t="shared" si="0"/>
        <v>0</v>
      </c>
      <c r="F60" s="4"/>
      <c r="G60" s="4"/>
      <c r="H60" s="41">
        <f t="shared" si="1"/>
        <v>0</v>
      </c>
      <c r="I60" s="5"/>
      <c r="J60" s="9"/>
      <c r="K60" s="44"/>
      <c r="L60" s="9"/>
      <c r="M60" s="9"/>
      <c r="N60" s="8"/>
      <c r="O60" s="8"/>
      <c r="P60" s="8"/>
      <c r="Q60" s="8"/>
      <c r="R60" s="4"/>
      <c r="S60" s="4"/>
      <c r="T60" s="9"/>
      <c r="U60" s="44"/>
      <c r="V60" s="7"/>
      <c r="W60" s="4"/>
      <c r="X60" s="4"/>
      <c r="Z60" s="4"/>
      <c r="AA60" s="26" t="e">
        <f t="shared" si="2"/>
        <v>#DIV/0!</v>
      </c>
      <c r="AB60" s="55"/>
      <c r="AC60" s="56"/>
      <c r="AD60" s="57">
        <f t="shared" si="6"/>
        <v>0</v>
      </c>
      <c r="AE60" s="58">
        <f t="shared" si="4"/>
        <v>0</v>
      </c>
      <c r="AF60" s="59">
        <f t="shared" si="5"/>
        <v>0</v>
      </c>
    </row>
    <row r="61" spans="1:32" customFormat="1">
      <c r="A61" s="48"/>
      <c r="B61" s="47">
        <v>2</v>
      </c>
      <c r="C61" s="4"/>
      <c r="D61" s="4"/>
      <c r="E61" s="42">
        <f t="shared" si="0"/>
        <v>0</v>
      </c>
      <c r="F61" s="4"/>
      <c r="G61" s="4"/>
      <c r="H61" s="41">
        <f t="shared" si="1"/>
        <v>0</v>
      </c>
      <c r="I61" s="5"/>
      <c r="J61" s="9"/>
      <c r="K61" s="44"/>
      <c r="L61" s="9"/>
      <c r="M61" s="9"/>
      <c r="N61" s="8"/>
      <c r="O61" s="8"/>
      <c r="P61" s="8"/>
      <c r="Q61" s="8"/>
      <c r="R61" s="4"/>
      <c r="S61" s="4"/>
      <c r="T61" s="9"/>
      <c r="U61" s="44"/>
      <c r="V61" s="7"/>
      <c r="W61" s="4"/>
      <c r="X61" s="4"/>
      <c r="Z61" s="4"/>
      <c r="AA61" s="26" t="e">
        <f t="shared" si="2"/>
        <v>#DIV/0!</v>
      </c>
      <c r="AB61" s="55"/>
      <c r="AC61" s="56"/>
      <c r="AD61" s="57">
        <f t="shared" si="6"/>
        <v>0</v>
      </c>
      <c r="AE61" s="58">
        <f t="shared" si="4"/>
        <v>0</v>
      </c>
      <c r="AF61" s="59">
        <f t="shared" si="5"/>
        <v>0</v>
      </c>
    </row>
    <row r="62" spans="1:32" customFormat="1">
      <c r="A62" s="48"/>
      <c r="B62" s="47">
        <v>1</v>
      </c>
      <c r="C62" s="4"/>
      <c r="D62" s="4"/>
      <c r="E62" s="42">
        <f t="shared" si="0"/>
        <v>0</v>
      </c>
      <c r="F62" s="4"/>
      <c r="G62" s="4"/>
      <c r="H62" s="41">
        <f t="shared" si="1"/>
        <v>0</v>
      </c>
      <c r="I62" s="5"/>
      <c r="J62" s="9"/>
      <c r="K62" s="44"/>
      <c r="L62" s="9"/>
      <c r="M62" s="9"/>
      <c r="N62" s="8"/>
      <c r="O62" s="8"/>
      <c r="P62" s="8"/>
      <c r="Q62" s="8"/>
      <c r="R62" s="4"/>
      <c r="S62" s="4"/>
      <c r="T62" s="9"/>
      <c r="U62" s="44"/>
      <c r="V62" s="7"/>
      <c r="W62" s="4"/>
      <c r="X62" s="4"/>
      <c r="Z62" s="4"/>
      <c r="AA62" s="26" t="e">
        <f t="shared" si="2"/>
        <v>#DIV/0!</v>
      </c>
      <c r="AB62" s="55"/>
      <c r="AC62" s="56"/>
      <c r="AD62" s="57">
        <f t="shared" si="6"/>
        <v>0</v>
      </c>
      <c r="AE62" s="58">
        <f t="shared" si="4"/>
        <v>0</v>
      </c>
      <c r="AF62" s="59">
        <f t="shared" si="5"/>
        <v>0</v>
      </c>
    </row>
    <row r="63" spans="1:32" customFormat="1">
      <c r="A63" s="48"/>
      <c r="B63" s="47">
        <v>2</v>
      </c>
      <c r="C63" s="4"/>
      <c r="D63" s="4"/>
      <c r="E63" s="42">
        <f t="shared" si="0"/>
        <v>0</v>
      </c>
      <c r="F63" s="4"/>
      <c r="G63" s="4"/>
      <c r="H63" s="41">
        <f t="shared" si="1"/>
        <v>0</v>
      </c>
      <c r="I63" s="5"/>
      <c r="J63" s="9"/>
      <c r="K63" s="44"/>
      <c r="L63" s="9"/>
      <c r="M63" s="9"/>
      <c r="N63" s="8"/>
      <c r="O63" s="8"/>
      <c r="P63" s="8"/>
      <c r="Q63" s="8"/>
      <c r="R63" s="4"/>
      <c r="S63" s="4"/>
      <c r="T63" s="9"/>
      <c r="U63" s="44"/>
      <c r="V63" s="7"/>
      <c r="W63" s="4"/>
      <c r="X63" s="4"/>
      <c r="Z63" s="4"/>
      <c r="AA63" s="26" t="e">
        <f t="shared" si="2"/>
        <v>#DIV/0!</v>
      </c>
      <c r="AB63" s="55"/>
      <c r="AC63" s="56"/>
      <c r="AD63" s="57">
        <f t="shared" si="6"/>
        <v>0</v>
      </c>
      <c r="AE63" s="58">
        <f t="shared" si="4"/>
        <v>0</v>
      </c>
      <c r="AF63" s="59">
        <f t="shared" si="5"/>
        <v>0</v>
      </c>
    </row>
    <row r="64" spans="1:32" customFormat="1">
      <c r="A64" s="48"/>
      <c r="B64" s="47">
        <v>1</v>
      </c>
      <c r="C64" s="4"/>
      <c r="D64" s="4"/>
      <c r="E64" s="42">
        <f t="shared" si="0"/>
        <v>0</v>
      </c>
      <c r="F64" s="4"/>
      <c r="G64" s="4"/>
      <c r="H64" s="41">
        <f t="shared" si="1"/>
        <v>0</v>
      </c>
      <c r="I64" s="5"/>
      <c r="J64" s="9"/>
      <c r="K64" s="44"/>
      <c r="L64" s="9"/>
      <c r="M64" s="9"/>
      <c r="N64" s="8"/>
      <c r="O64" s="8"/>
      <c r="P64" s="8"/>
      <c r="Q64" s="8"/>
      <c r="R64" s="4"/>
      <c r="S64" s="4"/>
      <c r="T64" s="9"/>
      <c r="U64" s="44"/>
      <c r="V64" s="7"/>
      <c r="W64" s="4"/>
      <c r="X64" s="4"/>
      <c r="Z64" s="4"/>
      <c r="AA64" s="26" t="e">
        <f t="shared" si="2"/>
        <v>#DIV/0!</v>
      </c>
      <c r="AB64" s="55"/>
      <c r="AC64" s="56"/>
      <c r="AD64" s="57">
        <f t="shared" si="6"/>
        <v>0</v>
      </c>
      <c r="AE64" s="58">
        <f t="shared" si="4"/>
        <v>0</v>
      </c>
      <c r="AF64" s="59">
        <f t="shared" si="5"/>
        <v>0</v>
      </c>
    </row>
    <row r="65" spans="1:32" customFormat="1">
      <c r="A65" s="48"/>
      <c r="B65" s="47">
        <v>2</v>
      </c>
      <c r="C65" s="4"/>
      <c r="D65" s="4"/>
      <c r="E65" s="42">
        <f t="shared" si="0"/>
        <v>0</v>
      </c>
      <c r="F65" s="4"/>
      <c r="G65" s="4"/>
      <c r="H65" s="41">
        <f t="shared" si="1"/>
        <v>0</v>
      </c>
      <c r="I65" s="5"/>
      <c r="J65" s="9"/>
      <c r="K65" s="44"/>
      <c r="L65" s="9"/>
      <c r="M65" s="9"/>
      <c r="N65" s="8"/>
      <c r="O65" s="8"/>
      <c r="P65" s="8"/>
      <c r="Q65" s="8"/>
      <c r="R65" s="4"/>
      <c r="S65" s="4"/>
      <c r="T65" s="9"/>
      <c r="U65" s="44"/>
      <c r="V65" s="7"/>
      <c r="W65" s="4"/>
      <c r="X65" s="4"/>
      <c r="Z65" s="4"/>
      <c r="AA65" s="26" t="e">
        <f t="shared" si="2"/>
        <v>#DIV/0!</v>
      </c>
      <c r="AB65" s="55"/>
      <c r="AC65" s="56"/>
      <c r="AD65" s="57">
        <f t="shared" si="6"/>
        <v>0</v>
      </c>
      <c r="AE65" s="58">
        <f t="shared" si="4"/>
        <v>0</v>
      </c>
      <c r="AF65" s="59">
        <f t="shared" si="5"/>
        <v>0</v>
      </c>
    </row>
    <row r="66" spans="1:32" customFormat="1">
      <c r="A66" s="48"/>
      <c r="B66" s="47">
        <v>1</v>
      </c>
      <c r="C66" s="4"/>
      <c r="D66" s="4"/>
      <c r="E66" s="42">
        <f t="shared" si="0"/>
        <v>0</v>
      </c>
      <c r="F66" s="4"/>
      <c r="G66" s="4"/>
      <c r="H66" s="41">
        <f t="shared" si="1"/>
        <v>0</v>
      </c>
      <c r="I66" s="5"/>
      <c r="J66" s="9"/>
      <c r="K66" s="44"/>
      <c r="L66" s="9"/>
      <c r="M66" s="9"/>
      <c r="N66" s="8"/>
      <c r="O66" s="8"/>
      <c r="P66" s="8"/>
      <c r="Q66" s="8"/>
      <c r="R66" s="4"/>
      <c r="S66" s="4"/>
      <c r="T66" s="9"/>
      <c r="U66" s="44"/>
      <c r="V66" s="7"/>
      <c r="W66" s="4"/>
      <c r="X66" s="4"/>
      <c r="Z66" s="4"/>
      <c r="AA66" s="26" t="e">
        <f t="shared" si="2"/>
        <v>#DIV/0!</v>
      </c>
      <c r="AB66" s="55"/>
      <c r="AC66" s="56"/>
      <c r="AD66" s="57">
        <f t="shared" si="6"/>
        <v>0</v>
      </c>
      <c r="AE66" s="58">
        <f t="shared" si="4"/>
        <v>0</v>
      </c>
      <c r="AF66" s="59">
        <f t="shared" si="5"/>
        <v>0</v>
      </c>
    </row>
    <row r="67" spans="1:32" customFormat="1">
      <c r="A67" s="48"/>
      <c r="B67" s="47">
        <v>2</v>
      </c>
      <c r="C67" s="4"/>
      <c r="D67" s="4"/>
      <c r="E67" s="42">
        <f t="shared" si="0"/>
        <v>0</v>
      </c>
      <c r="F67" s="4"/>
      <c r="G67" s="4"/>
      <c r="H67" s="41">
        <f t="shared" si="1"/>
        <v>0</v>
      </c>
      <c r="I67" s="5"/>
      <c r="J67" s="9"/>
      <c r="K67" s="44"/>
      <c r="L67" s="9"/>
      <c r="M67" s="9"/>
      <c r="N67" s="8"/>
      <c r="O67" s="8"/>
      <c r="P67" s="8"/>
      <c r="Q67" s="8"/>
      <c r="R67" s="4"/>
      <c r="S67" s="4"/>
      <c r="T67" s="9"/>
      <c r="U67" s="44"/>
      <c r="V67" s="7"/>
      <c r="W67" s="4"/>
      <c r="X67" s="4"/>
      <c r="Z67" s="4"/>
      <c r="AA67" s="26" t="e">
        <f t="shared" si="2"/>
        <v>#DIV/0!</v>
      </c>
      <c r="AB67" s="55"/>
      <c r="AC67" s="56"/>
      <c r="AD67" s="57">
        <f t="shared" si="6"/>
        <v>0</v>
      </c>
      <c r="AE67" s="58">
        <f t="shared" si="4"/>
        <v>0</v>
      </c>
      <c r="AF67" s="59">
        <f t="shared" si="5"/>
        <v>0</v>
      </c>
    </row>
    <row r="68" spans="1:32" customFormat="1">
      <c r="A68" s="48"/>
      <c r="B68" s="47">
        <v>1</v>
      </c>
      <c r="C68" s="4"/>
      <c r="D68" s="4"/>
      <c r="E68" s="42">
        <f t="shared" si="0"/>
        <v>0</v>
      </c>
      <c r="F68" s="4"/>
      <c r="G68" s="4"/>
      <c r="H68" s="41">
        <f t="shared" si="1"/>
        <v>0</v>
      </c>
      <c r="I68" s="5"/>
      <c r="J68" s="9"/>
      <c r="K68" s="44"/>
      <c r="L68" s="9"/>
      <c r="M68" s="9"/>
      <c r="N68" s="8"/>
      <c r="O68" s="8"/>
      <c r="P68" s="8"/>
      <c r="Q68" s="8"/>
      <c r="R68" s="4"/>
      <c r="S68" s="4"/>
      <c r="T68" s="9"/>
      <c r="U68" s="44"/>
      <c r="V68" s="7"/>
      <c r="W68" s="4"/>
      <c r="X68" s="4"/>
      <c r="Z68" s="4"/>
      <c r="AA68" s="26" t="e">
        <f t="shared" si="2"/>
        <v>#DIV/0!</v>
      </c>
      <c r="AB68" s="55"/>
      <c r="AC68" s="56"/>
      <c r="AD68" s="57">
        <f t="shared" si="6"/>
        <v>0</v>
      </c>
      <c r="AE68" s="58">
        <f t="shared" si="4"/>
        <v>0</v>
      </c>
      <c r="AF68" s="59">
        <f t="shared" si="5"/>
        <v>0</v>
      </c>
    </row>
    <row r="69" spans="1:32" customFormat="1">
      <c r="A69" s="48"/>
      <c r="B69" s="47">
        <v>2</v>
      </c>
      <c r="C69" s="4"/>
      <c r="D69" s="4"/>
      <c r="E69" s="42">
        <f t="shared" si="0"/>
        <v>0</v>
      </c>
      <c r="F69" s="4"/>
      <c r="G69" s="4"/>
      <c r="H69" s="41">
        <f t="shared" si="1"/>
        <v>0</v>
      </c>
      <c r="I69" s="5"/>
      <c r="J69" s="9"/>
      <c r="K69" s="44"/>
      <c r="L69" s="9"/>
      <c r="M69" s="9"/>
      <c r="N69" s="8"/>
      <c r="O69" s="8"/>
      <c r="P69" s="8"/>
      <c r="Q69" s="8"/>
      <c r="R69" s="4"/>
      <c r="S69" s="4"/>
      <c r="T69" s="9"/>
      <c r="U69" s="44"/>
      <c r="V69" s="7"/>
      <c r="W69" s="4"/>
      <c r="X69" s="4"/>
      <c r="Z69" s="4"/>
      <c r="AA69" s="26" t="e">
        <f t="shared" si="2"/>
        <v>#DIV/0!</v>
      </c>
      <c r="AB69" s="55"/>
      <c r="AC69" s="56"/>
      <c r="AD69" s="57">
        <f t="shared" si="6"/>
        <v>0</v>
      </c>
      <c r="AE69" s="58">
        <f t="shared" si="4"/>
        <v>0</v>
      </c>
      <c r="AF69" s="59">
        <f t="shared" si="5"/>
        <v>0</v>
      </c>
    </row>
    <row r="70" spans="1:32" customFormat="1">
      <c r="A70" s="48"/>
      <c r="B70" s="47">
        <v>1</v>
      </c>
      <c r="C70" s="4"/>
      <c r="D70" s="4"/>
      <c r="E70" s="42">
        <f t="shared" si="0"/>
        <v>0</v>
      </c>
      <c r="F70" s="4"/>
      <c r="G70" s="4"/>
      <c r="H70" s="41">
        <f t="shared" si="1"/>
        <v>0</v>
      </c>
      <c r="I70" s="5"/>
      <c r="J70" s="9"/>
      <c r="K70" s="44"/>
      <c r="L70" s="9"/>
      <c r="M70" s="9"/>
      <c r="N70" s="8"/>
      <c r="O70" s="8"/>
      <c r="P70" s="8"/>
      <c r="Q70" s="8"/>
      <c r="R70" s="4"/>
      <c r="S70" s="4"/>
      <c r="T70" s="9"/>
      <c r="U70" s="44"/>
      <c r="V70" s="7"/>
      <c r="W70" s="4"/>
      <c r="X70" s="4"/>
      <c r="Z70" s="4"/>
      <c r="AA70" s="26" t="e">
        <f t="shared" si="2"/>
        <v>#DIV/0!</v>
      </c>
      <c r="AB70" s="55"/>
      <c r="AC70" s="56"/>
      <c r="AD70" s="57">
        <f t="shared" si="6"/>
        <v>0</v>
      </c>
      <c r="AE70" s="58">
        <f t="shared" si="4"/>
        <v>0</v>
      </c>
      <c r="AF70" s="59">
        <f t="shared" si="5"/>
        <v>0</v>
      </c>
    </row>
    <row r="71" spans="1:32" customFormat="1">
      <c r="A71" s="48"/>
      <c r="B71" s="47">
        <v>2</v>
      </c>
      <c r="C71" s="4"/>
      <c r="D71" s="4"/>
      <c r="E71" s="42">
        <f t="shared" si="0"/>
        <v>0</v>
      </c>
      <c r="F71" s="4"/>
      <c r="G71" s="4"/>
      <c r="H71" s="41">
        <f t="shared" si="1"/>
        <v>0</v>
      </c>
      <c r="I71" s="5"/>
      <c r="J71" s="9"/>
      <c r="K71" s="44"/>
      <c r="L71" s="9"/>
      <c r="M71" s="9"/>
      <c r="N71" s="8"/>
      <c r="O71" s="8"/>
      <c r="P71" s="8"/>
      <c r="Q71" s="8"/>
      <c r="R71" s="4"/>
      <c r="S71" s="4"/>
      <c r="T71" s="9"/>
      <c r="U71" s="44"/>
      <c r="V71" s="7"/>
      <c r="W71" s="4"/>
      <c r="X71" s="4"/>
      <c r="Z71" s="4"/>
      <c r="AA71" s="26" t="e">
        <f t="shared" si="2"/>
        <v>#DIV/0!</v>
      </c>
      <c r="AB71" s="55"/>
      <c r="AC71" s="56"/>
      <c r="AD71" s="57">
        <f t="shared" si="6"/>
        <v>0</v>
      </c>
      <c r="AE71" s="58">
        <f t="shared" si="4"/>
        <v>0</v>
      </c>
      <c r="AF71" s="59">
        <f t="shared" si="5"/>
        <v>0</v>
      </c>
    </row>
    <row r="72" spans="1:32" customFormat="1">
      <c r="A72" s="48"/>
      <c r="B72" s="47">
        <v>1</v>
      </c>
      <c r="C72" s="4"/>
      <c r="D72" s="4"/>
      <c r="E72" s="42">
        <f t="shared" si="0"/>
        <v>0</v>
      </c>
      <c r="F72" s="4"/>
      <c r="G72" s="4"/>
      <c r="H72" s="41">
        <f t="shared" si="1"/>
        <v>0</v>
      </c>
      <c r="I72" s="5"/>
      <c r="J72" s="9"/>
      <c r="K72" s="44"/>
      <c r="L72" s="9"/>
      <c r="M72" s="9"/>
      <c r="N72" s="8"/>
      <c r="O72" s="8"/>
      <c r="P72" s="8"/>
      <c r="Q72" s="8"/>
      <c r="R72" s="4"/>
      <c r="S72" s="4"/>
      <c r="T72" s="9"/>
      <c r="U72" s="44"/>
      <c r="V72" s="7"/>
      <c r="W72" s="4"/>
      <c r="X72" s="4"/>
      <c r="Z72" s="4"/>
      <c r="AA72" s="26" t="e">
        <f t="shared" si="2"/>
        <v>#DIV/0!</v>
      </c>
      <c r="AB72" s="55"/>
      <c r="AC72" s="56"/>
      <c r="AD72" s="57">
        <f t="shared" si="6"/>
        <v>0</v>
      </c>
      <c r="AE72" s="58">
        <f t="shared" si="4"/>
        <v>0</v>
      </c>
      <c r="AF72" s="59">
        <f t="shared" si="5"/>
        <v>0</v>
      </c>
    </row>
    <row r="73" spans="1:32" customFormat="1">
      <c r="A73" s="48"/>
      <c r="B73" s="47">
        <v>2</v>
      </c>
      <c r="C73" s="4"/>
      <c r="D73" s="4"/>
      <c r="E73" s="42">
        <f t="shared" ref="E73:E136" si="7">C73+D73</f>
        <v>0</v>
      </c>
      <c r="F73" s="4"/>
      <c r="G73" s="4"/>
      <c r="H73" s="41">
        <f t="shared" ref="H73:H136" si="8">F73+G73</f>
        <v>0</v>
      </c>
      <c r="I73" s="5"/>
      <c r="J73" s="9"/>
      <c r="K73" s="44"/>
      <c r="L73" s="9"/>
      <c r="M73" s="9"/>
      <c r="N73" s="8"/>
      <c r="O73" s="8"/>
      <c r="P73" s="8"/>
      <c r="Q73" s="8"/>
      <c r="R73" s="4"/>
      <c r="S73" s="4"/>
      <c r="T73" s="9"/>
      <c r="U73" s="44"/>
      <c r="V73" s="7"/>
      <c r="W73" s="4"/>
      <c r="X73" s="4"/>
      <c r="Z73" s="4"/>
      <c r="AA73" s="26" t="e">
        <f t="shared" si="2"/>
        <v>#DIV/0!</v>
      </c>
      <c r="AB73" s="55"/>
      <c r="AC73" s="56"/>
      <c r="AD73" s="57">
        <f t="shared" ref="AD73:AD104" si="9">H73*J73*I73+S73*T73</f>
        <v>0</v>
      </c>
      <c r="AE73" s="58">
        <f t="shared" ref="AE73:AE136" si="10">AB73*AC73</f>
        <v>0</v>
      </c>
      <c r="AF73" s="59">
        <f t="shared" ref="AF73:AF136" si="11">AE73-AD73</f>
        <v>0</v>
      </c>
    </row>
    <row r="74" spans="1:32" customFormat="1">
      <c r="A74" s="48"/>
      <c r="B74" s="47">
        <v>1</v>
      </c>
      <c r="C74" s="4"/>
      <c r="D74" s="4"/>
      <c r="E74" s="42">
        <f t="shared" si="7"/>
        <v>0</v>
      </c>
      <c r="F74" s="4"/>
      <c r="G74" s="4"/>
      <c r="H74" s="41">
        <f t="shared" si="8"/>
        <v>0</v>
      </c>
      <c r="I74" s="5"/>
      <c r="J74" s="9"/>
      <c r="K74" s="44"/>
      <c r="L74" s="9"/>
      <c r="M74" s="9"/>
      <c r="N74" s="8"/>
      <c r="O74" s="8"/>
      <c r="P74" s="8"/>
      <c r="Q74" s="8"/>
      <c r="R74" s="4"/>
      <c r="S74" s="4"/>
      <c r="T74" s="9"/>
      <c r="U74" s="44"/>
      <c r="V74" s="7"/>
      <c r="W74" s="4"/>
      <c r="X74" s="4"/>
      <c r="Z74" s="4"/>
      <c r="AA74" s="26" t="e">
        <f t="shared" ref="AA74:AA137" si="12">Z74/V74</f>
        <v>#DIV/0!</v>
      </c>
      <c r="AB74" s="55"/>
      <c r="AC74" s="56"/>
      <c r="AD74" s="57">
        <f t="shared" si="9"/>
        <v>0</v>
      </c>
      <c r="AE74" s="58">
        <f t="shared" si="10"/>
        <v>0</v>
      </c>
      <c r="AF74" s="59">
        <f t="shared" si="11"/>
        <v>0</v>
      </c>
    </row>
    <row r="75" spans="1:32" customFormat="1">
      <c r="A75" s="48"/>
      <c r="B75" s="47">
        <v>2</v>
      </c>
      <c r="C75" s="4"/>
      <c r="D75" s="4"/>
      <c r="E75" s="42">
        <f t="shared" si="7"/>
        <v>0</v>
      </c>
      <c r="F75" s="4"/>
      <c r="G75" s="4"/>
      <c r="H75" s="41">
        <f t="shared" si="8"/>
        <v>0</v>
      </c>
      <c r="I75" s="5"/>
      <c r="J75" s="9"/>
      <c r="K75" s="44"/>
      <c r="L75" s="9"/>
      <c r="M75" s="9"/>
      <c r="N75" s="8"/>
      <c r="O75" s="8"/>
      <c r="P75" s="8"/>
      <c r="Q75" s="8"/>
      <c r="R75" s="4"/>
      <c r="S75" s="4"/>
      <c r="T75" s="9"/>
      <c r="U75" s="44"/>
      <c r="V75" s="7"/>
      <c r="W75" s="4"/>
      <c r="X75" s="4"/>
      <c r="Z75" s="4"/>
      <c r="AA75" s="26" t="e">
        <f t="shared" si="12"/>
        <v>#DIV/0!</v>
      </c>
      <c r="AB75" s="55"/>
      <c r="AC75" s="56"/>
      <c r="AD75" s="57">
        <f t="shared" si="9"/>
        <v>0</v>
      </c>
      <c r="AE75" s="58">
        <f t="shared" si="10"/>
        <v>0</v>
      </c>
      <c r="AF75" s="59">
        <f t="shared" si="11"/>
        <v>0</v>
      </c>
    </row>
    <row r="76" spans="1:32" customFormat="1">
      <c r="A76" s="48"/>
      <c r="B76" s="47">
        <v>1</v>
      </c>
      <c r="C76" s="4"/>
      <c r="D76" s="4"/>
      <c r="E76" s="42">
        <f t="shared" si="7"/>
        <v>0</v>
      </c>
      <c r="F76" s="4"/>
      <c r="G76" s="4"/>
      <c r="H76" s="41">
        <f t="shared" si="8"/>
        <v>0</v>
      </c>
      <c r="I76" s="5"/>
      <c r="J76" s="9"/>
      <c r="K76" s="44"/>
      <c r="L76" s="9"/>
      <c r="M76" s="9"/>
      <c r="N76" s="8"/>
      <c r="O76" s="8"/>
      <c r="P76" s="8"/>
      <c r="Q76" s="8"/>
      <c r="R76" s="4"/>
      <c r="S76" s="4"/>
      <c r="T76" s="9"/>
      <c r="U76" s="44"/>
      <c r="V76" s="7"/>
      <c r="W76" s="4"/>
      <c r="X76" s="4"/>
      <c r="Z76" s="4"/>
      <c r="AA76" s="26" t="e">
        <f t="shared" si="12"/>
        <v>#DIV/0!</v>
      </c>
      <c r="AB76" s="55"/>
      <c r="AC76" s="56"/>
      <c r="AD76" s="57">
        <f t="shared" si="9"/>
        <v>0</v>
      </c>
      <c r="AE76" s="58">
        <f t="shared" si="10"/>
        <v>0</v>
      </c>
      <c r="AF76" s="59">
        <f t="shared" si="11"/>
        <v>0</v>
      </c>
    </row>
    <row r="77" spans="1:32" customFormat="1">
      <c r="A77" s="48"/>
      <c r="B77" s="47">
        <v>2</v>
      </c>
      <c r="C77" s="4"/>
      <c r="D77" s="4"/>
      <c r="E77" s="42">
        <f t="shared" si="7"/>
        <v>0</v>
      </c>
      <c r="F77" s="4"/>
      <c r="G77" s="4"/>
      <c r="H77" s="41">
        <f t="shared" si="8"/>
        <v>0</v>
      </c>
      <c r="I77" s="5"/>
      <c r="J77" s="9"/>
      <c r="K77" s="44"/>
      <c r="L77" s="9"/>
      <c r="M77" s="9"/>
      <c r="N77" s="8"/>
      <c r="O77" s="8"/>
      <c r="P77" s="8"/>
      <c r="Q77" s="8"/>
      <c r="R77" s="4"/>
      <c r="S77" s="4"/>
      <c r="T77" s="9"/>
      <c r="U77" s="44"/>
      <c r="V77" s="7"/>
      <c r="W77" s="4"/>
      <c r="X77" s="4"/>
      <c r="Z77" s="4"/>
      <c r="AA77" s="26" t="e">
        <f t="shared" si="12"/>
        <v>#DIV/0!</v>
      </c>
      <c r="AB77" s="55"/>
      <c r="AC77" s="56"/>
      <c r="AD77" s="57">
        <f t="shared" si="9"/>
        <v>0</v>
      </c>
      <c r="AE77" s="58">
        <f t="shared" si="10"/>
        <v>0</v>
      </c>
      <c r="AF77" s="59">
        <f t="shared" si="11"/>
        <v>0</v>
      </c>
    </row>
    <row r="78" spans="1:32" customFormat="1">
      <c r="A78" s="48"/>
      <c r="B78" s="47">
        <v>1</v>
      </c>
      <c r="C78" s="4"/>
      <c r="D78" s="4"/>
      <c r="E78" s="42">
        <f t="shared" si="7"/>
        <v>0</v>
      </c>
      <c r="F78" s="4"/>
      <c r="G78" s="4"/>
      <c r="H78" s="41">
        <f t="shared" si="8"/>
        <v>0</v>
      </c>
      <c r="I78" s="5"/>
      <c r="J78" s="9"/>
      <c r="K78" s="44"/>
      <c r="L78" s="9"/>
      <c r="M78" s="9"/>
      <c r="N78" s="8"/>
      <c r="O78" s="8"/>
      <c r="P78" s="8"/>
      <c r="Q78" s="8"/>
      <c r="R78" s="4"/>
      <c r="S78" s="4"/>
      <c r="T78" s="9"/>
      <c r="U78" s="44"/>
      <c r="V78" s="7"/>
      <c r="W78" s="4"/>
      <c r="X78" s="4"/>
      <c r="Z78" s="4"/>
      <c r="AA78" s="26" t="e">
        <f t="shared" si="12"/>
        <v>#DIV/0!</v>
      </c>
      <c r="AB78" s="55"/>
      <c r="AC78" s="56"/>
      <c r="AD78" s="57">
        <f t="shared" si="9"/>
        <v>0</v>
      </c>
      <c r="AE78" s="58">
        <f t="shared" si="10"/>
        <v>0</v>
      </c>
      <c r="AF78" s="59">
        <f t="shared" si="11"/>
        <v>0</v>
      </c>
    </row>
    <row r="79" spans="1:32" customFormat="1">
      <c r="A79" s="48"/>
      <c r="B79" s="47">
        <v>2</v>
      </c>
      <c r="C79" s="4"/>
      <c r="D79" s="4"/>
      <c r="E79" s="42">
        <f t="shared" si="7"/>
        <v>0</v>
      </c>
      <c r="F79" s="4"/>
      <c r="G79" s="4"/>
      <c r="H79" s="41">
        <f t="shared" si="8"/>
        <v>0</v>
      </c>
      <c r="I79" s="5"/>
      <c r="J79" s="9"/>
      <c r="K79" s="44"/>
      <c r="L79" s="9"/>
      <c r="M79" s="9"/>
      <c r="N79" s="8"/>
      <c r="O79" s="8"/>
      <c r="P79" s="8"/>
      <c r="Q79" s="8"/>
      <c r="R79" s="4"/>
      <c r="S79" s="4"/>
      <c r="T79" s="9"/>
      <c r="U79" s="44"/>
      <c r="V79" s="7"/>
      <c r="W79" s="4"/>
      <c r="X79" s="4"/>
      <c r="Z79" s="4"/>
      <c r="AA79" s="26" t="e">
        <f t="shared" si="12"/>
        <v>#DIV/0!</v>
      </c>
      <c r="AB79" s="55"/>
      <c r="AC79" s="56"/>
      <c r="AD79" s="57">
        <f t="shared" si="9"/>
        <v>0</v>
      </c>
      <c r="AE79" s="58">
        <f t="shared" si="10"/>
        <v>0</v>
      </c>
      <c r="AF79" s="59">
        <f t="shared" si="11"/>
        <v>0</v>
      </c>
    </row>
    <row r="80" spans="1:32" customFormat="1">
      <c r="A80" s="48"/>
      <c r="B80" s="47">
        <v>1</v>
      </c>
      <c r="C80" s="4"/>
      <c r="D80" s="4"/>
      <c r="E80" s="42">
        <f t="shared" si="7"/>
        <v>0</v>
      </c>
      <c r="F80" s="4"/>
      <c r="G80" s="4"/>
      <c r="H80" s="41">
        <f t="shared" si="8"/>
        <v>0</v>
      </c>
      <c r="I80" s="5"/>
      <c r="J80" s="9"/>
      <c r="K80" s="44"/>
      <c r="L80" s="9"/>
      <c r="M80" s="9"/>
      <c r="N80" s="8"/>
      <c r="O80" s="8"/>
      <c r="P80" s="8"/>
      <c r="Q80" s="8"/>
      <c r="R80" s="4"/>
      <c r="S80" s="4"/>
      <c r="T80" s="9"/>
      <c r="U80" s="44"/>
      <c r="V80" s="7"/>
      <c r="W80" s="4"/>
      <c r="X80" s="4"/>
      <c r="Z80" s="4"/>
      <c r="AA80" s="26" t="e">
        <f t="shared" si="12"/>
        <v>#DIV/0!</v>
      </c>
      <c r="AB80" s="55"/>
      <c r="AC80" s="56"/>
      <c r="AD80" s="57">
        <f t="shared" si="9"/>
        <v>0</v>
      </c>
      <c r="AE80" s="58">
        <f t="shared" si="10"/>
        <v>0</v>
      </c>
      <c r="AF80" s="59">
        <f t="shared" si="11"/>
        <v>0</v>
      </c>
    </row>
    <row r="81" spans="1:32" customFormat="1">
      <c r="A81" s="48"/>
      <c r="B81" s="47">
        <v>2</v>
      </c>
      <c r="C81" s="4"/>
      <c r="D81" s="4"/>
      <c r="E81" s="42">
        <f t="shared" si="7"/>
        <v>0</v>
      </c>
      <c r="F81" s="4"/>
      <c r="G81" s="4"/>
      <c r="H81" s="41">
        <f t="shared" si="8"/>
        <v>0</v>
      </c>
      <c r="I81" s="5"/>
      <c r="J81" s="9"/>
      <c r="K81" s="44"/>
      <c r="L81" s="9"/>
      <c r="M81" s="9"/>
      <c r="N81" s="8"/>
      <c r="O81" s="8"/>
      <c r="P81" s="8"/>
      <c r="Q81" s="8"/>
      <c r="R81" s="4"/>
      <c r="S81" s="4"/>
      <c r="T81" s="9"/>
      <c r="U81" s="44"/>
      <c r="V81" s="7"/>
      <c r="W81" s="4"/>
      <c r="X81" s="4"/>
      <c r="Z81" s="4"/>
      <c r="AA81" s="26" t="e">
        <f t="shared" si="12"/>
        <v>#DIV/0!</v>
      </c>
      <c r="AB81" s="55"/>
      <c r="AC81" s="56"/>
      <c r="AD81" s="57">
        <f t="shared" si="9"/>
        <v>0</v>
      </c>
      <c r="AE81" s="58">
        <f t="shared" si="10"/>
        <v>0</v>
      </c>
      <c r="AF81" s="59">
        <f t="shared" si="11"/>
        <v>0</v>
      </c>
    </row>
    <row r="82" spans="1:32" customFormat="1">
      <c r="A82" s="48"/>
      <c r="B82" s="47">
        <v>1</v>
      </c>
      <c r="C82" s="4"/>
      <c r="D82" s="4"/>
      <c r="E82" s="42">
        <f t="shared" si="7"/>
        <v>0</v>
      </c>
      <c r="F82" s="4"/>
      <c r="G82" s="4"/>
      <c r="H82" s="41">
        <f t="shared" si="8"/>
        <v>0</v>
      </c>
      <c r="I82" s="5"/>
      <c r="J82" s="9"/>
      <c r="K82" s="44"/>
      <c r="L82" s="9"/>
      <c r="M82" s="9"/>
      <c r="N82" s="8"/>
      <c r="O82" s="8"/>
      <c r="P82" s="8"/>
      <c r="Q82" s="8"/>
      <c r="R82" s="4"/>
      <c r="S82" s="4"/>
      <c r="T82" s="9"/>
      <c r="U82" s="44"/>
      <c r="V82" s="7"/>
      <c r="W82" s="4"/>
      <c r="X82" s="4"/>
      <c r="Z82" s="4"/>
      <c r="AA82" s="26" t="e">
        <f t="shared" si="12"/>
        <v>#DIV/0!</v>
      </c>
      <c r="AB82" s="55"/>
      <c r="AC82" s="56"/>
      <c r="AD82" s="57">
        <f t="shared" si="9"/>
        <v>0</v>
      </c>
      <c r="AE82" s="58">
        <f t="shared" si="10"/>
        <v>0</v>
      </c>
      <c r="AF82" s="59">
        <f t="shared" si="11"/>
        <v>0</v>
      </c>
    </row>
    <row r="83" spans="1:32" customFormat="1">
      <c r="A83" s="48"/>
      <c r="B83" s="47">
        <v>2</v>
      </c>
      <c r="C83" s="4"/>
      <c r="D83" s="4"/>
      <c r="E83" s="42">
        <f t="shared" si="7"/>
        <v>0</v>
      </c>
      <c r="F83" s="4"/>
      <c r="G83" s="4"/>
      <c r="H83" s="41">
        <f t="shared" si="8"/>
        <v>0</v>
      </c>
      <c r="I83" s="5"/>
      <c r="J83" s="9"/>
      <c r="K83" s="44"/>
      <c r="L83" s="9"/>
      <c r="M83" s="9"/>
      <c r="N83" s="8"/>
      <c r="O83" s="8"/>
      <c r="P83" s="8"/>
      <c r="Q83" s="8"/>
      <c r="R83" s="4"/>
      <c r="S83" s="4"/>
      <c r="T83" s="9"/>
      <c r="U83" s="44"/>
      <c r="V83" s="7"/>
      <c r="W83" s="4"/>
      <c r="X83" s="4"/>
      <c r="Z83" s="4"/>
      <c r="AA83" s="26" t="e">
        <f t="shared" si="12"/>
        <v>#DIV/0!</v>
      </c>
      <c r="AB83" s="55"/>
      <c r="AC83" s="56"/>
      <c r="AD83" s="57">
        <f t="shared" si="9"/>
        <v>0</v>
      </c>
      <c r="AE83" s="58">
        <f t="shared" si="10"/>
        <v>0</v>
      </c>
      <c r="AF83" s="59">
        <f t="shared" si="11"/>
        <v>0</v>
      </c>
    </row>
    <row r="84" spans="1:32" customFormat="1">
      <c r="A84" s="48"/>
      <c r="B84" s="47">
        <v>1</v>
      </c>
      <c r="C84" s="4"/>
      <c r="D84" s="4"/>
      <c r="E84" s="42">
        <f t="shared" si="7"/>
        <v>0</v>
      </c>
      <c r="F84" s="4"/>
      <c r="G84" s="4"/>
      <c r="H84" s="41">
        <f t="shared" si="8"/>
        <v>0</v>
      </c>
      <c r="I84" s="5"/>
      <c r="J84" s="9"/>
      <c r="K84" s="44"/>
      <c r="L84" s="9"/>
      <c r="M84" s="9"/>
      <c r="N84" s="8"/>
      <c r="O84" s="8"/>
      <c r="P84" s="8"/>
      <c r="Q84" s="8"/>
      <c r="R84" s="4"/>
      <c r="S84" s="4"/>
      <c r="T84" s="9"/>
      <c r="U84" s="44"/>
      <c r="V84" s="7"/>
      <c r="W84" s="4"/>
      <c r="X84" s="4"/>
      <c r="Z84" s="4"/>
      <c r="AA84" s="26" t="e">
        <f t="shared" si="12"/>
        <v>#DIV/0!</v>
      </c>
      <c r="AB84" s="55"/>
      <c r="AC84" s="56"/>
      <c r="AD84" s="57">
        <f t="shared" si="9"/>
        <v>0</v>
      </c>
      <c r="AE84" s="58">
        <f t="shared" si="10"/>
        <v>0</v>
      </c>
      <c r="AF84" s="59">
        <f t="shared" si="11"/>
        <v>0</v>
      </c>
    </row>
    <row r="85" spans="1:32" customFormat="1">
      <c r="A85" s="48"/>
      <c r="B85" s="47">
        <v>2</v>
      </c>
      <c r="C85" s="4"/>
      <c r="D85" s="4"/>
      <c r="E85" s="42">
        <f t="shared" si="7"/>
        <v>0</v>
      </c>
      <c r="F85" s="4"/>
      <c r="G85" s="4"/>
      <c r="H85" s="41">
        <f t="shared" si="8"/>
        <v>0</v>
      </c>
      <c r="I85" s="5"/>
      <c r="J85" s="9"/>
      <c r="K85" s="44"/>
      <c r="L85" s="9"/>
      <c r="M85" s="9"/>
      <c r="N85" s="8"/>
      <c r="O85" s="8"/>
      <c r="P85" s="8"/>
      <c r="Q85" s="8"/>
      <c r="R85" s="4"/>
      <c r="S85" s="4"/>
      <c r="T85" s="9"/>
      <c r="U85" s="44"/>
      <c r="V85" s="7"/>
      <c r="W85" s="4"/>
      <c r="X85" s="4"/>
      <c r="Z85" s="4"/>
      <c r="AA85" s="26" t="e">
        <f t="shared" si="12"/>
        <v>#DIV/0!</v>
      </c>
      <c r="AB85" s="55"/>
      <c r="AC85" s="56"/>
      <c r="AD85" s="57">
        <f t="shared" si="9"/>
        <v>0</v>
      </c>
      <c r="AE85" s="58">
        <f t="shared" si="10"/>
        <v>0</v>
      </c>
      <c r="AF85" s="59">
        <f t="shared" si="11"/>
        <v>0</v>
      </c>
    </row>
    <row r="86" spans="1:32" customFormat="1">
      <c r="A86" s="48"/>
      <c r="B86" s="47">
        <v>1</v>
      </c>
      <c r="C86" s="4"/>
      <c r="D86" s="4"/>
      <c r="E86" s="42">
        <f t="shared" si="7"/>
        <v>0</v>
      </c>
      <c r="F86" s="4"/>
      <c r="G86" s="4"/>
      <c r="H86" s="41">
        <f t="shared" si="8"/>
        <v>0</v>
      </c>
      <c r="I86" s="5"/>
      <c r="J86" s="9"/>
      <c r="K86" s="44"/>
      <c r="L86" s="9"/>
      <c r="M86" s="9"/>
      <c r="N86" s="8"/>
      <c r="O86" s="8"/>
      <c r="P86" s="8"/>
      <c r="Q86" s="8"/>
      <c r="R86" s="4"/>
      <c r="S86" s="4"/>
      <c r="T86" s="9"/>
      <c r="U86" s="44"/>
      <c r="V86" s="7"/>
      <c r="W86" s="4"/>
      <c r="X86" s="4"/>
      <c r="Z86" s="4"/>
      <c r="AA86" s="26" t="e">
        <f t="shared" si="12"/>
        <v>#DIV/0!</v>
      </c>
      <c r="AB86" s="55"/>
      <c r="AC86" s="56"/>
      <c r="AD86" s="57">
        <f t="shared" si="9"/>
        <v>0</v>
      </c>
      <c r="AE86" s="58">
        <f t="shared" si="10"/>
        <v>0</v>
      </c>
      <c r="AF86" s="59">
        <f t="shared" si="11"/>
        <v>0</v>
      </c>
    </row>
    <row r="87" spans="1:32" customFormat="1">
      <c r="A87" s="48"/>
      <c r="B87" s="47">
        <v>2</v>
      </c>
      <c r="C87" s="4"/>
      <c r="D87" s="4"/>
      <c r="E87" s="42">
        <f t="shared" si="7"/>
        <v>0</v>
      </c>
      <c r="F87" s="4"/>
      <c r="G87" s="4"/>
      <c r="H87" s="41">
        <f t="shared" si="8"/>
        <v>0</v>
      </c>
      <c r="I87" s="5"/>
      <c r="J87" s="9"/>
      <c r="K87" s="44"/>
      <c r="L87" s="9"/>
      <c r="M87" s="9"/>
      <c r="N87" s="8"/>
      <c r="O87" s="8"/>
      <c r="P87" s="8"/>
      <c r="Q87" s="8"/>
      <c r="R87" s="4"/>
      <c r="S87" s="4"/>
      <c r="T87" s="9"/>
      <c r="U87" s="44"/>
      <c r="V87" s="7"/>
      <c r="W87" s="4"/>
      <c r="X87" s="4"/>
      <c r="Z87" s="4"/>
      <c r="AA87" s="26" t="e">
        <f t="shared" si="12"/>
        <v>#DIV/0!</v>
      </c>
      <c r="AB87" s="55"/>
      <c r="AC87" s="56"/>
      <c r="AD87" s="57">
        <f t="shared" si="9"/>
        <v>0</v>
      </c>
      <c r="AE87" s="58">
        <f t="shared" si="10"/>
        <v>0</v>
      </c>
      <c r="AF87" s="59">
        <f t="shared" si="11"/>
        <v>0</v>
      </c>
    </row>
    <row r="88" spans="1:32" customFormat="1">
      <c r="A88" s="48"/>
      <c r="B88" s="47">
        <v>1</v>
      </c>
      <c r="C88" s="4"/>
      <c r="D88" s="4"/>
      <c r="E88" s="42">
        <f t="shared" si="7"/>
        <v>0</v>
      </c>
      <c r="F88" s="4"/>
      <c r="G88" s="4"/>
      <c r="H88" s="41">
        <f t="shared" si="8"/>
        <v>0</v>
      </c>
      <c r="I88" s="5"/>
      <c r="J88" s="9"/>
      <c r="K88" s="44"/>
      <c r="L88" s="9"/>
      <c r="M88" s="9"/>
      <c r="N88" s="8"/>
      <c r="O88" s="8"/>
      <c r="P88" s="8"/>
      <c r="Q88" s="8"/>
      <c r="R88" s="4"/>
      <c r="S88" s="4"/>
      <c r="T88" s="9"/>
      <c r="U88" s="44"/>
      <c r="V88" s="7"/>
      <c r="W88" s="4"/>
      <c r="X88" s="4"/>
      <c r="Z88" s="4"/>
      <c r="AA88" s="26" t="e">
        <f t="shared" si="12"/>
        <v>#DIV/0!</v>
      </c>
      <c r="AB88" s="55"/>
      <c r="AC88" s="56"/>
      <c r="AD88" s="57">
        <f t="shared" si="9"/>
        <v>0</v>
      </c>
      <c r="AE88" s="58">
        <f t="shared" si="10"/>
        <v>0</v>
      </c>
      <c r="AF88" s="59">
        <f t="shared" si="11"/>
        <v>0</v>
      </c>
    </row>
    <row r="89" spans="1:32" customFormat="1">
      <c r="A89" s="48"/>
      <c r="B89" s="47">
        <v>2</v>
      </c>
      <c r="C89" s="4"/>
      <c r="D89" s="4"/>
      <c r="E89" s="42">
        <f t="shared" si="7"/>
        <v>0</v>
      </c>
      <c r="F89" s="4"/>
      <c r="G89" s="4"/>
      <c r="H89" s="41">
        <f t="shared" si="8"/>
        <v>0</v>
      </c>
      <c r="I89" s="5"/>
      <c r="J89" s="9"/>
      <c r="K89" s="44"/>
      <c r="L89" s="9"/>
      <c r="M89" s="9"/>
      <c r="N89" s="8"/>
      <c r="O89" s="8"/>
      <c r="P89" s="8"/>
      <c r="Q89" s="8"/>
      <c r="R89" s="4"/>
      <c r="S89" s="4"/>
      <c r="T89" s="9"/>
      <c r="U89" s="44"/>
      <c r="V89" s="7"/>
      <c r="W89" s="4"/>
      <c r="X89" s="4"/>
      <c r="Z89" s="4"/>
      <c r="AA89" s="26" t="e">
        <f t="shared" si="12"/>
        <v>#DIV/0!</v>
      </c>
      <c r="AB89" s="55"/>
      <c r="AC89" s="56"/>
      <c r="AD89" s="57">
        <f t="shared" si="9"/>
        <v>0</v>
      </c>
      <c r="AE89" s="58">
        <f t="shared" si="10"/>
        <v>0</v>
      </c>
      <c r="AF89" s="59">
        <f t="shared" si="11"/>
        <v>0</v>
      </c>
    </row>
    <row r="90" spans="1:32" customFormat="1">
      <c r="A90" s="48"/>
      <c r="B90" s="47">
        <v>1</v>
      </c>
      <c r="C90" s="4"/>
      <c r="D90" s="4"/>
      <c r="E90" s="42">
        <f t="shared" si="7"/>
        <v>0</v>
      </c>
      <c r="F90" s="4"/>
      <c r="G90" s="4"/>
      <c r="H90" s="41">
        <f t="shared" si="8"/>
        <v>0</v>
      </c>
      <c r="I90" s="5"/>
      <c r="J90" s="9"/>
      <c r="K90" s="44"/>
      <c r="L90" s="9"/>
      <c r="M90" s="9"/>
      <c r="N90" s="8"/>
      <c r="O90" s="8"/>
      <c r="P90" s="8"/>
      <c r="Q90" s="8"/>
      <c r="R90" s="4"/>
      <c r="S90" s="4"/>
      <c r="T90" s="9"/>
      <c r="U90" s="44"/>
      <c r="V90" s="7"/>
      <c r="W90" s="4"/>
      <c r="X90" s="4"/>
      <c r="Z90" s="4"/>
      <c r="AA90" s="26" t="e">
        <f t="shared" si="12"/>
        <v>#DIV/0!</v>
      </c>
      <c r="AB90" s="55"/>
      <c r="AC90" s="56"/>
      <c r="AD90" s="57">
        <f t="shared" si="9"/>
        <v>0</v>
      </c>
      <c r="AE90" s="58">
        <f t="shared" si="10"/>
        <v>0</v>
      </c>
      <c r="AF90" s="59">
        <f t="shared" si="11"/>
        <v>0</v>
      </c>
    </row>
    <row r="91" spans="1:32" customFormat="1">
      <c r="A91" s="48"/>
      <c r="B91" s="47">
        <v>2</v>
      </c>
      <c r="C91" s="4"/>
      <c r="D91" s="4"/>
      <c r="E91" s="42">
        <f t="shared" si="7"/>
        <v>0</v>
      </c>
      <c r="F91" s="4"/>
      <c r="G91" s="4"/>
      <c r="H91" s="41">
        <f t="shared" si="8"/>
        <v>0</v>
      </c>
      <c r="I91" s="5"/>
      <c r="J91" s="9"/>
      <c r="K91" s="44"/>
      <c r="L91" s="9"/>
      <c r="M91" s="9"/>
      <c r="N91" s="8"/>
      <c r="O91" s="8"/>
      <c r="P91" s="8"/>
      <c r="Q91" s="8"/>
      <c r="R91" s="4"/>
      <c r="S91" s="4"/>
      <c r="T91" s="9"/>
      <c r="U91" s="44"/>
      <c r="V91" s="7"/>
      <c r="W91" s="4"/>
      <c r="X91" s="4"/>
      <c r="Z91" s="4"/>
      <c r="AA91" s="26" t="e">
        <f t="shared" si="12"/>
        <v>#DIV/0!</v>
      </c>
      <c r="AB91" s="55"/>
      <c r="AC91" s="56"/>
      <c r="AD91" s="57">
        <f t="shared" si="9"/>
        <v>0</v>
      </c>
      <c r="AE91" s="58">
        <f t="shared" si="10"/>
        <v>0</v>
      </c>
      <c r="AF91" s="59">
        <f t="shared" si="11"/>
        <v>0</v>
      </c>
    </row>
    <row r="92" spans="1:32" customFormat="1">
      <c r="A92" s="48"/>
      <c r="B92" s="47">
        <v>1</v>
      </c>
      <c r="C92" s="4"/>
      <c r="D92" s="4"/>
      <c r="E92" s="42">
        <f t="shared" si="7"/>
        <v>0</v>
      </c>
      <c r="F92" s="4"/>
      <c r="G92" s="4"/>
      <c r="H92" s="41">
        <f t="shared" si="8"/>
        <v>0</v>
      </c>
      <c r="I92" s="5"/>
      <c r="J92" s="9"/>
      <c r="K92" s="44"/>
      <c r="L92" s="9"/>
      <c r="M92" s="9"/>
      <c r="N92" s="8"/>
      <c r="O92" s="8"/>
      <c r="P92" s="8"/>
      <c r="Q92" s="8"/>
      <c r="R92" s="4"/>
      <c r="S92" s="4"/>
      <c r="T92" s="9"/>
      <c r="U92" s="44"/>
      <c r="V92" s="7"/>
      <c r="W92" s="4"/>
      <c r="X92" s="4"/>
      <c r="Z92" s="4"/>
      <c r="AA92" s="26" t="e">
        <f t="shared" si="12"/>
        <v>#DIV/0!</v>
      </c>
      <c r="AB92" s="55"/>
      <c r="AC92" s="56"/>
      <c r="AD92" s="57">
        <f t="shared" si="9"/>
        <v>0</v>
      </c>
      <c r="AE92" s="58">
        <f t="shared" si="10"/>
        <v>0</v>
      </c>
      <c r="AF92" s="59">
        <f t="shared" si="11"/>
        <v>0</v>
      </c>
    </row>
    <row r="93" spans="1:32" customFormat="1">
      <c r="A93" s="48"/>
      <c r="B93" s="47">
        <v>2</v>
      </c>
      <c r="C93" s="4"/>
      <c r="D93" s="4"/>
      <c r="E93" s="42">
        <f t="shared" si="7"/>
        <v>0</v>
      </c>
      <c r="F93" s="4"/>
      <c r="G93" s="4"/>
      <c r="H93" s="41">
        <f t="shared" si="8"/>
        <v>0</v>
      </c>
      <c r="I93" s="5"/>
      <c r="J93" s="9"/>
      <c r="K93" s="44"/>
      <c r="L93" s="9"/>
      <c r="M93" s="9"/>
      <c r="N93" s="8"/>
      <c r="O93" s="8"/>
      <c r="P93" s="8"/>
      <c r="Q93" s="8"/>
      <c r="R93" s="4"/>
      <c r="S93" s="4"/>
      <c r="T93" s="9"/>
      <c r="U93" s="44"/>
      <c r="V93" s="7"/>
      <c r="W93" s="4"/>
      <c r="X93" s="4"/>
      <c r="Z93" s="4"/>
      <c r="AA93" s="26" t="e">
        <f t="shared" si="12"/>
        <v>#DIV/0!</v>
      </c>
      <c r="AB93" s="55"/>
      <c r="AC93" s="56"/>
      <c r="AD93" s="57">
        <f t="shared" si="9"/>
        <v>0</v>
      </c>
      <c r="AE93" s="58">
        <f t="shared" si="10"/>
        <v>0</v>
      </c>
      <c r="AF93" s="59">
        <f t="shared" si="11"/>
        <v>0</v>
      </c>
    </row>
    <row r="94" spans="1:32" customFormat="1">
      <c r="A94" s="48"/>
      <c r="B94" s="47">
        <v>1</v>
      </c>
      <c r="C94" s="4"/>
      <c r="D94" s="4"/>
      <c r="E94" s="42">
        <f t="shared" si="7"/>
        <v>0</v>
      </c>
      <c r="F94" s="4"/>
      <c r="G94" s="4"/>
      <c r="H94" s="41">
        <f t="shared" si="8"/>
        <v>0</v>
      </c>
      <c r="I94" s="5"/>
      <c r="J94" s="9"/>
      <c r="K94" s="44"/>
      <c r="L94" s="9"/>
      <c r="M94" s="9"/>
      <c r="N94" s="8"/>
      <c r="O94" s="8"/>
      <c r="P94" s="8"/>
      <c r="Q94" s="8"/>
      <c r="R94" s="4"/>
      <c r="S94" s="4"/>
      <c r="T94" s="9"/>
      <c r="U94" s="44"/>
      <c r="V94" s="7"/>
      <c r="W94" s="4"/>
      <c r="X94" s="4"/>
      <c r="Z94" s="4"/>
      <c r="AA94" s="26" t="e">
        <f t="shared" si="12"/>
        <v>#DIV/0!</v>
      </c>
      <c r="AB94" s="55"/>
      <c r="AC94" s="56"/>
      <c r="AD94" s="57">
        <f t="shared" si="9"/>
        <v>0</v>
      </c>
      <c r="AE94" s="58">
        <f t="shared" si="10"/>
        <v>0</v>
      </c>
      <c r="AF94" s="59">
        <f t="shared" si="11"/>
        <v>0</v>
      </c>
    </row>
    <row r="95" spans="1:32" customFormat="1">
      <c r="A95" s="48"/>
      <c r="B95" s="47">
        <v>2</v>
      </c>
      <c r="C95" s="4"/>
      <c r="D95" s="4"/>
      <c r="E95" s="42">
        <f t="shared" si="7"/>
        <v>0</v>
      </c>
      <c r="F95" s="4"/>
      <c r="G95" s="4"/>
      <c r="H95" s="41">
        <f t="shared" si="8"/>
        <v>0</v>
      </c>
      <c r="I95" s="5"/>
      <c r="J95" s="9"/>
      <c r="K95" s="44"/>
      <c r="L95" s="9"/>
      <c r="M95" s="9"/>
      <c r="N95" s="8"/>
      <c r="O95" s="8"/>
      <c r="P95" s="8"/>
      <c r="Q95" s="8"/>
      <c r="R95" s="4"/>
      <c r="S95" s="4"/>
      <c r="T95" s="9"/>
      <c r="U95" s="44"/>
      <c r="V95" s="7"/>
      <c r="W95" s="4"/>
      <c r="X95" s="4"/>
      <c r="Z95" s="4"/>
      <c r="AA95" s="26" t="e">
        <f t="shared" si="12"/>
        <v>#DIV/0!</v>
      </c>
      <c r="AB95" s="55"/>
      <c r="AC95" s="56"/>
      <c r="AD95" s="57">
        <f t="shared" si="9"/>
        <v>0</v>
      </c>
      <c r="AE95" s="58">
        <f t="shared" si="10"/>
        <v>0</v>
      </c>
      <c r="AF95" s="59">
        <f t="shared" si="11"/>
        <v>0</v>
      </c>
    </row>
    <row r="96" spans="1:32" customFormat="1">
      <c r="A96" s="48"/>
      <c r="B96" s="47">
        <v>1</v>
      </c>
      <c r="C96" s="4"/>
      <c r="D96" s="4"/>
      <c r="E96" s="42">
        <f t="shared" si="7"/>
        <v>0</v>
      </c>
      <c r="F96" s="4"/>
      <c r="G96" s="4"/>
      <c r="H96" s="41">
        <f t="shared" si="8"/>
        <v>0</v>
      </c>
      <c r="I96" s="5"/>
      <c r="J96" s="9"/>
      <c r="K96" s="44"/>
      <c r="L96" s="9"/>
      <c r="M96" s="9"/>
      <c r="N96" s="8"/>
      <c r="O96" s="8"/>
      <c r="P96" s="8"/>
      <c r="Q96" s="8"/>
      <c r="R96" s="4"/>
      <c r="S96" s="4"/>
      <c r="T96" s="9"/>
      <c r="U96" s="44"/>
      <c r="V96" s="7"/>
      <c r="W96" s="4"/>
      <c r="X96" s="4"/>
      <c r="Z96" s="4"/>
      <c r="AA96" s="26" t="e">
        <f t="shared" si="12"/>
        <v>#DIV/0!</v>
      </c>
      <c r="AB96" s="55"/>
      <c r="AC96" s="56"/>
      <c r="AD96" s="57">
        <f t="shared" si="9"/>
        <v>0</v>
      </c>
      <c r="AE96" s="58">
        <f t="shared" si="10"/>
        <v>0</v>
      </c>
      <c r="AF96" s="59">
        <f t="shared" si="11"/>
        <v>0</v>
      </c>
    </row>
    <row r="97" spans="1:32" customFormat="1">
      <c r="A97" s="48"/>
      <c r="B97" s="47">
        <v>2</v>
      </c>
      <c r="C97" s="4"/>
      <c r="D97" s="4"/>
      <c r="E97" s="42">
        <f t="shared" si="7"/>
        <v>0</v>
      </c>
      <c r="F97" s="4"/>
      <c r="G97" s="4"/>
      <c r="H97" s="41">
        <f t="shared" si="8"/>
        <v>0</v>
      </c>
      <c r="I97" s="5"/>
      <c r="J97" s="9"/>
      <c r="K97" s="44"/>
      <c r="L97" s="9"/>
      <c r="M97" s="9"/>
      <c r="N97" s="8"/>
      <c r="O97" s="8"/>
      <c r="P97" s="8"/>
      <c r="Q97" s="8"/>
      <c r="R97" s="4"/>
      <c r="S97" s="4"/>
      <c r="T97" s="9"/>
      <c r="U97" s="44"/>
      <c r="V97" s="7"/>
      <c r="W97" s="4"/>
      <c r="X97" s="4"/>
      <c r="Z97" s="4"/>
      <c r="AA97" s="26" t="e">
        <f t="shared" si="12"/>
        <v>#DIV/0!</v>
      </c>
      <c r="AB97" s="55"/>
      <c r="AC97" s="56"/>
      <c r="AD97" s="57">
        <f t="shared" si="9"/>
        <v>0</v>
      </c>
      <c r="AE97" s="58">
        <f t="shared" si="10"/>
        <v>0</v>
      </c>
      <c r="AF97" s="59">
        <f t="shared" si="11"/>
        <v>0</v>
      </c>
    </row>
    <row r="98" spans="1:32" customFormat="1">
      <c r="A98" s="48"/>
      <c r="B98" s="47">
        <v>1</v>
      </c>
      <c r="C98" s="4"/>
      <c r="D98" s="4"/>
      <c r="E98" s="42">
        <f t="shared" si="7"/>
        <v>0</v>
      </c>
      <c r="F98" s="4"/>
      <c r="G98" s="4"/>
      <c r="H98" s="41">
        <f t="shared" si="8"/>
        <v>0</v>
      </c>
      <c r="I98" s="5"/>
      <c r="J98" s="9"/>
      <c r="K98" s="44"/>
      <c r="L98" s="9"/>
      <c r="M98" s="9"/>
      <c r="N98" s="8"/>
      <c r="O98" s="8"/>
      <c r="P98" s="8"/>
      <c r="Q98" s="8"/>
      <c r="R98" s="4"/>
      <c r="S98" s="4"/>
      <c r="T98" s="9"/>
      <c r="U98" s="44"/>
      <c r="V98" s="7"/>
      <c r="W98" s="4"/>
      <c r="X98" s="4"/>
      <c r="Z98" s="4"/>
      <c r="AA98" s="26" t="e">
        <f t="shared" si="12"/>
        <v>#DIV/0!</v>
      </c>
      <c r="AB98" s="55"/>
      <c r="AC98" s="56"/>
      <c r="AD98" s="57">
        <f t="shared" si="9"/>
        <v>0</v>
      </c>
      <c r="AE98" s="58">
        <f t="shared" si="10"/>
        <v>0</v>
      </c>
      <c r="AF98" s="59">
        <f t="shared" si="11"/>
        <v>0</v>
      </c>
    </row>
    <row r="99" spans="1:32" customFormat="1">
      <c r="A99" s="48"/>
      <c r="B99" s="47">
        <v>2</v>
      </c>
      <c r="C99" s="4"/>
      <c r="D99" s="4"/>
      <c r="E99" s="42">
        <f t="shared" si="7"/>
        <v>0</v>
      </c>
      <c r="F99" s="4"/>
      <c r="G99" s="4"/>
      <c r="H99" s="41">
        <f t="shared" si="8"/>
        <v>0</v>
      </c>
      <c r="I99" s="5"/>
      <c r="J99" s="9"/>
      <c r="K99" s="44"/>
      <c r="L99" s="9"/>
      <c r="M99" s="9"/>
      <c r="N99" s="8"/>
      <c r="O99" s="8"/>
      <c r="P99" s="8"/>
      <c r="Q99" s="8"/>
      <c r="R99" s="4"/>
      <c r="S99" s="4"/>
      <c r="T99" s="9"/>
      <c r="U99" s="44"/>
      <c r="V99" s="7"/>
      <c r="W99" s="4"/>
      <c r="X99" s="4"/>
      <c r="Z99" s="4"/>
      <c r="AA99" s="26" t="e">
        <f t="shared" si="12"/>
        <v>#DIV/0!</v>
      </c>
      <c r="AB99" s="55"/>
      <c r="AC99" s="56"/>
      <c r="AD99" s="57">
        <f t="shared" si="9"/>
        <v>0</v>
      </c>
      <c r="AE99" s="58">
        <f t="shared" si="10"/>
        <v>0</v>
      </c>
      <c r="AF99" s="59">
        <f t="shared" si="11"/>
        <v>0</v>
      </c>
    </row>
    <row r="100" spans="1:32" customFormat="1">
      <c r="A100" s="48"/>
      <c r="B100" s="47">
        <v>1</v>
      </c>
      <c r="C100" s="4"/>
      <c r="D100" s="4"/>
      <c r="E100" s="42">
        <f t="shared" si="7"/>
        <v>0</v>
      </c>
      <c r="F100" s="4"/>
      <c r="G100" s="4"/>
      <c r="H100" s="41">
        <f t="shared" si="8"/>
        <v>0</v>
      </c>
      <c r="I100" s="5"/>
      <c r="J100" s="9"/>
      <c r="K100" s="44"/>
      <c r="L100" s="9"/>
      <c r="M100" s="9"/>
      <c r="N100" s="8"/>
      <c r="O100" s="8"/>
      <c r="P100" s="8"/>
      <c r="Q100" s="8"/>
      <c r="R100" s="4"/>
      <c r="S100" s="4"/>
      <c r="T100" s="9"/>
      <c r="U100" s="44"/>
      <c r="V100" s="7"/>
      <c r="W100" s="4"/>
      <c r="X100" s="4"/>
      <c r="Z100" s="4"/>
      <c r="AA100" s="26" t="e">
        <f t="shared" si="12"/>
        <v>#DIV/0!</v>
      </c>
      <c r="AB100" s="55"/>
      <c r="AC100" s="56"/>
      <c r="AD100" s="57">
        <f t="shared" si="9"/>
        <v>0</v>
      </c>
      <c r="AE100" s="58">
        <f t="shared" si="10"/>
        <v>0</v>
      </c>
      <c r="AF100" s="59">
        <f t="shared" si="11"/>
        <v>0</v>
      </c>
    </row>
    <row r="101" spans="1:32" customFormat="1">
      <c r="A101" s="48"/>
      <c r="B101" s="47">
        <v>2</v>
      </c>
      <c r="C101" s="4"/>
      <c r="D101" s="4"/>
      <c r="E101" s="42">
        <f t="shared" si="7"/>
        <v>0</v>
      </c>
      <c r="F101" s="4"/>
      <c r="G101" s="4"/>
      <c r="H101" s="41">
        <f t="shared" si="8"/>
        <v>0</v>
      </c>
      <c r="I101" s="5"/>
      <c r="J101" s="9"/>
      <c r="K101" s="44"/>
      <c r="L101" s="9"/>
      <c r="M101" s="9"/>
      <c r="N101" s="8"/>
      <c r="O101" s="8"/>
      <c r="P101" s="8"/>
      <c r="Q101" s="8"/>
      <c r="R101" s="4"/>
      <c r="S101" s="4"/>
      <c r="T101" s="9"/>
      <c r="U101" s="44"/>
      <c r="V101" s="7"/>
      <c r="W101" s="4"/>
      <c r="X101" s="4"/>
      <c r="Z101" s="4"/>
      <c r="AA101" s="26" t="e">
        <f t="shared" si="12"/>
        <v>#DIV/0!</v>
      </c>
      <c r="AB101" s="55"/>
      <c r="AC101" s="56"/>
      <c r="AD101" s="57">
        <f t="shared" si="9"/>
        <v>0</v>
      </c>
      <c r="AE101" s="58">
        <f t="shared" si="10"/>
        <v>0</v>
      </c>
      <c r="AF101" s="59">
        <f t="shared" si="11"/>
        <v>0</v>
      </c>
    </row>
    <row r="102" spans="1:32" customFormat="1">
      <c r="A102" s="48"/>
      <c r="B102" s="47">
        <v>1</v>
      </c>
      <c r="C102" s="4"/>
      <c r="D102" s="4"/>
      <c r="E102" s="42">
        <f t="shared" si="7"/>
        <v>0</v>
      </c>
      <c r="F102" s="4"/>
      <c r="G102" s="4"/>
      <c r="H102" s="41">
        <f t="shared" si="8"/>
        <v>0</v>
      </c>
      <c r="I102" s="5"/>
      <c r="J102" s="9"/>
      <c r="K102" s="44"/>
      <c r="L102" s="9"/>
      <c r="M102" s="9"/>
      <c r="N102" s="8"/>
      <c r="O102" s="8"/>
      <c r="P102" s="8"/>
      <c r="Q102" s="8"/>
      <c r="R102" s="4"/>
      <c r="S102" s="4"/>
      <c r="T102" s="9"/>
      <c r="U102" s="44"/>
      <c r="V102" s="7"/>
      <c r="W102" s="4"/>
      <c r="X102" s="4"/>
      <c r="Z102" s="4"/>
      <c r="AA102" s="26" t="e">
        <f t="shared" si="12"/>
        <v>#DIV/0!</v>
      </c>
      <c r="AB102" s="55"/>
      <c r="AC102" s="56"/>
      <c r="AD102" s="57">
        <f t="shared" si="9"/>
        <v>0</v>
      </c>
      <c r="AE102" s="58">
        <f t="shared" si="10"/>
        <v>0</v>
      </c>
      <c r="AF102" s="59">
        <f t="shared" si="11"/>
        <v>0</v>
      </c>
    </row>
    <row r="103" spans="1:32" customFormat="1">
      <c r="A103" s="48"/>
      <c r="B103" s="47">
        <v>2</v>
      </c>
      <c r="C103" s="4"/>
      <c r="D103" s="4"/>
      <c r="E103" s="42">
        <f t="shared" si="7"/>
        <v>0</v>
      </c>
      <c r="F103" s="4"/>
      <c r="G103" s="4"/>
      <c r="H103" s="41">
        <f t="shared" si="8"/>
        <v>0</v>
      </c>
      <c r="I103" s="5"/>
      <c r="J103" s="9"/>
      <c r="K103" s="44"/>
      <c r="L103" s="9"/>
      <c r="M103" s="9"/>
      <c r="N103" s="8"/>
      <c r="O103" s="8"/>
      <c r="P103" s="8"/>
      <c r="Q103" s="8"/>
      <c r="R103" s="4"/>
      <c r="S103" s="4"/>
      <c r="T103" s="9"/>
      <c r="U103" s="44"/>
      <c r="V103" s="7"/>
      <c r="W103" s="4"/>
      <c r="X103" s="4"/>
      <c r="Z103" s="4"/>
      <c r="AA103" s="26" t="e">
        <f t="shared" si="12"/>
        <v>#DIV/0!</v>
      </c>
      <c r="AB103" s="55"/>
      <c r="AC103" s="56"/>
      <c r="AD103" s="57">
        <f t="shared" si="9"/>
        <v>0</v>
      </c>
      <c r="AE103" s="58">
        <f t="shared" si="10"/>
        <v>0</v>
      </c>
      <c r="AF103" s="59">
        <f t="shared" si="11"/>
        <v>0</v>
      </c>
    </row>
    <row r="104" spans="1:32" customFormat="1">
      <c r="A104" s="48"/>
      <c r="B104" s="47">
        <v>1</v>
      </c>
      <c r="C104" s="4"/>
      <c r="D104" s="4"/>
      <c r="E104" s="42">
        <f t="shared" si="7"/>
        <v>0</v>
      </c>
      <c r="F104" s="4"/>
      <c r="G104" s="4"/>
      <c r="H104" s="41">
        <f t="shared" si="8"/>
        <v>0</v>
      </c>
      <c r="I104" s="5"/>
      <c r="J104" s="9"/>
      <c r="K104" s="44"/>
      <c r="L104" s="9"/>
      <c r="M104" s="9"/>
      <c r="N104" s="8"/>
      <c r="O104" s="8"/>
      <c r="P104" s="8"/>
      <c r="Q104" s="8"/>
      <c r="R104" s="4"/>
      <c r="S104" s="4"/>
      <c r="T104" s="9"/>
      <c r="U104" s="44"/>
      <c r="V104" s="7"/>
      <c r="W104" s="4"/>
      <c r="X104" s="4"/>
      <c r="Z104" s="4"/>
      <c r="AA104" s="26" t="e">
        <f t="shared" si="12"/>
        <v>#DIV/0!</v>
      </c>
      <c r="AB104" s="55"/>
      <c r="AC104" s="56"/>
      <c r="AD104" s="57">
        <f t="shared" si="9"/>
        <v>0</v>
      </c>
      <c r="AE104" s="58">
        <f t="shared" si="10"/>
        <v>0</v>
      </c>
      <c r="AF104" s="59">
        <f t="shared" si="11"/>
        <v>0</v>
      </c>
    </row>
    <row r="105" spans="1:32" customFormat="1">
      <c r="A105" s="48"/>
      <c r="B105" s="47">
        <v>2</v>
      </c>
      <c r="C105" s="4"/>
      <c r="D105" s="4"/>
      <c r="E105" s="42">
        <f t="shared" si="7"/>
        <v>0</v>
      </c>
      <c r="F105" s="4"/>
      <c r="G105" s="4"/>
      <c r="H105" s="41">
        <f t="shared" si="8"/>
        <v>0</v>
      </c>
      <c r="I105" s="5"/>
      <c r="J105" s="9"/>
      <c r="K105" s="44"/>
      <c r="L105" s="9"/>
      <c r="M105" s="9"/>
      <c r="N105" s="8"/>
      <c r="O105" s="8"/>
      <c r="P105" s="8"/>
      <c r="Q105" s="8"/>
      <c r="R105" s="4"/>
      <c r="S105" s="4"/>
      <c r="T105" s="9"/>
      <c r="U105" s="44"/>
      <c r="V105" s="7"/>
      <c r="W105" s="4"/>
      <c r="X105" s="4"/>
      <c r="Z105" s="4"/>
      <c r="AA105" s="26" t="e">
        <f t="shared" si="12"/>
        <v>#DIV/0!</v>
      </c>
      <c r="AB105" s="55"/>
      <c r="AC105" s="56"/>
      <c r="AD105" s="57">
        <f t="shared" ref="AD105:AD136" si="13">H105*J105*I105+S105*T105</f>
        <v>0</v>
      </c>
      <c r="AE105" s="58">
        <f t="shared" si="10"/>
        <v>0</v>
      </c>
      <c r="AF105" s="59">
        <f t="shared" si="11"/>
        <v>0</v>
      </c>
    </row>
    <row r="106" spans="1:32" customFormat="1">
      <c r="A106" s="48"/>
      <c r="B106" s="47">
        <v>1</v>
      </c>
      <c r="C106" s="4"/>
      <c r="D106" s="4"/>
      <c r="E106" s="42">
        <f t="shared" si="7"/>
        <v>0</v>
      </c>
      <c r="F106" s="4"/>
      <c r="G106" s="4"/>
      <c r="H106" s="41">
        <f t="shared" si="8"/>
        <v>0</v>
      </c>
      <c r="I106" s="5"/>
      <c r="J106" s="9"/>
      <c r="K106" s="44"/>
      <c r="L106" s="9"/>
      <c r="M106" s="9"/>
      <c r="N106" s="8"/>
      <c r="O106" s="8"/>
      <c r="P106" s="8"/>
      <c r="Q106" s="8"/>
      <c r="R106" s="4"/>
      <c r="S106" s="4"/>
      <c r="T106" s="9"/>
      <c r="U106" s="44"/>
      <c r="V106" s="7"/>
      <c r="W106" s="4"/>
      <c r="X106" s="4"/>
      <c r="Z106" s="4"/>
      <c r="AA106" s="26" t="e">
        <f t="shared" si="12"/>
        <v>#DIV/0!</v>
      </c>
      <c r="AB106" s="55"/>
      <c r="AC106" s="56"/>
      <c r="AD106" s="57">
        <f t="shared" si="13"/>
        <v>0</v>
      </c>
      <c r="AE106" s="58">
        <f t="shared" si="10"/>
        <v>0</v>
      </c>
      <c r="AF106" s="59">
        <f t="shared" si="11"/>
        <v>0</v>
      </c>
    </row>
    <row r="107" spans="1:32" customFormat="1">
      <c r="A107" s="48"/>
      <c r="B107" s="47">
        <v>2</v>
      </c>
      <c r="C107" s="4"/>
      <c r="D107" s="4"/>
      <c r="E107" s="42">
        <f t="shared" si="7"/>
        <v>0</v>
      </c>
      <c r="F107" s="4"/>
      <c r="G107" s="4"/>
      <c r="H107" s="41">
        <f t="shared" si="8"/>
        <v>0</v>
      </c>
      <c r="I107" s="5"/>
      <c r="J107" s="9"/>
      <c r="K107" s="44"/>
      <c r="L107" s="9"/>
      <c r="M107" s="9"/>
      <c r="N107" s="8"/>
      <c r="O107" s="8"/>
      <c r="P107" s="8"/>
      <c r="Q107" s="8"/>
      <c r="R107" s="4"/>
      <c r="S107" s="4"/>
      <c r="T107" s="9"/>
      <c r="U107" s="44"/>
      <c r="V107" s="7"/>
      <c r="W107" s="4"/>
      <c r="X107" s="4"/>
      <c r="Z107" s="4"/>
      <c r="AA107" s="26" t="e">
        <f t="shared" si="12"/>
        <v>#DIV/0!</v>
      </c>
      <c r="AB107" s="55"/>
      <c r="AC107" s="56"/>
      <c r="AD107" s="57">
        <f t="shared" si="13"/>
        <v>0</v>
      </c>
      <c r="AE107" s="58">
        <f t="shared" si="10"/>
        <v>0</v>
      </c>
      <c r="AF107" s="59">
        <f t="shared" si="11"/>
        <v>0</v>
      </c>
    </row>
    <row r="108" spans="1:32" customFormat="1">
      <c r="A108" s="48"/>
      <c r="B108" s="47">
        <v>1</v>
      </c>
      <c r="C108" s="4"/>
      <c r="D108" s="4"/>
      <c r="E108" s="42">
        <f t="shared" si="7"/>
        <v>0</v>
      </c>
      <c r="F108" s="4"/>
      <c r="G108" s="4"/>
      <c r="H108" s="41">
        <f t="shared" si="8"/>
        <v>0</v>
      </c>
      <c r="I108" s="5"/>
      <c r="J108" s="9"/>
      <c r="K108" s="44"/>
      <c r="L108" s="9"/>
      <c r="M108" s="9"/>
      <c r="N108" s="8"/>
      <c r="O108" s="8"/>
      <c r="P108" s="8"/>
      <c r="Q108" s="8"/>
      <c r="R108" s="4"/>
      <c r="S108" s="4"/>
      <c r="T108" s="9"/>
      <c r="U108" s="44"/>
      <c r="V108" s="7"/>
      <c r="W108" s="4"/>
      <c r="X108" s="4"/>
      <c r="Z108" s="4"/>
      <c r="AA108" s="26" t="e">
        <f t="shared" si="12"/>
        <v>#DIV/0!</v>
      </c>
      <c r="AB108" s="55"/>
      <c r="AC108" s="56"/>
      <c r="AD108" s="57">
        <f t="shared" si="13"/>
        <v>0</v>
      </c>
      <c r="AE108" s="58">
        <f t="shared" si="10"/>
        <v>0</v>
      </c>
      <c r="AF108" s="59">
        <f t="shared" si="11"/>
        <v>0</v>
      </c>
    </row>
    <row r="109" spans="1:32" customFormat="1">
      <c r="A109" s="48"/>
      <c r="B109" s="47">
        <v>2</v>
      </c>
      <c r="C109" s="4"/>
      <c r="D109" s="4"/>
      <c r="E109" s="42">
        <f t="shared" si="7"/>
        <v>0</v>
      </c>
      <c r="F109" s="4"/>
      <c r="G109" s="4"/>
      <c r="H109" s="41">
        <f t="shared" si="8"/>
        <v>0</v>
      </c>
      <c r="I109" s="5"/>
      <c r="J109" s="9"/>
      <c r="K109" s="44"/>
      <c r="L109" s="9"/>
      <c r="M109" s="9"/>
      <c r="N109" s="8"/>
      <c r="O109" s="8"/>
      <c r="P109" s="8"/>
      <c r="Q109" s="8"/>
      <c r="R109" s="4"/>
      <c r="S109" s="4"/>
      <c r="T109" s="9"/>
      <c r="U109" s="44"/>
      <c r="V109" s="7"/>
      <c r="W109" s="4"/>
      <c r="X109" s="4"/>
      <c r="Z109" s="4"/>
      <c r="AA109" s="26" t="e">
        <f t="shared" si="12"/>
        <v>#DIV/0!</v>
      </c>
      <c r="AB109" s="55"/>
      <c r="AC109" s="56"/>
      <c r="AD109" s="57">
        <f t="shared" si="13"/>
        <v>0</v>
      </c>
      <c r="AE109" s="58">
        <f t="shared" si="10"/>
        <v>0</v>
      </c>
      <c r="AF109" s="59">
        <f t="shared" si="11"/>
        <v>0</v>
      </c>
    </row>
    <row r="110" spans="1:32" customFormat="1">
      <c r="A110" s="48"/>
      <c r="B110" s="47">
        <v>1</v>
      </c>
      <c r="C110" s="4"/>
      <c r="D110" s="4"/>
      <c r="E110" s="42">
        <f t="shared" si="7"/>
        <v>0</v>
      </c>
      <c r="F110" s="4"/>
      <c r="G110" s="4"/>
      <c r="H110" s="41">
        <f t="shared" si="8"/>
        <v>0</v>
      </c>
      <c r="I110" s="5"/>
      <c r="J110" s="9"/>
      <c r="K110" s="44"/>
      <c r="L110" s="9"/>
      <c r="M110" s="9"/>
      <c r="N110" s="8"/>
      <c r="O110" s="8"/>
      <c r="P110" s="8"/>
      <c r="Q110" s="8"/>
      <c r="R110" s="4"/>
      <c r="S110" s="4"/>
      <c r="T110" s="9"/>
      <c r="U110" s="44"/>
      <c r="V110" s="7"/>
      <c r="W110" s="4"/>
      <c r="X110" s="4"/>
      <c r="Z110" s="4"/>
      <c r="AA110" s="26" t="e">
        <f t="shared" si="12"/>
        <v>#DIV/0!</v>
      </c>
      <c r="AB110" s="55"/>
      <c r="AC110" s="56"/>
      <c r="AD110" s="57">
        <f t="shared" si="13"/>
        <v>0</v>
      </c>
      <c r="AE110" s="58">
        <f t="shared" si="10"/>
        <v>0</v>
      </c>
      <c r="AF110" s="59">
        <f t="shared" si="11"/>
        <v>0</v>
      </c>
    </row>
    <row r="111" spans="1:32" customFormat="1">
      <c r="A111" s="48"/>
      <c r="B111" s="47">
        <v>2</v>
      </c>
      <c r="C111" s="4"/>
      <c r="D111" s="4"/>
      <c r="E111" s="42">
        <f t="shared" si="7"/>
        <v>0</v>
      </c>
      <c r="F111" s="4"/>
      <c r="G111" s="4"/>
      <c r="H111" s="41">
        <f t="shared" si="8"/>
        <v>0</v>
      </c>
      <c r="I111" s="5"/>
      <c r="J111" s="9"/>
      <c r="K111" s="44"/>
      <c r="L111" s="9"/>
      <c r="M111" s="9"/>
      <c r="N111" s="8"/>
      <c r="O111" s="8"/>
      <c r="P111" s="8"/>
      <c r="Q111" s="8"/>
      <c r="R111" s="4"/>
      <c r="S111" s="4"/>
      <c r="T111" s="9"/>
      <c r="U111" s="44"/>
      <c r="V111" s="7"/>
      <c r="W111" s="4"/>
      <c r="X111" s="4"/>
      <c r="Z111" s="4"/>
      <c r="AA111" s="26" t="e">
        <f t="shared" si="12"/>
        <v>#DIV/0!</v>
      </c>
      <c r="AB111" s="55"/>
      <c r="AC111" s="56"/>
      <c r="AD111" s="57">
        <f t="shared" si="13"/>
        <v>0</v>
      </c>
      <c r="AE111" s="58">
        <f t="shared" si="10"/>
        <v>0</v>
      </c>
      <c r="AF111" s="59">
        <f t="shared" si="11"/>
        <v>0</v>
      </c>
    </row>
    <row r="112" spans="1:32" customFormat="1">
      <c r="A112" s="48"/>
      <c r="B112" s="47">
        <v>1</v>
      </c>
      <c r="C112" s="4"/>
      <c r="D112" s="4"/>
      <c r="E112" s="42">
        <f t="shared" si="7"/>
        <v>0</v>
      </c>
      <c r="F112" s="4"/>
      <c r="G112" s="4"/>
      <c r="H112" s="41">
        <f t="shared" si="8"/>
        <v>0</v>
      </c>
      <c r="I112" s="5"/>
      <c r="J112" s="9"/>
      <c r="K112" s="44"/>
      <c r="L112" s="9"/>
      <c r="M112" s="9"/>
      <c r="N112" s="8"/>
      <c r="O112" s="8"/>
      <c r="P112" s="8"/>
      <c r="Q112" s="8"/>
      <c r="R112" s="4"/>
      <c r="S112" s="4"/>
      <c r="T112" s="9"/>
      <c r="U112" s="44"/>
      <c r="V112" s="7"/>
      <c r="W112" s="4"/>
      <c r="X112" s="4"/>
      <c r="Z112" s="4"/>
      <c r="AA112" s="26" t="e">
        <f t="shared" si="12"/>
        <v>#DIV/0!</v>
      </c>
      <c r="AB112" s="55"/>
      <c r="AC112" s="56"/>
      <c r="AD112" s="57">
        <f t="shared" si="13"/>
        <v>0</v>
      </c>
      <c r="AE112" s="58">
        <f t="shared" si="10"/>
        <v>0</v>
      </c>
      <c r="AF112" s="59">
        <f t="shared" si="11"/>
        <v>0</v>
      </c>
    </row>
    <row r="113" spans="1:32" customFormat="1">
      <c r="A113" s="48"/>
      <c r="B113" s="47">
        <v>2</v>
      </c>
      <c r="C113" s="4"/>
      <c r="D113" s="4"/>
      <c r="E113" s="42">
        <f t="shared" si="7"/>
        <v>0</v>
      </c>
      <c r="F113" s="4"/>
      <c r="G113" s="4"/>
      <c r="H113" s="41">
        <f t="shared" si="8"/>
        <v>0</v>
      </c>
      <c r="I113" s="5"/>
      <c r="J113" s="9"/>
      <c r="K113" s="44"/>
      <c r="L113" s="9"/>
      <c r="M113" s="9"/>
      <c r="N113" s="8"/>
      <c r="O113" s="8"/>
      <c r="P113" s="8"/>
      <c r="Q113" s="8"/>
      <c r="R113" s="4"/>
      <c r="S113" s="4"/>
      <c r="T113" s="9"/>
      <c r="U113" s="44"/>
      <c r="V113" s="7"/>
      <c r="W113" s="4"/>
      <c r="X113" s="4"/>
      <c r="Z113" s="4"/>
      <c r="AA113" s="26" t="e">
        <f t="shared" si="12"/>
        <v>#DIV/0!</v>
      </c>
      <c r="AB113" s="55"/>
      <c r="AC113" s="56"/>
      <c r="AD113" s="57">
        <f t="shared" si="13"/>
        <v>0</v>
      </c>
      <c r="AE113" s="58">
        <f t="shared" si="10"/>
        <v>0</v>
      </c>
      <c r="AF113" s="59">
        <f t="shared" si="11"/>
        <v>0</v>
      </c>
    </row>
    <row r="114" spans="1:32" customFormat="1">
      <c r="A114" s="48"/>
      <c r="B114" s="47">
        <v>1</v>
      </c>
      <c r="C114" s="4"/>
      <c r="D114" s="4"/>
      <c r="E114" s="42">
        <f t="shared" si="7"/>
        <v>0</v>
      </c>
      <c r="F114" s="4"/>
      <c r="G114" s="4"/>
      <c r="H114" s="41">
        <f t="shared" si="8"/>
        <v>0</v>
      </c>
      <c r="I114" s="5"/>
      <c r="J114" s="9"/>
      <c r="K114" s="44"/>
      <c r="L114" s="9"/>
      <c r="M114" s="9"/>
      <c r="N114" s="8"/>
      <c r="O114" s="8"/>
      <c r="P114" s="8"/>
      <c r="Q114" s="8"/>
      <c r="R114" s="4"/>
      <c r="S114" s="4"/>
      <c r="T114" s="9"/>
      <c r="U114" s="44"/>
      <c r="V114" s="7"/>
      <c r="W114" s="4"/>
      <c r="X114" s="4"/>
      <c r="Z114" s="4"/>
      <c r="AA114" s="26" t="e">
        <f t="shared" si="12"/>
        <v>#DIV/0!</v>
      </c>
      <c r="AB114" s="55"/>
      <c r="AC114" s="56"/>
      <c r="AD114" s="57">
        <f t="shared" si="13"/>
        <v>0</v>
      </c>
      <c r="AE114" s="58">
        <f t="shared" si="10"/>
        <v>0</v>
      </c>
      <c r="AF114" s="59">
        <f t="shared" si="11"/>
        <v>0</v>
      </c>
    </row>
    <row r="115" spans="1:32" customFormat="1">
      <c r="A115" s="48"/>
      <c r="B115" s="47">
        <v>2</v>
      </c>
      <c r="C115" s="4"/>
      <c r="D115" s="4"/>
      <c r="E115" s="42">
        <f t="shared" si="7"/>
        <v>0</v>
      </c>
      <c r="F115" s="4"/>
      <c r="G115" s="4"/>
      <c r="H115" s="41">
        <f t="shared" si="8"/>
        <v>0</v>
      </c>
      <c r="I115" s="5"/>
      <c r="J115" s="9"/>
      <c r="K115" s="44"/>
      <c r="L115" s="9"/>
      <c r="M115" s="9"/>
      <c r="N115" s="8"/>
      <c r="O115" s="8"/>
      <c r="P115" s="8"/>
      <c r="Q115" s="8"/>
      <c r="R115" s="4"/>
      <c r="S115" s="4"/>
      <c r="T115" s="9"/>
      <c r="U115" s="44"/>
      <c r="V115" s="7"/>
      <c r="W115" s="4"/>
      <c r="X115" s="4"/>
      <c r="Z115" s="4"/>
      <c r="AA115" s="26" t="e">
        <f t="shared" si="12"/>
        <v>#DIV/0!</v>
      </c>
      <c r="AB115" s="55"/>
      <c r="AC115" s="56"/>
      <c r="AD115" s="57">
        <f t="shared" si="13"/>
        <v>0</v>
      </c>
      <c r="AE115" s="58">
        <f t="shared" si="10"/>
        <v>0</v>
      </c>
      <c r="AF115" s="59">
        <f t="shared" si="11"/>
        <v>0</v>
      </c>
    </row>
    <row r="116" spans="1:32" customFormat="1">
      <c r="A116" s="48"/>
      <c r="B116" s="47">
        <v>1</v>
      </c>
      <c r="C116" s="4"/>
      <c r="D116" s="4"/>
      <c r="E116" s="42">
        <f t="shared" si="7"/>
        <v>0</v>
      </c>
      <c r="F116" s="4"/>
      <c r="G116" s="4"/>
      <c r="H116" s="41">
        <f t="shared" si="8"/>
        <v>0</v>
      </c>
      <c r="I116" s="5"/>
      <c r="J116" s="9"/>
      <c r="K116" s="44"/>
      <c r="L116" s="9"/>
      <c r="M116" s="9"/>
      <c r="N116" s="8"/>
      <c r="O116" s="8"/>
      <c r="P116" s="8"/>
      <c r="Q116" s="8"/>
      <c r="R116" s="4"/>
      <c r="S116" s="4"/>
      <c r="T116" s="9"/>
      <c r="U116" s="44"/>
      <c r="V116" s="7"/>
      <c r="W116" s="4"/>
      <c r="X116" s="4"/>
      <c r="Z116" s="4"/>
      <c r="AA116" s="26" t="e">
        <f t="shared" si="12"/>
        <v>#DIV/0!</v>
      </c>
      <c r="AB116" s="55"/>
      <c r="AC116" s="56"/>
      <c r="AD116" s="57">
        <f t="shared" si="13"/>
        <v>0</v>
      </c>
      <c r="AE116" s="58">
        <f t="shared" si="10"/>
        <v>0</v>
      </c>
      <c r="AF116" s="59">
        <f t="shared" si="11"/>
        <v>0</v>
      </c>
    </row>
    <row r="117" spans="1:32" customFormat="1">
      <c r="A117" s="48"/>
      <c r="B117" s="47">
        <v>2</v>
      </c>
      <c r="C117" s="4"/>
      <c r="D117" s="4"/>
      <c r="E117" s="42">
        <f t="shared" si="7"/>
        <v>0</v>
      </c>
      <c r="F117" s="4"/>
      <c r="G117" s="4"/>
      <c r="H117" s="41">
        <f t="shared" si="8"/>
        <v>0</v>
      </c>
      <c r="I117" s="5"/>
      <c r="J117" s="9"/>
      <c r="K117" s="44"/>
      <c r="L117" s="9"/>
      <c r="M117" s="9"/>
      <c r="N117" s="8"/>
      <c r="O117" s="8"/>
      <c r="P117" s="8"/>
      <c r="Q117" s="8"/>
      <c r="R117" s="4"/>
      <c r="S117" s="4"/>
      <c r="T117" s="9"/>
      <c r="U117" s="44"/>
      <c r="V117" s="7"/>
      <c r="W117" s="4"/>
      <c r="X117" s="4"/>
      <c r="Z117" s="4"/>
      <c r="AA117" s="26" t="e">
        <f t="shared" si="12"/>
        <v>#DIV/0!</v>
      </c>
      <c r="AB117" s="55"/>
      <c r="AC117" s="56"/>
      <c r="AD117" s="57">
        <f t="shared" si="13"/>
        <v>0</v>
      </c>
      <c r="AE117" s="58">
        <f t="shared" si="10"/>
        <v>0</v>
      </c>
      <c r="AF117" s="59">
        <f t="shared" si="11"/>
        <v>0</v>
      </c>
    </row>
    <row r="118" spans="1:32" customFormat="1">
      <c r="A118" s="48"/>
      <c r="B118" s="47">
        <v>1</v>
      </c>
      <c r="C118" s="4"/>
      <c r="D118" s="4"/>
      <c r="E118" s="42">
        <f t="shared" si="7"/>
        <v>0</v>
      </c>
      <c r="F118" s="4"/>
      <c r="G118" s="4"/>
      <c r="H118" s="41">
        <f t="shared" si="8"/>
        <v>0</v>
      </c>
      <c r="I118" s="5"/>
      <c r="J118" s="9"/>
      <c r="K118" s="44"/>
      <c r="L118" s="9"/>
      <c r="M118" s="9"/>
      <c r="N118" s="8"/>
      <c r="O118" s="8"/>
      <c r="P118" s="8"/>
      <c r="Q118" s="8"/>
      <c r="R118" s="4"/>
      <c r="S118" s="4"/>
      <c r="T118" s="9"/>
      <c r="U118" s="44"/>
      <c r="V118" s="7"/>
      <c r="W118" s="4"/>
      <c r="X118" s="4"/>
      <c r="Z118" s="4"/>
      <c r="AA118" s="26" t="e">
        <f t="shared" si="12"/>
        <v>#DIV/0!</v>
      </c>
      <c r="AB118" s="55"/>
      <c r="AC118" s="56"/>
      <c r="AD118" s="57">
        <f t="shared" si="13"/>
        <v>0</v>
      </c>
      <c r="AE118" s="58">
        <f t="shared" si="10"/>
        <v>0</v>
      </c>
      <c r="AF118" s="59">
        <f t="shared" si="11"/>
        <v>0</v>
      </c>
    </row>
    <row r="119" spans="1:32" customFormat="1">
      <c r="A119" s="48"/>
      <c r="B119" s="47">
        <v>2</v>
      </c>
      <c r="C119" s="4"/>
      <c r="D119" s="4"/>
      <c r="E119" s="42">
        <f t="shared" si="7"/>
        <v>0</v>
      </c>
      <c r="F119" s="4"/>
      <c r="G119" s="4"/>
      <c r="H119" s="41">
        <f t="shared" si="8"/>
        <v>0</v>
      </c>
      <c r="I119" s="5"/>
      <c r="J119" s="9"/>
      <c r="K119" s="44"/>
      <c r="L119" s="9"/>
      <c r="M119" s="9"/>
      <c r="N119" s="8"/>
      <c r="O119" s="8"/>
      <c r="P119" s="8"/>
      <c r="Q119" s="8"/>
      <c r="R119" s="4"/>
      <c r="S119" s="4"/>
      <c r="T119" s="9"/>
      <c r="U119" s="44"/>
      <c r="V119" s="7"/>
      <c r="W119" s="4"/>
      <c r="X119" s="4"/>
      <c r="Z119" s="4"/>
      <c r="AA119" s="26" t="e">
        <f t="shared" si="12"/>
        <v>#DIV/0!</v>
      </c>
      <c r="AB119" s="55"/>
      <c r="AC119" s="56"/>
      <c r="AD119" s="57">
        <f t="shared" si="13"/>
        <v>0</v>
      </c>
      <c r="AE119" s="58">
        <f t="shared" si="10"/>
        <v>0</v>
      </c>
      <c r="AF119" s="59">
        <f t="shared" si="11"/>
        <v>0</v>
      </c>
    </row>
    <row r="120" spans="1:32" customFormat="1">
      <c r="A120" s="48"/>
      <c r="B120" s="47">
        <v>1</v>
      </c>
      <c r="C120" s="4"/>
      <c r="D120" s="4"/>
      <c r="E120" s="42">
        <f t="shared" si="7"/>
        <v>0</v>
      </c>
      <c r="F120" s="4"/>
      <c r="G120" s="4"/>
      <c r="H120" s="41">
        <f t="shared" si="8"/>
        <v>0</v>
      </c>
      <c r="I120" s="5"/>
      <c r="J120" s="9"/>
      <c r="K120" s="44"/>
      <c r="L120" s="9"/>
      <c r="M120" s="9"/>
      <c r="N120" s="8"/>
      <c r="O120" s="8"/>
      <c r="P120" s="8"/>
      <c r="Q120" s="8"/>
      <c r="R120" s="4"/>
      <c r="S120" s="4"/>
      <c r="T120" s="9"/>
      <c r="U120" s="44"/>
      <c r="V120" s="7"/>
      <c r="W120" s="4"/>
      <c r="X120" s="4"/>
      <c r="Z120" s="4"/>
      <c r="AA120" s="26" t="e">
        <f t="shared" si="12"/>
        <v>#DIV/0!</v>
      </c>
      <c r="AB120" s="55"/>
      <c r="AC120" s="56"/>
      <c r="AD120" s="57">
        <f t="shared" si="13"/>
        <v>0</v>
      </c>
      <c r="AE120" s="58">
        <f t="shared" si="10"/>
        <v>0</v>
      </c>
      <c r="AF120" s="59">
        <f t="shared" si="11"/>
        <v>0</v>
      </c>
    </row>
    <row r="121" spans="1:32" customFormat="1">
      <c r="A121" s="48"/>
      <c r="B121" s="47">
        <v>2</v>
      </c>
      <c r="C121" s="4"/>
      <c r="D121" s="4"/>
      <c r="E121" s="42">
        <f t="shared" si="7"/>
        <v>0</v>
      </c>
      <c r="F121" s="4"/>
      <c r="G121" s="4"/>
      <c r="H121" s="41">
        <f t="shared" si="8"/>
        <v>0</v>
      </c>
      <c r="I121" s="5"/>
      <c r="J121" s="9"/>
      <c r="K121" s="44"/>
      <c r="L121" s="9"/>
      <c r="M121" s="9"/>
      <c r="N121" s="8"/>
      <c r="O121" s="8"/>
      <c r="P121" s="8"/>
      <c r="Q121" s="8"/>
      <c r="R121" s="4"/>
      <c r="S121" s="4"/>
      <c r="T121" s="9"/>
      <c r="U121" s="44"/>
      <c r="V121" s="7"/>
      <c r="W121" s="4"/>
      <c r="X121" s="4"/>
      <c r="Z121" s="4"/>
      <c r="AA121" s="26" t="e">
        <f t="shared" si="12"/>
        <v>#DIV/0!</v>
      </c>
      <c r="AB121" s="55"/>
      <c r="AC121" s="56"/>
      <c r="AD121" s="57">
        <f t="shared" si="13"/>
        <v>0</v>
      </c>
      <c r="AE121" s="58">
        <f t="shared" si="10"/>
        <v>0</v>
      </c>
      <c r="AF121" s="59">
        <f t="shared" si="11"/>
        <v>0</v>
      </c>
    </row>
    <row r="122" spans="1:32" customFormat="1">
      <c r="A122" s="48"/>
      <c r="B122" s="47">
        <v>1</v>
      </c>
      <c r="C122" s="4"/>
      <c r="D122" s="4"/>
      <c r="E122" s="42">
        <f t="shared" si="7"/>
        <v>0</v>
      </c>
      <c r="F122" s="4"/>
      <c r="G122" s="4"/>
      <c r="H122" s="41">
        <f t="shared" si="8"/>
        <v>0</v>
      </c>
      <c r="I122" s="5"/>
      <c r="J122" s="9"/>
      <c r="K122" s="44"/>
      <c r="L122" s="9"/>
      <c r="M122" s="9"/>
      <c r="N122" s="8"/>
      <c r="O122" s="8"/>
      <c r="P122" s="8"/>
      <c r="Q122" s="8"/>
      <c r="R122" s="4"/>
      <c r="S122" s="4"/>
      <c r="T122" s="9"/>
      <c r="U122" s="44"/>
      <c r="V122" s="7"/>
      <c r="W122" s="4"/>
      <c r="X122" s="4"/>
      <c r="Z122" s="4"/>
      <c r="AA122" s="26" t="e">
        <f t="shared" si="12"/>
        <v>#DIV/0!</v>
      </c>
      <c r="AB122" s="55"/>
      <c r="AC122" s="56"/>
      <c r="AD122" s="57">
        <f t="shared" si="13"/>
        <v>0</v>
      </c>
      <c r="AE122" s="58">
        <f t="shared" si="10"/>
        <v>0</v>
      </c>
      <c r="AF122" s="59">
        <f t="shared" si="11"/>
        <v>0</v>
      </c>
    </row>
    <row r="123" spans="1:32" customFormat="1">
      <c r="A123" s="48"/>
      <c r="B123" s="47">
        <v>2</v>
      </c>
      <c r="C123" s="4"/>
      <c r="D123" s="4"/>
      <c r="E123" s="42">
        <f t="shared" si="7"/>
        <v>0</v>
      </c>
      <c r="F123" s="4"/>
      <c r="G123" s="4"/>
      <c r="H123" s="41">
        <f t="shared" si="8"/>
        <v>0</v>
      </c>
      <c r="I123" s="5"/>
      <c r="J123" s="9"/>
      <c r="K123" s="44"/>
      <c r="L123" s="9"/>
      <c r="M123" s="9"/>
      <c r="N123" s="8"/>
      <c r="O123" s="8"/>
      <c r="P123" s="8"/>
      <c r="Q123" s="8"/>
      <c r="R123" s="4"/>
      <c r="S123" s="4"/>
      <c r="T123" s="9"/>
      <c r="U123" s="44"/>
      <c r="V123" s="7"/>
      <c r="W123" s="4"/>
      <c r="X123" s="4"/>
      <c r="Z123" s="4"/>
      <c r="AA123" s="26" t="e">
        <f t="shared" si="12"/>
        <v>#DIV/0!</v>
      </c>
      <c r="AB123" s="55"/>
      <c r="AC123" s="56"/>
      <c r="AD123" s="57">
        <f t="shared" si="13"/>
        <v>0</v>
      </c>
      <c r="AE123" s="58">
        <f t="shared" si="10"/>
        <v>0</v>
      </c>
      <c r="AF123" s="59">
        <f t="shared" si="11"/>
        <v>0</v>
      </c>
    </row>
    <row r="124" spans="1:32" customFormat="1">
      <c r="A124" s="48"/>
      <c r="B124" s="47">
        <v>1</v>
      </c>
      <c r="C124" s="4"/>
      <c r="D124" s="4"/>
      <c r="E124" s="42">
        <f t="shared" si="7"/>
        <v>0</v>
      </c>
      <c r="F124" s="4"/>
      <c r="G124" s="4"/>
      <c r="H124" s="41">
        <f t="shared" si="8"/>
        <v>0</v>
      </c>
      <c r="I124" s="5"/>
      <c r="J124" s="9"/>
      <c r="K124" s="44"/>
      <c r="L124" s="9"/>
      <c r="M124" s="9"/>
      <c r="N124" s="8"/>
      <c r="O124" s="8"/>
      <c r="P124" s="8"/>
      <c r="Q124" s="8"/>
      <c r="R124" s="4"/>
      <c r="S124" s="4"/>
      <c r="T124" s="9"/>
      <c r="U124" s="44"/>
      <c r="V124" s="7"/>
      <c r="W124" s="4"/>
      <c r="X124" s="4"/>
      <c r="Z124" s="4"/>
      <c r="AA124" s="26" t="e">
        <f t="shared" si="12"/>
        <v>#DIV/0!</v>
      </c>
      <c r="AB124" s="55"/>
      <c r="AC124" s="56"/>
      <c r="AD124" s="57">
        <f t="shared" si="13"/>
        <v>0</v>
      </c>
      <c r="AE124" s="58">
        <f t="shared" si="10"/>
        <v>0</v>
      </c>
      <c r="AF124" s="59">
        <f t="shared" si="11"/>
        <v>0</v>
      </c>
    </row>
    <row r="125" spans="1:32" customFormat="1">
      <c r="A125" s="48"/>
      <c r="B125" s="47">
        <v>2</v>
      </c>
      <c r="C125" s="4"/>
      <c r="D125" s="4"/>
      <c r="E125" s="42">
        <f t="shared" si="7"/>
        <v>0</v>
      </c>
      <c r="F125" s="4"/>
      <c r="G125" s="4"/>
      <c r="H125" s="41">
        <f t="shared" si="8"/>
        <v>0</v>
      </c>
      <c r="I125" s="5"/>
      <c r="J125" s="9"/>
      <c r="K125" s="44"/>
      <c r="L125" s="9"/>
      <c r="M125" s="9"/>
      <c r="N125" s="8"/>
      <c r="O125" s="8"/>
      <c r="P125" s="8"/>
      <c r="Q125" s="8"/>
      <c r="R125" s="4"/>
      <c r="S125" s="4"/>
      <c r="T125" s="9"/>
      <c r="U125" s="44"/>
      <c r="V125" s="7"/>
      <c r="W125" s="4"/>
      <c r="X125" s="4"/>
      <c r="Z125" s="4"/>
      <c r="AA125" s="26" t="e">
        <f t="shared" si="12"/>
        <v>#DIV/0!</v>
      </c>
      <c r="AB125" s="55"/>
      <c r="AC125" s="56"/>
      <c r="AD125" s="57">
        <f t="shared" si="13"/>
        <v>0</v>
      </c>
      <c r="AE125" s="58">
        <f t="shared" si="10"/>
        <v>0</v>
      </c>
      <c r="AF125" s="59">
        <f t="shared" si="11"/>
        <v>0</v>
      </c>
    </row>
    <row r="126" spans="1:32" customFormat="1">
      <c r="A126" s="48"/>
      <c r="B126" s="47">
        <v>1</v>
      </c>
      <c r="C126" s="4"/>
      <c r="D126" s="4"/>
      <c r="E126" s="42">
        <f t="shared" si="7"/>
        <v>0</v>
      </c>
      <c r="F126" s="4"/>
      <c r="G126" s="4"/>
      <c r="H126" s="41">
        <f t="shared" si="8"/>
        <v>0</v>
      </c>
      <c r="I126" s="5"/>
      <c r="J126" s="9"/>
      <c r="K126" s="44"/>
      <c r="L126" s="9"/>
      <c r="M126" s="9"/>
      <c r="N126" s="8"/>
      <c r="O126" s="8"/>
      <c r="P126" s="8"/>
      <c r="Q126" s="8"/>
      <c r="R126" s="4"/>
      <c r="S126" s="4"/>
      <c r="T126" s="9"/>
      <c r="U126" s="44"/>
      <c r="V126" s="7"/>
      <c r="W126" s="4"/>
      <c r="X126" s="4"/>
      <c r="Z126" s="4"/>
      <c r="AA126" s="26" t="e">
        <f t="shared" si="12"/>
        <v>#DIV/0!</v>
      </c>
      <c r="AB126" s="55"/>
      <c r="AC126" s="56"/>
      <c r="AD126" s="57">
        <f t="shared" si="13"/>
        <v>0</v>
      </c>
      <c r="AE126" s="58">
        <f t="shared" si="10"/>
        <v>0</v>
      </c>
      <c r="AF126" s="59">
        <f t="shared" si="11"/>
        <v>0</v>
      </c>
    </row>
    <row r="127" spans="1:32" customFormat="1">
      <c r="A127" s="48"/>
      <c r="B127" s="47">
        <v>2</v>
      </c>
      <c r="C127" s="4"/>
      <c r="D127" s="4"/>
      <c r="E127" s="42">
        <f t="shared" si="7"/>
        <v>0</v>
      </c>
      <c r="F127" s="4"/>
      <c r="G127" s="4"/>
      <c r="H127" s="41">
        <f t="shared" si="8"/>
        <v>0</v>
      </c>
      <c r="I127" s="5"/>
      <c r="J127" s="9"/>
      <c r="K127" s="44"/>
      <c r="L127" s="9"/>
      <c r="M127" s="9"/>
      <c r="N127" s="8"/>
      <c r="O127" s="8"/>
      <c r="P127" s="8"/>
      <c r="Q127" s="8"/>
      <c r="R127" s="4"/>
      <c r="S127" s="4"/>
      <c r="T127" s="9"/>
      <c r="U127" s="44"/>
      <c r="V127" s="7"/>
      <c r="W127" s="4"/>
      <c r="X127" s="4"/>
      <c r="Z127" s="4"/>
      <c r="AA127" s="26" t="e">
        <f t="shared" si="12"/>
        <v>#DIV/0!</v>
      </c>
      <c r="AB127" s="55"/>
      <c r="AC127" s="56"/>
      <c r="AD127" s="57">
        <f t="shared" si="13"/>
        <v>0</v>
      </c>
      <c r="AE127" s="58">
        <f t="shared" si="10"/>
        <v>0</v>
      </c>
      <c r="AF127" s="59">
        <f t="shared" si="11"/>
        <v>0</v>
      </c>
    </row>
    <row r="128" spans="1:32" customFormat="1">
      <c r="A128" s="48"/>
      <c r="B128" s="47">
        <v>1</v>
      </c>
      <c r="C128" s="4"/>
      <c r="D128" s="4"/>
      <c r="E128" s="42">
        <f t="shared" si="7"/>
        <v>0</v>
      </c>
      <c r="F128" s="4"/>
      <c r="G128" s="4"/>
      <c r="H128" s="41">
        <f t="shared" si="8"/>
        <v>0</v>
      </c>
      <c r="I128" s="5"/>
      <c r="J128" s="9"/>
      <c r="K128" s="44"/>
      <c r="L128" s="9"/>
      <c r="M128" s="9"/>
      <c r="N128" s="8"/>
      <c r="O128" s="8"/>
      <c r="P128" s="8"/>
      <c r="Q128" s="8"/>
      <c r="R128" s="4"/>
      <c r="S128" s="4"/>
      <c r="T128" s="9"/>
      <c r="U128" s="44"/>
      <c r="V128" s="7"/>
      <c r="W128" s="4"/>
      <c r="X128" s="4"/>
      <c r="Z128" s="4"/>
      <c r="AA128" s="26" t="e">
        <f t="shared" si="12"/>
        <v>#DIV/0!</v>
      </c>
      <c r="AB128" s="55"/>
      <c r="AC128" s="56"/>
      <c r="AD128" s="57">
        <f t="shared" si="13"/>
        <v>0</v>
      </c>
      <c r="AE128" s="58">
        <f t="shared" si="10"/>
        <v>0</v>
      </c>
      <c r="AF128" s="59">
        <f t="shared" si="11"/>
        <v>0</v>
      </c>
    </row>
    <row r="129" spans="1:32" customFormat="1">
      <c r="A129" s="48"/>
      <c r="B129" s="47">
        <v>2</v>
      </c>
      <c r="C129" s="4"/>
      <c r="D129" s="4"/>
      <c r="E129" s="42">
        <f t="shared" si="7"/>
        <v>0</v>
      </c>
      <c r="F129" s="4"/>
      <c r="G129" s="4"/>
      <c r="H129" s="41">
        <f t="shared" si="8"/>
        <v>0</v>
      </c>
      <c r="I129" s="5"/>
      <c r="J129" s="9"/>
      <c r="K129" s="44"/>
      <c r="L129" s="9"/>
      <c r="M129" s="9"/>
      <c r="N129" s="8"/>
      <c r="O129" s="8"/>
      <c r="P129" s="8"/>
      <c r="Q129" s="8"/>
      <c r="R129" s="4"/>
      <c r="S129" s="4"/>
      <c r="T129" s="9"/>
      <c r="U129" s="44"/>
      <c r="V129" s="7"/>
      <c r="W129" s="4"/>
      <c r="X129" s="4"/>
      <c r="Z129" s="4"/>
      <c r="AA129" s="26" t="e">
        <f t="shared" si="12"/>
        <v>#DIV/0!</v>
      </c>
      <c r="AB129" s="55"/>
      <c r="AC129" s="56"/>
      <c r="AD129" s="57">
        <f t="shared" si="13"/>
        <v>0</v>
      </c>
      <c r="AE129" s="58">
        <f t="shared" si="10"/>
        <v>0</v>
      </c>
      <c r="AF129" s="59">
        <f t="shared" si="11"/>
        <v>0</v>
      </c>
    </row>
    <row r="130" spans="1:32" customFormat="1">
      <c r="A130" s="48"/>
      <c r="B130" s="47">
        <v>1</v>
      </c>
      <c r="C130" s="4"/>
      <c r="D130" s="4"/>
      <c r="E130" s="42">
        <f t="shared" si="7"/>
        <v>0</v>
      </c>
      <c r="F130" s="4"/>
      <c r="G130" s="4"/>
      <c r="H130" s="41">
        <f t="shared" si="8"/>
        <v>0</v>
      </c>
      <c r="I130" s="5"/>
      <c r="J130" s="9"/>
      <c r="K130" s="44"/>
      <c r="L130" s="9"/>
      <c r="M130" s="9"/>
      <c r="N130" s="8"/>
      <c r="O130" s="8"/>
      <c r="P130" s="8"/>
      <c r="Q130" s="8"/>
      <c r="R130" s="4"/>
      <c r="S130" s="4"/>
      <c r="T130" s="9"/>
      <c r="U130" s="44"/>
      <c r="V130" s="7"/>
      <c r="W130" s="4"/>
      <c r="X130" s="4"/>
      <c r="Z130" s="4"/>
      <c r="AA130" s="26" t="e">
        <f t="shared" si="12"/>
        <v>#DIV/0!</v>
      </c>
      <c r="AB130" s="55"/>
      <c r="AC130" s="56"/>
      <c r="AD130" s="57">
        <f t="shared" si="13"/>
        <v>0</v>
      </c>
      <c r="AE130" s="58">
        <f t="shared" si="10"/>
        <v>0</v>
      </c>
      <c r="AF130" s="59">
        <f t="shared" si="11"/>
        <v>0</v>
      </c>
    </row>
    <row r="131" spans="1:32" customFormat="1">
      <c r="A131" s="48"/>
      <c r="B131" s="47">
        <v>2</v>
      </c>
      <c r="C131" s="4"/>
      <c r="D131" s="4"/>
      <c r="E131" s="42">
        <f t="shared" si="7"/>
        <v>0</v>
      </c>
      <c r="F131" s="4"/>
      <c r="G131" s="4"/>
      <c r="H131" s="41">
        <f t="shared" si="8"/>
        <v>0</v>
      </c>
      <c r="I131" s="5"/>
      <c r="J131" s="9"/>
      <c r="K131" s="44"/>
      <c r="L131" s="9"/>
      <c r="M131" s="9"/>
      <c r="N131" s="8"/>
      <c r="O131" s="8"/>
      <c r="P131" s="8"/>
      <c r="Q131" s="8"/>
      <c r="R131" s="4"/>
      <c r="S131" s="4"/>
      <c r="T131" s="9"/>
      <c r="U131" s="44"/>
      <c r="V131" s="7"/>
      <c r="W131" s="4"/>
      <c r="X131" s="4"/>
      <c r="Z131" s="4"/>
      <c r="AA131" s="26" t="e">
        <f t="shared" si="12"/>
        <v>#DIV/0!</v>
      </c>
      <c r="AB131" s="55"/>
      <c r="AC131" s="56"/>
      <c r="AD131" s="57">
        <f t="shared" si="13"/>
        <v>0</v>
      </c>
      <c r="AE131" s="58">
        <f t="shared" si="10"/>
        <v>0</v>
      </c>
      <c r="AF131" s="59">
        <f t="shared" si="11"/>
        <v>0</v>
      </c>
    </row>
    <row r="132" spans="1:32" customFormat="1">
      <c r="A132" s="48"/>
      <c r="B132" s="47">
        <v>1</v>
      </c>
      <c r="C132" s="4"/>
      <c r="D132" s="4"/>
      <c r="E132" s="42">
        <f t="shared" si="7"/>
        <v>0</v>
      </c>
      <c r="F132" s="4"/>
      <c r="G132" s="4"/>
      <c r="H132" s="41">
        <f t="shared" si="8"/>
        <v>0</v>
      </c>
      <c r="I132" s="5"/>
      <c r="J132" s="9"/>
      <c r="K132" s="44"/>
      <c r="L132" s="9"/>
      <c r="M132" s="9"/>
      <c r="N132" s="8"/>
      <c r="O132" s="8"/>
      <c r="P132" s="8"/>
      <c r="Q132" s="8"/>
      <c r="R132" s="4"/>
      <c r="S132" s="4"/>
      <c r="T132" s="9"/>
      <c r="U132" s="44"/>
      <c r="V132" s="7"/>
      <c r="W132" s="4"/>
      <c r="X132" s="4"/>
      <c r="Z132" s="4"/>
      <c r="AA132" s="26" t="e">
        <f t="shared" si="12"/>
        <v>#DIV/0!</v>
      </c>
      <c r="AB132" s="55"/>
      <c r="AC132" s="56"/>
      <c r="AD132" s="57">
        <f t="shared" si="13"/>
        <v>0</v>
      </c>
      <c r="AE132" s="58">
        <f t="shared" si="10"/>
        <v>0</v>
      </c>
      <c r="AF132" s="59">
        <f t="shared" si="11"/>
        <v>0</v>
      </c>
    </row>
    <row r="133" spans="1:32" customFormat="1">
      <c r="A133" s="48"/>
      <c r="B133" s="47">
        <v>2</v>
      </c>
      <c r="C133" s="4"/>
      <c r="D133" s="4"/>
      <c r="E133" s="42">
        <f t="shared" si="7"/>
        <v>0</v>
      </c>
      <c r="F133" s="4"/>
      <c r="G133" s="4"/>
      <c r="H133" s="41">
        <f t="shared" si="8"/>
        <v>0</v>
      </c>
      <c r="I133" s="5"/>
      <c r="J133" s="9"/>
      <c r="K133" s="44"/>
      <c r="L133" s="9"/>
      <c r="M133" s="9"/>
      <c r="N133" s="8"/>
      <c r="O133" s="8"/>
      <c r="P133" s="8"/>
      <c r="Q133" s="8"/>
      <c r="R133" s="4"/>
      <c r="S133" s="4"/>
      <c r="T133" s="9"/>
      <c r="U133" s="44"/>
      <c r="V133" s="7"/>
      <c r="W133" s="4"/>
      <c r="X133" s="4"/>
      <c r="Z133" s="4"/>
      <c r="AA133" s="26" t="e">
        <f t="shared" si="12"/>
        <v>#DIV/0!</v>
      </c>
      <c r="AB133" s="55"/>
      <c r="AC133" s="56"/>
      <c r="AD133" s="57">
        <f t="shared" si="13"/>
        <v>0</v>
      </c>
      <c r="AE133" s="58">
        <f t="shared" si="10"/>
        <v>0</v>
      </c>
      <c r="AF133" s="59">
        <f t="shared" si="11"/>
        <v>0</v>
      </c>
    </row>
    <row r="134" spans="1:32" customFormat="1">
      <c r="A134" s="48"/>
      <c r="B134" s="47">
        <v>1</v>
      </c>
      <c r="C134" s="4"/>
      <c r="D134" s="4"/>
      <c r="E134" s="42">
        <f t="shared" si="7"/>
        <v>0</v>
      </c>
      <c r="F134" s="4"/>
      <c r="G134" s="4"/>
      <c r="H134" s="41">
        <f t="shared" si="8"/>
        <v>0</v>
      </c>
      <c r="I134" s="5"/>
      <c r="J134" s="9"/>
      <c r="K134" s="44"/>
      <c r="L134" s="9"/>
      <c r="M134" s="9"/>
      <c r="N134" s="8"/>
      <c r="O134" s="8"/>
      <c r="P134" s="8"/>
      <c r="Q134" s="8"/>
      <c r="R134" s="4"/>
      <c r="S134" s="4"/>
      <c r="T134" s="9"/>
      <c r="U134" s="44"/>
      <c r="V134" s="7"/>
      <c r="W134" s="4"/>
      <c r="X134" s="4"/>
      <c r="Z134" s="4"/>
      <c r="AA134" s="26" t="e">
        <f t="shared" si="12"/>
        <v>#DIV/0!</v>
      </c>
      <c r="AB134" s="55"/>
      <c r="AC134" s="56"/>
      <c r="AD134" s="57">
        <f t="shared" si="13"/>
        <v>0</v>
      </c>
      <c r="AE134" s="58">
        <f t="shared" si="10"/>
        <v>0</v>
      </c>
      <c r="AF134" s="59">
        <f t="shared" si="11"/>
        <v>0</v>
      </c>
    </row>
    <row r="135" spans="1:32" customFormat="1">
      <c r="A135" s="48"/>
      <c r="B135" s="47">
        <v>2</v>
      </c>
      <c r="C135" s="4"/>
      <c r="D135" s="4"/>
      <c r="E135" s="42">
        <f t="shared" si="7"/>
        <v>0</v>
      </c>
      <c r="F135" s="4"/>
      <c r="G135" s="4"/>
      <c r="H135" s="41">
        <f t="shared" si="8"/>
        <v>0</v>
      </c>
      <c r="I135" s="5"/>
      <c r="J135" s="9"/>
      <c r="K135" s="44"/>
      <c r="L135" s="9"/>
      <c r="M135" s="9"/>
      <c r="N135" s="8"/>
      <c r="O135" s="8"/>
      <c r="P135" s="8"/>
      <c r="Q135" s="8"/>
      <c r="R135" s="4"/>
      <c r="S135" s="4"/>
      <c r="T135" s="9"/>
      <c r="U135" s="44"/>
      <c r="V135" s="7"/>
      <c r="W135" s="4"/>
      <c r="X135" s="4"/>
      <c r="Z135" s="4"/>
      <c r="AA135" s="26" t="e">
        <f t="shared" si="12"/>
        <v>#DIV/0!</v>
      </c>
      <c r="AB135" s="55"/>
      <c r="AC135" s="56"/>
      <c r="AD135" s="57">
        <f t="shared" si="13"/>
        <v>0</v>
      </c>
      <c r="AE135" s="58">
        <f t="shared" si="10"/>
        <v>0</v>
      </c>
      <c r="AF135" s="59">
        <f t="shared" si="11"/>
        <v>0</v>
      </c>
    </row>
    <row r="136" spans="1:32" customFormat="1">
      <c r="A136" s="48"/>
      <c r="B136" s="47">
        <v>1</v>
      </c>
      <c r="C136" s="4"/>
      <c r="D136" s="4"/>
      <c r="E136" s="42">
        <f t="shared" si="7"/>
        <v>0</v>
      </c>
      <c r="F136" s="4"/>
      <c r="G136" s="4"/>
      <c r="H136" s="41">
        <f t="shared" si="8"/>
        <v>0</v>
      </c>
      <c r="I136" s="5"/>
      <c r="J136" s="9"/>
      <c r="K136" s="44"/>
      <c r="L136" s="9"/>
      <c r="M136" s="9"/>
      <c r="N136" s="8"/>
      <c r="O136" s="8"/>
      <c r="P136" s="8"/>
      <c r="Q136" s="8"/>
      <c r="R136" s="4"/>
      <c r="S136" s="4"/>
      <c r="T136" s="9"/>
      <c r="U136" s="44"/>
      <c r="V136" s="7"/>
      <c r="W136" s="4"/>
      <c r="X136" s="4"/>
      <c r="Z136" s="4"/>
      <c r="AA136" s="26" t="e">
        <f t="shared" si="12"/>
        <v>#DIV/0!</v>
      </c>
      <c r="AB136" s="55"/>
      <c r="AC136" s="56"/>
      <c r="AD136" s="57">
        <f t="shared" si="13"/>
        <v>0</v>
      </c>
      <c r="AE136" s="58">
        <f t="shared" si="10"/>
        <v>0</v>
      </c>
      <c r="AF136" s="59">
        <f t="shared" si="11"/>
        <v>0</v>
      </c>
    </row>
    <row r="137" spans="1:32" customFormat="1">
      <c r="A137" s="48"/>
      <c r="B137" s="47">
        <v>2</v>
      </c>
      <c r="C137" s="4"/>
      <c r="D137" s="4"/>
      <c r="E137" s="42">
        <f t="shared" ref="E137:E150" si="14">C137+D137</f>
        <v>0</v>
      </c>
      <c r="F137" s="4"/>
      <c r="G137" s="4"/>
      <c r="H137" s="41">
        <f t="shared" ref="H137:H150" si="15">F137+G137</f>
        <v>0</v>
      </c>
      <c r="I137" s="5"/>
      <c r="J137" s="9"/>
      <c r="K137" s="44"/>
      <c r="L137" s="9"/>
      <c r="M137" s="9"/>
      <c r="N137" s="8"/>
      <c r="O137" s="8"/>
      <c r="P137" s="8"/>
      <c r="Q137" s="8"/>
      <c r="R137" s="4"/>
      <c r="S137" s="4"/>
      <c r="T137" s="9"/>
      <c r="U137" s="44"/>
      <c r="V137" s="7"/>
      <c r="W137" s="4"/>
      <c r="X137" s="4"/>
      <c r="Z137" s="4"/>
      <c r="AA137" s="26" t="e">
        <f t="shared" si="12"/>
        <v>#DIV/0!</v>
      </c>
      <c r="AB137" s="55"/>
      <c r="AC137" s="56"/>
      <c r="AD137" s="57">
        <f t="shared" ref="AD137:AD150" si="16">H137*J137*I137+S137*T137</f>
        <v>0</v>
      </c>
      <c r="AE137" s="58">
        <f t="shared" ref="AE137:AE150" si="17">AB137*AC137</f>
        <v>0</v>
      </c>
      <c r="AF137" s="59">
        <f t="shared" ref="AF137:AF150" si="18">AE137-AD137</f>
        <v>0</v>
      </c>
    </row>
    <row r="138" spans="1:32" customFormat="1">
      <c r="A138" s="48"/>
      <c r="B138" s="47">
        <v>1</v>
      </c>
      <c r="C138" s="4"/>
      <c r="D138" s="4"/>
      <c r="E138" s="42">
        <f t="shared" si="14"/>
        <v>0</v>
      </c>
      <c r="F138" s="4"/>
      <c r="G138" s="4"/>
      <c r="H138" s="41">
        <f t="shared" si="15"/>
        <v>0</v>
      </c>
      <c r="I138" s="5"/>
      <c r="J138" s="9"/>
      <c r="K138" s="44"/>
      <c r="L138" s="9"/>
      <c r="M138" s="9"/>
      <c r="N138" s="8"/>
      <c r="O138" s="8"/>
      <c r="P138" s="8"/>
      <c r="Q138" s="8"/>
      <c r="R138" s="4"/>
      <c r="S138" s="4"/>
      <c r="T138" s="9"/>
      <c r="U138" s="44"/>
      <c r="V138" s="7"/>
      <c r="W138" s="4"/>
      <c r="X138" s="4"/>
      <c r="Z138" s="4"/>
      <c r="AA138" s="26" t="e">
        <f t="shared" ref="AA138:AA150" si="19">Z138/V138</f>
        <v>#DIV/0!</v>
      </c>
      <c r="AB138" s="55"/>
      <c r="AC138" s="56"/>
      <c r="AD138" s="57">
        <f t="shared" si="16"/>
        <v>0</v>
      </c>
      <c r="AE138" s="58">
        <f t="shared" si="17"/>
        <v>0</v>
      </c>
      <c r="AF138" s="59">
        <f t="shared" si="18"/>
        <v>0</v>
      </c>
    </row>
    <row r="139" spans="1:32" customFormat="1">
      <c r="A139" s="48"/>
      <c r="B139" s="47">
        <v>2</v>
      </c>
      <c r="C139" s="4"/>
      <c r="D139" s="4"/>
      <c r="E139" s="42">
        <f t="shared" si="14"/>
        <v>0</v>
      </c>
      <c r="F139" s="4"/>
      <c r="G139" s="4"/>
      <c r="H139" s="41">
        <f t="shared" si="15"/>
        <v>0</v>
      </c>
      <c r="I139" s="5"/>
      <c r="J139" s="9"/>
      <c r="K139" s="44"/>
      <c r="L139" s="9"/>
      <c r="M139" s="9"/>
      <c r="N139" s="8"/>
      <c r="O139" s="8"/>
      <c r="P139" s="8"/>
      <c r="Q139" s="8"/>
      <c r="R139" s="4"/>
      <c r="S139" s="4"/>
      <c r="T139" s="9"/>
      <c r="U139" s="44"/>
      <c r="V139" s="7"/>
      <c r="W139" s="4"/>
      <c r="X139" s="4"/>
      <c r="Z139" s="4"/>
      <c r="AA139" s="26" t="e">
        <f t="shared" si="19"/>
        <v>#DIV/0!</v>
      </c>
      <c r="AB139" s="55"/>
      <c r="AC139" s="56"/>
      <c r="AD139" s="57">
        <f t="shared" si="16"/>
        <v>0</v>
      </c>
      <c r="AE139" s="58">
        <f t="shared" si="17"/>
        <v>0</v>
      </c>
      <c r="AF139" s="59">
        <f t="shared" si="18"/>
        <v>0</v>
      </c>
    </row>
    <row r="140" spans="1:32" customFormat="1">
      <c r="A140" s="48"/>
      <c r="B140" s="47">
        <v>1</v>
      </c>
      <c r="C140" s="4"/>
      <c r="D140" s="4"/>
      <c r="E140" s="42">
        <f t="shared" si="14"/>
        <v>0</v>
      </c>
      <c r="F140" s="4"/>
      <c r="G140" s="4"/>
      <c r="H140" s="41">
        <f t="shared" si="15"/>
        <v>0</v>
      </c>
      <c r="I140" s="5"/>
      <c r="J140" s="9"/>
      <c r="K140" s="44"/>
      <c r="L140" s="9"/>
      <c r="M140" s="9"/>
      <c r="N140" s="8"/>
      <c r="O140" s="8"/>
      <c r="P140" s="8"/>
      <c r="Q140" s="8"/>
      <c r="R140" s="4"/>
      <c r="S140" s="4"/>
      <c r="T140" s="9"/>
      <c r="U140" s="44"/>
      <c r="V140" s="7"/>
      <c r="W140" s="4"/>
      <c r="X140" s="4"/>
      <c r="Z140" s="4"/>
      <c r="AA140" s="26" t="e">
        <f t="shared" si="19"/>
        <v>#DIV/0!</v>
      </c>
      <c r="AB140" s="55"/>
      <c r="AC140" s="56"/>
      <c r="AD140" s="57">
        <f t="shared" si="16"/>
        <v>0</v>
      </c>
      <c r="AE140" s="58">
        <f t="shared" si="17"/>
        <v>0</v>
      </c>
      <c r="AF140" s="59">
        <f t="shared" si="18"/>
        <v>0</v>
      </c>
    </row>
    <row r="141" spans="1:32" customFormat="1">
      <c r="A141" s="48"/>
      <c r="B141" s="47">
        <v>2</v>
      </c>
      <c r="C141" s="4"/>
      <c r="D141" s="4"/>
      <c r="E141" s="42">
        <f t="shared" si="14"/>
        <v>0</v>
      </c>
      <c r="F141" s="4"/>
      <c r="G141" s="4"/>
      <c r="H141" s="41">
        <f t="shared" si="15"/>
        <v>0</v>
      </c>
      <c r="I141" s="5"/>
      <c r="J141" s="9"/>
      <c r="K141" s="44"/>
      <c r="L141" s="9"/>
      <c r="M141" s="9"/>
      <c r="N141" s="8"/>
      <c r="O141" s="8"/>
      <c r="P141" s="8"/>
      <c r="Q141" s="8"/>
      <c r="R141" s="4"/>
      <c r="S141" s="4"/>
      <c r="T141" s="9"/>
      <c r="U141" s="44"/>
      <c r="V141" s="7"/>
      <c r="W141" s="4"/>
      <c r="X141" s="4"/>
      <c r="Z141" s="4"/>
      <c r="AA141" s="26" t="e">
        <f t="shared" si="19"/>
        <v>#DIV/0!</v>
      </c>
      <c r="AB141" s="55"/>
      <c r="AC141" s="56"/>
      <c r="AD141" s="57">
        <f t="shared" si="16"/>
        <v>0</v>
      </c>
      <c r="AE141" s="58">
        <f t="shared" si="17"/>
        <v>0</v>
      </c>
      <c r="AF141" s="59">
        <f t="shared" si="18"/>
        <v>0</v>
      </c>
    </row>
    <row r="142" spans="1:32" customFormat="1">
      <c r="A142" s="48"/>
      <c r="B142" s="47">
        <v>1</v>
      </c>
      <c r="C142" s="4"/>
      <c r="D142" s="4"/>
      <c r="E142" s="42">
        <f t="shared" si="14"/>
        <v>0</v>
      </c>
      <c r="F142" s="4"/>
      <c r="G142" s="4"/>
      <c r="H142" s="41">
        <f t="shared" si="15"/>
        <v>0</v>
      </c>
      <c r="I142" s="5"/>
      <c r="J142" s="9"/>
      <c r="K142" s="44"/>
      <c r="L142" s="9"/>
      <c r="M142" s="9"/>
      <c r="N142" s="8"/>
      <c r="O142" s="8"/>
      <c r="P142" s="8"/>
      <c r="Q142" s="8"/>
      <c r="R142" s="4"/>
      <c r="S142" s="4"/>
      <c r="T142" s="9"/>
      <c r="U142" s="44"/>
      <c r="V142" s="7"/>
      <c r="W142" s="4"/>
      <c r="X142" s="4"/>
      <c r="Z142" s="4"/>
      <c r="AA142" s="26" t="e">
        <f t="shared" si="19"/>
        <v>#DIV/0!</v>
      </c>
      <c r="AB142" s="55"/>
      <c r="AC142" s="56"/>
      <c r="AD142" s="57">
        <f t="shared" si="16"/>
        <v>0</v>
      </c>
      <c r="AE142" s="58">
        <f t="shared" si="17"/>
        <v>0</v>
      </c>
      <c r="AF142" s="59">
        <f t="shared" si="18"/>
        <v>0</v>
      </c>
    </row>
    <row r="143" spans="1:32" customFormat="1">
      <c r="A143" s="48"/>
      <c r="B143" s="47">
        <v>2</v>
      </c>
      <c r="C143" s="4"/>
      <c r="D143" s="4"/>
      <c r="E143" s="42">
        <f t="shared" si="14"/>
        <v>0</v>
      </c>
      <c r="F143" s="4"/>
      <c r="G143" s="4"/>
      <c r="H143" s="41">
        <f t="shared" si="15"/>
        <v>0</v>
      </c>
      <c r="I143" s="5"/>
      <c r="J143" s="9"/>
      <c r="K143" s="44"/>
      <c r="L143" s="9"/>
      <c r="M143" s="9"/>
      <c r="N143" s="8"/>
      <c r="O143" s="8"/>
      <c r="P143" s="8"/>
      <c r="Q143" s="8"/>
      <c r="R143" s="4"/>
      <c r="S143" s="4"/>
      <c r="T143" s="9"/>
      <c r="U143" s="44"/>
      <c r="V143" s="7"/>
      <c r="W143" s="4"/>
      <c r="X143" s="4"/>
      <c r="Z143" s="4"/>
      <c r="AA143" s="26" t="e">
        <f t="shared" si="19"/>
        <v>#DIV/0!</v>
      </c>
      <c r="AB143" s="55"/>
      <c r="AC143" s="56"/>
      <c r="AD143" s="57">
        <f t="shared" si="16"/>
        <v>0</v>
      </c>
      <c r="AE143" s="58">
        <f t="shared" si="17"/>
        <v>0</v>
      </c>
      <c r="AF143" s="59">
        <f t="shared" si="18"/>
        <v>0</v>
      </c>
    </row>
    <row r="144" spans="1:32" customFormat="1">
      <c r="A144" s="48"/>
      <c r="B144" s="47">
        <v>1</v>
      </c>
      <c r="C144" s="4"/>
      <c r="D144" s="4"/>
      <c r="E144" s="42">
        <f t="shared" si="14"/>
        <v>0</v>
      </c>
      <c r="F144" s="4"/>
      <c r="G144" s="4"/>
      <c r="H144" s="41">
        <f t="shared" si="15"/>
        <v>0</v>
      </c>
      <c r="I144" s="5"/>
      <c r="J144" s="9"/>
      <c r="K144" s="44"/>
      <c r="L144" s="9"/>
      <c r="M144" s="9"/>
      <c r="N144" s="8"/>
      <c r="O144" s="8"/>
      <c r="P144" s="8"/>
      <c r="Q144" s="8"/>
      <c r="R144" s="4"/>
      <c r="S144" s="4"/>
      <c r="T144" s="9"/>
      <c r="U144" s="44"/>
      <c r="V144" s="7"/>
      <c r="W144" s="4"/>
      <c r="X144" s="4"/>
      <c r="Z144" s="4"/>
      <c r="AA144" s="26" t="e">
        <f t="shared" si="19"/>
        <v>#DIV/0!</v>
      </c>
      <c r="AB144" s="55"/>
      <c r="AC144" s="56"/>
      <c r="AD144" s="57">
        <f t="shared" si="16"/>
        <v>0</v>
      </c>
      <c r="AE144" s="58">
        <f t="shared" si="17"/>
        <v>0</v>
      </c>
      <c r="AF144" s="59">
        <f t="shared" si="18"/>
        <v>0</v>
      </c>
    </row>
    <row r="145" spans="1:32" customFormat="1">
      <c r="A145" s="48"/>
      <c r="B145" s="47">
        <v>2</v>
      </c>
      <c r="C145" s="4"/>
      <c r="D145" s="4"/>
      <c r="E145" s="42">
        <f t="shared" si="14"/>
        <v>0</v>
      </c>
      <c r="F145" s="4"/>
      <c r="G145" s="4"/>
      <c r="H145" s="41">
        <f t="shared" si="15"/>
        <v>0</v>
      </c>
      <c r="I145" s="5"/>
      <c r="J145" s="9"/>
      <c r="K145" s="44"/>
      <c r="L145" s="9"/>
      <c r="M145" s="9"/>
      <c r="N145" s="8"/>
      <c r="O145" s="8"/>
      <c r="P145" s="8"/>
      <c r="Q145" s="8"/>
      <c r="R145" s="4"/>
      <c r="S145" s="4"/>
      <c r="T145" s="9"/>
      <c r="U145" s="44"/>
      <c r="V145" s="7"/>
      <c r="W145" s="4"/>
      <c r="X145" s="4"/>
      <c r="Z145" s="4"/>
      <c r="AA145" s="26" t="e">
        <f t="shared" si="19"/>
        <v>#DIV/0!</v>
      </c>
      <c r="AB145" s="55"/>
      <c r="AC145" s="56"/>
      <c r="AD145" s="57">
        <f t="shared" si="16"/>
        <v>0</v>
      </c>
      <c r="AE145" s="58">
        <f t="shared" si="17"/>
        <v>0</v>
      </c>
      <c r="AF145" s="59">
        <f t="shared" si="18"/>
        <v>0</v>
      </c>
    </row>
    <row r="146" spans="1:32" customFormat="1">
      <c r="A146" s="48"/>
      <c r="B146" s="47">
        <v>1</v>
      </c>
      <c r="C146" s="4"/>
      <c r="D146" s="4"/>
      <c r="E146" s="42">
        <f t="shared" si="14"/>
        <v>0</v>
      </c>
      <c r="F146" s="4"/>
      <c r="G146" s="4"/>
      <c r="H146" s="41">
        <f t="shared" si="15"/>
        <v>0</v>
      </c>
      <c r="I146" s="5"/>
      <c r="J146" s="9"/>
      <c r="K146" s="44"/>
      <c r="L146" s="9"/>
      <c r="M146" s="9"/>
      <c r="N146" s="8"/>
      <c r="O146" s="8"/>
      <c r="P146" s="8"/>
      <c r="Q146" s="8"/>
      <c r="R146" s="4"/>
      <c r="S146" s="4"/>
      <c r="T146" s="9"/>
      <c r="U146" s="44"/>
      <c r="V146" s="7"/>
      <c r="W146" s="4"/>
      <c r="X146" s="4"/>
      <c r="Z146" s="4"/>
      <c r="AA146" s="26" t="e">
        <f t="shared" si="19"/>
        <v>#DIV/0!</v>
      </c>
      <c r="AB146" s="55"/>
      <c r="AC146" s="56"/>
      <c r="AD146" s="57">
        <f t="shared" si="16"/>
        <v>0</v>
      </c>
      <c r="AE146" s="58">
        <f t="shared" si="17"/>
        <v>0</v>
      </c>
      <c r="AF146" s="59">
        <f t="shared" si="18"/>
        <v>0</v>
      </c>
    </row>
    <row r="147" spans="1:32" customFormat="1">
      <c r="A147" s="48"/>
      <c r="B147" s="47">
        <v>2</v>
      </c>
      <c r="C147" s="4"/>
      <c r="D147" s="4"/>
      <c r="E147" s="42">
        <f t="shared" si="14"/>
        <v>0</v>
      </c>
      <c r="F147" s="4"/>
      <c r="G147" s="4"/>
      <c r="H147" s="41">
        <f t="shared" si="15"/>
        <v>0</v>
      </c>
      <c r="I147" s="5"/>
      <c r="J147" s="9"/>
      <c r="K147" s="44"/>
      <c r="L147" s="9"/>
      <c r="M147" s="9"/>
      <c r="N147" s="8"/>
      <c r="O147" s="8"/>
      <c r="P147" s="8"/>
      <c r="Q147" s="8"/>
      <c r="R147" s="4"/>
      <c r="S147" s="4"/>
      <c r="T147" s="9"/>
      <c r="U147" s="44"/>
      <c r="V147" s="7"/>
      <c r="W147" s="4"/>
      <c r="X147" s="4"/>
      <c r="Z147" s="4"/>
      <c r="AA147" s="26" t="e">
        <f t="shared" si="19"/>
        <v>#DIV/0!</v>
      </c>
      <c r="AB147" s="55"/>
      <c r="AC147" s="56"/>
      <c r="AD147" s="57">
        <f t="shared" si="16"/>
        <v>0</v>
      </c>
      <c r="AE147" s="58">
        <f t="shared" si="17"/>
        <v>0</v>
      </c>
      <c r="AF147" s="59">
        <f t="shared" si="18"/>
        <v>0</v>
      </c>
    </row>
    <row r="148" spans="1:32" customFormat="1">
      <c r="A148" s="48"/>
      <c r="B148" s="47">
        <v>1</v>
      </c>
      <c r="C148" s="4"/>
      <c r="D148" s="4"/>
      <c r="E148" s="42">
        <f t="shared" si="14"/>
        <v>0</v>
      </c>
      <c r="F148" s="4"/>
      <c r="G148" s="4"/>
      <c r="H148" s="41">
        <f t="shared" si="15"/>
        <v>0</v>
      </c>
      <c r="I148" s="5"/>
      <c r="J148" s="9"/>
      <c r="K148" s="44"/>
      <c r="L148" s="9"/>
      <c r="M148" s="9"/>
      <c r="N148" s="8"/>
      <c r="O148" s="8"/>
      <c r="P148" s="8"/>
      <c r="Q148" s="8"/>
      <c r="R148" s="4"/>
      <c r="S148" s="4"/>
      <c r="T148" s="9"/>
      <c r="U148" s="44"/>
      <c r="V148" s="7"/>
      <c r="W148" s="4"/>
      <c r="X148" s="4"/>
      <c r="Z148" s="4"/>
      <c r="AA148" s="26" t="e">
        <f t="shared" si="19"/>
        <v>#DIV/0!</v>
      </c>
      <c r="AB148" s="55"/>
      <c r="AC148" s="56"/>
      <c r="AD148" s="57">
        <f t="shared" si="16"/>
        <v>0</v>
      </c>
      <c r="AE148" s="58">
        <f t="shared" si="17"/>
        <v>0</v>
      </c>
      <c r="AF148" s="59">
        <f t="shared" si="18"/>
        <v>0</v>
      </c>
    </row>
    <row r="149" spans="1:32" customFormat="1">
      <c r="A149" s="48"/>
      <c r="B149" s="47">
        <v>2</v>
      </c>
      <c r="C149" s="4"/>
      <c r="D149" s="4"/>
      <c r="E149" s="42">
        <f t="shared" si="14"/>
        <v>0</v>
      </c>
      <c r="F149" s="4"/>
      <c r="G149" s="4"/>
      <c r="H149" s="41">
        <f t="shared" si="15"/>
        <v>0</v>
      </c>
      <c r="I149" s="5"/>
      <c r="J149" s="9"/>
      <c r="K149" s="44"/>
      <c r="L149" s="9"/>
      <c r="M149" s="9"/>
      <c r="N149" s="8"/>
      <c r="O149" s="8"/>
      <c r="P149" s="8"/>
      <c r="Q149" s="8"/>
      <c r="R149" s="4"/>
      <c r="S149" s="4"/>
      <c r="T149" s="9"/>
      <c r="U149" s="44"/>
      <c r="V149" s="7"/>
      <c r="W149" s="4"/>
      <c r="X149" s="4"/>
      <c r="Z149" s="4"/>
      <c r="AA149" s="26" t="e">
        <f t="shared" si="19"/>
        <v>#DIV/0!</v>
      </c>
      <c r="AB149" s="55"/>
      <c r="AC149" s="56"/>
      <c r="AD149" s="57">
        <f t="shared" si="16"/>
        <v>0</v>
      </c>
      <c r="AE149" s="58">
        <f t="shared" si="17"/>
        <v>0</v>
      </c>
      <c r="AF149" s="59">
        <f t="shared" si="18"/>
        <v>0</v>
      </c>
    </row>
    <row r="150" spans="1:32" customFormat="1">
      <c r="A150" s="45"/>
      <c r="B150" s="47">
        <v>1</v>
      </c>
      <c r="C150" s="4"/>
      <c r="D150" s="4"/>
      <c r="E150" s="42">
        <f t="shared" si="14"/>
        <v>0</v>
      </c>
      <c r="F150" s="4"/>
      <c r="G150" s="4"/>
      <c r="H150" s="41">
        <f t="shared" si="15"/>
        <v>0</v>
      </c>
      <c r="I150" s="5"/>
      <c r="J150" s="9"/>
      <c r="K150" s="44"/>
      <c r="L150" s="9"/>
      <c r="M150" s="9"/>
      <c r="N150" s="8"/>
      <c r="O150" s="8"/>
      <c r="P150" s="8"/>
      <c r="Q150" s="8"/>
      <c r="R150" s="4"/>
      <c r="S150" s="4"/>
      <c r="T150" s="9"/>
      <c r="U150" s="44"/>
      <c r="V150" s="7"/>
      <c r="W150" s="4"/>
      <c r="X150" s="4"/>
      <c r="Z150" s="4"/>
      <c r="AA150" s="26" t="e">
        <f t="shared" si="19"/>
        <v>#DIV/0!</v>
      </c>
      <c r="AB150" s="60"/>
      <c r="AC150" s="61"/>
      <c r="AD150" s="62">
        <f t="shared" si="16"/>
        <v>0</v>
      </c>
      <c r="AE150" s="63">
        <f t="shared" si="17"/>
        <v>0</v>
      </c>
      <c r="AF150" s="64">
        <f t="shared" si="18"/>
        <v>0</v>
      </c>
    </row>
    <row r="151" spans="1:32">
      <c r="V151" s="38"/>
    </row>
    <row r="152" spans="1:32">
      <c r="V152" s="38"/>
    </row>
    <row r="153" spans="1:32">
      <c r="V153" s="38"/>
    </row>
    <row r="154" spans="1:32">
      <c r="V154" s="38"/>
    </row>
    <row r="155" spans="1:32">
      <c r="V155" s="38"/>
    </row>
    <row r="156" spans="1:32">
      <c r="V156" s="38"/>
    </row>
    <row r="157" spans="1:32">
      <c r="V157" s="38"/>
    </row>
    <row r="158" spans="1:32">
      <c r="V158" s="38"/>
    </row>
    <row r="159" spans="1:32">
      <c r="V159" s="38"/>
    </row>
    <row r="160" spans="1:32">
      <c r="V160" s="38"/>
    </row>
    <row r="161" spans="22:22">
      <c r="V161" s="38"/>
    </row>
    <row r="162" spans="22:22">
      <c r="V162" s="38"/>
    </row>
    <row r="163" spans="22:22">
      <c r="V163" s="38"/>
    </row>
    <row r="164" spans="22:22">
      <c r="V164" s="38"/>
    </row>
    <row r="165" spans="22:22">
      <c r="V165" s="38"/>
    </row>
    <row r="166" spans="22:22">
      <c r="V166" s="38"/>
    </row>
    <row r="167" spans="22:22">
      <c r="V167" s="38"/>
    </row>
    <row r="168" spans="22:22">
      <c r="V168" s="38"/>
    </row>
    <row r="169" spans="22:22">
      <c r="V169" s="38"/>
    </row>
    <row r="170" spans="22:22">
      <c r="V170" s="38"/>
    </row>
    <row r="171" spans="22:22">
      <c r="V171" s="38"/>
    </row>
    <row r="172" spans="22:22">
      <c r="V172" s="38"/>
    </row>
    <row r="173" spans="22:22">
      <c r="V173" s="38"/>
    </row>
    <row r="174" spans="22:22">
      <c r="V174" s="38"/>
    </row>
    <row r="175" spans="22:22">
      <c r="V175" s="38"/>
    </row>
    <row r="176" spans="22:22">
      <c r="V176" s="38"/>
    </row>
    <row r="177" spans="22:22">
      <c r="V177" s="38"/>
    </row>
    <row r="178" spans="22:22">
      <c r="V178" s="38"/>
    </row>
    <row r="179" spans="22:22">
      <c r="V179" s="38"/>
    </row>
    <row r="180" spans="22:22">
      <c r="V180" s="38"/>
    </row>
    <row r="181" spans="22:22">
      <c r="V181" s="38"/>
    </row>
    <row r="182" spans="22:22">
      <c r="V182" s="38"/>
    </row>
    <row r="183" spans="22:22">
      <c r="V183" s="38"/>
    </row>
    <row r="184" spans="22:22">
      <c r="V184" s="38"/>
    </row>
    <row r="185" spans="22:22">
      <c r="V185" s="38"/>
    </row>
    <row r="186" spans="22:22">
      <c r="V186" s="38"/>
    </row>
    <row r="187" spans="22:22">
      <c r="V187" s="38"/>
    </row>
    <row r="188" spans="22:22">
      <c r="V188" s="38"/>
    </row>
    <row r="189" spans="22:22">
      <c r="V189" s="38"/>
    </row>
    <row r="190" spans="22:22">
      <c r="V190" s="38"/>
    </row>
    <row r="191" spans="22:22">
      <c r="V191" s="38"/>
    </row>
    <row r="192" spans="22:22">
      <c r="V192" s="38"/>
    </row>
    <row r="193" spans="22:22">
      <c r="V193" s="38"/>
    </row>
    <row r="194" spans="22:22">
      <c r="V194" s="38"/>
    </row>
    <row r="195" spans="22:22">
      <c r="V195" s="38"/>
    </row>
    <row r="196" spans="22:22">
      <c r="V196" s="38"/>
    </row>
    <row r="197" spans="22:22">
      <c r="V197" s="38"/>
    </row>
    <row r="198" spans="22:22">
      <c r="V198" s="38"/>
    </row>
    <row r="199" spans="22:22">
      <c r="V199" s="38"/>
    </row>
    <row r="200" spans="22:22">
      <c r="V200" s="38"/>
    </row>
    <row r="201" spans="22:22">
      <c r="V201" s="38"/>
    </row>
    <row r="202" spans="22:22">
      <c r="V202" s="38"/>
    </row>
    <row r="203" spans="22:22">
      <c r="V203" s="38"/>
    </row>
    <row r="204" spans="22:22">
      <c r="V204" s="38"/>
    </row>
    <row r="205" spans="22:22">
      <c r="V205" s="38"/>
    </row>
    <row r="206" spans="22:22">
      <c r="V206" s="38"/>
    </row>
    <row r="207" spans="22:22">
      <c r="V207" s="38"/>
    </row>
    <row r="208" spans="22:22">
      <c r="V208" s="38"/>
    </row>
    <row r="209" spans="22:22">
      <c r="V209" s="38"/>
    </row>
    <row r="210" spans="22:22">
      <c r="V210" s="38"/>
    </row>
    <row r="211" spans="22:22">
      <c r="V211" s="38"/>
    </row>
    <row r="212" spans="22:22">
      <c r="V212" s="38"/>
    </row>
    <row r="213" spans="22:22">
      <c r="V213" s="38"/>
    </row>
    <row r="214" spans="22:22">
      <c r="V214" s="38"/>
    </row>
    <row r="215" spans="22:22">
      <c r="V215" s="38"/>
    </row>
    <row r="216" spans="22:22">
      <c r="V216" s="38"/>
    </row>
    <row r="217" spans="22:22">
      <c r="V217" s="38"/>
    </row>
    <row r="218" spans="22:22">
      <c r="V218" s="38"/>
    </row>
    <row r="219" spans="22:22">
      <c r="V219" s="38"/>
    </row>
    <row r="220" spans="22:22">
      <c r="V220" s="38"/>
    </row>
    <row r="221" spans="22:22">
      <c r="V221" s="38"/>
    </row>
    <row r="222" spans="22:22">
      <c r="V222" s="38"/>
    </row>
    <row r="223" spans="22:22">
      <c r="V223" s="38"/>
    </row>
    <row r="224" spans="22:22">
      <c r="V224" s="38"/>
    </row>
    <row r="225" spans="22:22">
      <c r="V225" s="38"/>
    </row>
    <row r="226" spans="22:22">
      <c r="V226" s="38"/>
    </row>
    <row r="227" spans="22:22">
      <c r="V227" s="38"/>
    </row>
    <row r="228" spans="22:22">
      <c r="V228" s="38"/>
    </row>
    <row r="229" spans="22:22">
      <c r="V229" s="38"/>
    </row>
    <row r="230" spans="22:22">
      <c r="V230" s="38"/>
    </row>
    <row r="231" spans="22:22">
      <c r="V231" s="38"/>
    </row>
    <row r="232" spans="22:22">
      <c r="V232" s="38"/>
    </row>
    <row r="233" spans="22:22">
      <c r="V233" s="38"/>
    </row>
    <row r="234" spans="22:22">
      <c r="V234" s="38"/>
    </row>
    <row r="235" spans="22:22">
      <c r="V235" s="38"/>
    </row>
    <row r="236" spans="22:22">
      <c r="V236" s="38"/>
    </row>
    <row r="237" spans="22:22">
      <c r="V237" s="38"/>
    </row>
    <row r="238" spans="22:22">
      <c r="V238" s="38"/>
    </row>
  </sheetData>
  <sheetProtection selectLockedCells="1"/>
  <customSheetViews>
    <customSheetView guid="{3C444074-3FAF-3C49-AC63-187CC9349A9D}" fitToPage="1">
      <selection activeCell="AV1" sqref="AV1:AV3"/>
      <pageSetup orientation="portrait" horizontalDpi="4294967292" verticalDpi="4294967292"/>
    </customSheetView>
  </customSheetViews>
  <mergeCells count="426">
    <mergeCell ref="AB144:AB145"/>
    <mergeCell ref="AC144:AC145"/>
    <mergeCell ref="AB146:AB147"/>
    <mergeCell ref="AC146:AC147"/>
    <mergeCell ref="AB148:AB149"/>
    <mergeCell ref="AC148:AC149"/>
    <mergeCell ref="AB138:AB139"/>
    <mergeCell ref="AC138:AC139"/>
    <mergeCell ref="AB140:AB141"/>
    <mergeCell ref="AC140:AC141"/>
    <mergeCell ref="AB142:AB143"/>
    <mergeCell ref="AC142:AC143"/>
    <mergeCell ref="AB132:AB133"/>
    <mergeCell ref="AC132:AC133"/>
    <mergeCell ref="AB134:AB135"/>
    <mergeCell ref="AC134:AC135"/>
    <mergeCell ref="AB136:AB137"/>
    <mergeCell ref="AC136:AC137"/>
    <mergeCell ref="AB126:AB127"/>
    <mergeCell ref="AC126:AC127"/>
    <mergeCell ref="AB128:AB129"/>
    <mergeCell ref="AC128:AC129"/>
    <mergeCell ref="AB130:AB131"/>
    <mergeCell ref="AC130:AC131"/>
    <mergeCell ref="AB120:AB121"/>
    <mergeCell ref="AC120:AC121"/>
    <mergeCell ref="AB122:AB123"/>
    <mergeCell ref="AC122:AC123"/>
    <mergeCell ref="AB124:AB125"/>
    <mergeCell ref="AC124:AC125"/>
    <mergeCell ref="AB114:AB115"/>
    <mergeCell ref="AC114:AC115"/>
    <mergeCell ref="AB116:AB117"/>
    <mergeCell ref="AC116:AC117"/>
    <mergeCell ref="AB118:AB119"/>
    <mergeCell ref="AC118:AC119"/>
    <mergeCell ref="AB108:AB109"/>
    <mergeCell ref="AC108:AC109"/>
    <mergeCell ref="AB110:AB111"/>
    <mergeCell ref="AC110:AC111"/>
    <mergeCell ref="AB112:AB113"/>
    <mergeCell ref="AC112:AC113"/>
    <mergeCell ref="AB102:AB103"/>
    <mergeCell ref="AC102:AC103"/>
    <mergeCell ref="AB104:AB105"/>
    <mergeCell ref="AC104:AC105"/>
    <mergeCell ref="AB106:AB107"/>
    <mergeCell ref="AC106:AC107"/>
    <mergeCell ref="AB96:AB97"/>
    <mergeCell ref="AC96:AC97"/>
    <mergeCell ref="AB98:AB99"/>
    <mergeCell ref="AC98:AC99"/>
    <mergeCell ref="AB100:AB101"/>
    <mergeCell ref="AC100:AC101"/>
    <mergeCell ref="AB90:AB91"/>
    <mergeCell ref="AC90:AC91"/>
    <mergeCell ref="AB92:AB93"/>
    <mergeCell ref="AC92:AC93"/>
    <mergeCell ref="AB94:AB95"/>
    <mergeCell ref="AC94:AC95"/>
    <mergeCell ref="AB84:AB85"/>
    <mergeCell ref="AC84:AC85"/>
    <mergeCell ref="AB86:AB87"/>
    <mergeCell ref="AC86:AC87"/>
    <mergeCell ref="AB88:AB89"/>
    <mergeCell ref="AC88:AC89"/>
    <mergeCell ref="AB78:AB79"/>
    <mergeCell ref="AC78:AC79"/>
    <mergeCell ref="AB80:AB81"/>
    <mergeCell ref="AC80:AC81"/>
    <mergeCell ref="AB82:AB83"/>
    <mergeCell ref="AC82:AC83"/>
    <mergeCell ref="AB72:AB73"/>
    <mergeCell ref="AC72:AC73"/>
    <mergeCell ref="AB74:AB75"/>
    <mergeCell ref="AC74:AC75"/>
    <mergeCell ref="AB76:AB77"/>
    <mergeCell ref="AC76:AC77"/>
    <mergeCell ref="AB66:AB67"/>
    <mergeCell ref="AC66:AC67"/>
    <mergeCell ref="AB68:AB69"/>
    <mergeCell ref="AC68:AC69"/>
    <mergeCell ref="AB70:AB71"/>
    <mergeCell ref="AC70:AC71"/>
    <mergeCell ref="AB60:AB61"/>
    <mergeCell ref="AC60:AC61"/>
    <mergeCell ref="AB62:AB63"/>
    <mergeCell ref="AC62:AC63"/>
    <mergeCell ref="AB64:AB65"/>
    <mergeCell ref="AC64:AC65"/>
    <mergeCell ref="AB54:AB55"/>
    <mergeCell ref="AC54:AC55"/>
    <mergeCell ref="AB56:AB57"/>
    <mergeCell ref="AC56:AC57"/>
    <mergeCell ref="AB58:AB59"/>
    <mergeCell ref="AC58:AC59"/>
    <mergeCell ref="AB48:AB49"/>
    <mergeCell ref="AC48:AC49"/>
    <mergeCell ref="AB50:AB51"/>
    <mergeCell ref="AC50:AC51"/>
    <mergeCell ref="AB52:AB53"/>
    <mergeCell ref="AC52:AC53"/>
    <mergeCell ref="AB42:AB43"/>
    <mergeCell ref="AC42:AC43"/>
    <mergeCell ref="AB44:AB45"/>
    <mergeCell ref="AC44:AC45"/>
    <mergeCell ref="AB46:AB47"/>
    <mergeCell ref="AC46:AC47"/>
    <mergeCell ref="AB36:AB37"/>
    <mergeCell ref="AC36:AC37"/>
    <mergeCell ref="AB38:AB39"/>
    <mergeCell ref="AC38:AC39"/>
    <mergeCell ref="AB40:AB41"/>
    <mergeCell ref="AC40:AC41"/>
    <mergeCell ref="AB30:AB31"/>
    <mergeCell ref="AC30:AC31"/>
    <mergeCell ref="AB32:AB33"/>
    <mergeCell ref="AC32:AC33"/>
    <mergeCell ref="AB34:AB35"/>
    <mergeCell ref="AC34:AC35"/>
    <mergeCell ref="AB24:AB25"/>
    <mergeCell ref="AC24:AC25"/>
    <mergeCell ref="AB26:AB27"/>
    <mergeCell ref="AC26:AC27"/>
    <mergeCell ref="AB28:AB29"/>
    <mergeCell ref="AC28:AC29"/>
    <mergeCell ref="AE148:AE149"/>
    <mergeCell ref="AF148:AF149"/>
    <mergeCell ref="AB10:AB11"/>
    <mergeCell ref="AC10:AC11"/>
    <mergeCell ref="AB12:AB13"/>
    <mergeCell ref="AC12:AC13"/>
    <mergeCell ref="AB14:AB15"/>
    <mergeCell ref="AC14:AC15"/>
    <mergeCell ref="AB16:AB17"/>
    <mergeCell ref="AC16:AC17"/>
    <mergeCell ref="AB18:AB19"/>
    <mergeCell ref="AC18:AC19"/>
    <mergeCell ref="AB20:AB21"/>
    <mergeCell ref="AC20:AC21"/>
    <mergeCell ref="AB22:AB23"/>
    <mergeCell ref="AC22:AC23"/>
    <mergeCell ref="AE142:AE143"/>
    <mergeCell ref="AF142:AF143"/>
    <mergeCell ref="AE144:AE145"/>
    <mergeCell ref="AF144:AF145"/>
    <mergeCell ref="AE146:AE147"/>
    <mergeCell ref="AF146:AF147"/>
    <mergeCell ref="AE136:AE137"/>
    <mergeCell ref="AF136:AF137"/>
    <mergeCell ref="AE138:AE139"/>
    <mergeCell ref="AF138:AF139"/>
    <mergeCell ref="AE140:AE141"/>
    <mergeCell ref="AF140:AF141"/>
    <mergeCell ref="AE130:AE131"/>
    <mergeCell ref="AF130:AF131"/>
    <mergeCell ref="AE132:AE133"/>
    <mergeCell ref="AF132:AF133"/>
    <mergeCell ref="AE134:AE135"/>
    <mergeCell ref="AF134:AF135"/>
    <mergeCell ref="AE124:AE125"/>
    <mergeCell ref="AF124:AF125"/>
    <mergeCell ref="AE126:AE127"/>
    <mergeCell ref="AF126:AF127"/>
    <mergeCell ref="AE128:AE129"/>
    <mergeCell ref="AF128:AF129"/>
    <mergeCell ref="AE118:AE119"/>
    <mergeCell ref="AF118:AF119"/>
    <mergeCell ref="AE120:AE121"/>
    <mergeCell ref="AF120:AF121"/>
    <mergeCell ref="AE122:AE123"/>
    <mergeCell ref="AF122:AF123"/>
    <mergeCell ref="AE112:AE113"/>
    <mergeCell ref="AF112:AF113"/>
    <mergeCell ref="AE114:AE115"/>
    <mergeCell ref="AF114:AF115"/>
    <mergeCell ref="AE116:AE117"/>
    <mergeCell ref="AF116:AF117"/>
    <mergeCell ref="AE106:AE107"/>
    <mergeCell ref="AF106:AF107"/>
    <mergeCell ref="AE108:AE109"/>
    <mergeCell ref="AF108:AF109"/>
    <mergeCell ref="AE110:AE111"/>
    <mergeCell ref="AF110:AF111"/>
    <mergeCell ref="AE100:AE101"/>
    <mergeCell ref="AF100:AF101"/>
    <mergeCell ref="AE102:AE103"/>
    <mergeCell ref="AF102:AF103"/>
    <mergeCell ref="AE104:AE105"/>
    <mergeCell ref="AF104:AF105"/>
    <mergeCell ref="AE94:AE95"/>
    <mergeCell ref="AF94:AF95"/>
    <mergeCell ref="AE96:AE97"/>
    <mergeCell ref="AF96:AF97"/>
    <mergeCell ref="AE98:AE99"/>
    <mergeCell ref="AF98:AF99"/>
    <mergeCell ref="AE88:AE89"/>
    <mergeCell ref="AF88:AF89"/>
    <mergeCell ref="AE90:AE91"/>
    <mergeCell ref="AF90:AF91"/>
    <mergeCell ref="AE92:AE93"/>
    <mergeCell ref="AF92:AF93"/>
    <mergeCell ref="AE82:AE83"/>
    <mergeCell ref="AF82:AF83"/>
    <mergeCell ref="AE84:AE85"/>
    <mergeCell ref="AF84:AF85"/>
    <mergeCell ref="AE86:AE87"/>
    <mergeCell ref="AF86:AF87"/>
    <mergeCell ref="AE76:AE77"/>
    <mergeCell ref="AF76:AF77"/>
    <mergeCell ref="AE78:AE79"/>
    <mergeCell ref="AF78:AF79"/>
    <mergeCell ref="AE80:AE81"/>
    <mergeCell ref="AF80:AF81"/>
    <mergeCell ref="AE70:AE71"/>
    <mergeCell ref="AF70:AF71"/>
    <mergeCell ref="AE72:AE73"/>
    <mergeCell ref="AF72:AF73"/>
    <mergeCell ref="AE74:AE75"/>
    <mergeCell ref="AF74:AF75"/>
    <mergeCell ref="AE64:AE65"/>
    <mergeCell ref="AF64:AF65"/>
    <mergeCell ref="AE66:AE67"/>
    <mergeCell ref="AF66:AF67"/>
    <mergeCell ref="AE68:AE69"/>
    <mergeCell ref="AF68:AF69"/>
    <mergeCell ref="AE58:AE59"/>
    <mergeCell ref="AF58:AF59"/>
    <mergeCell ref="AE60:AE61"/>
    <mergeCell ref="AF60:AF61"/>
    <mergeCell ref="AE62:AE63"/>
    <mergeCell ref="AF62:AF63"/>
    <mergeCell ref="AE52:AE53"/>
    <mergeCell ref="AF52:AF53"/>
    <mergeCell ref="AE54:AE55"/>
    <mergeCell ref="AF54:AF55"/>
    <mergeCell ref="AE56:AE57"/>
    <mergeCell ref="AF56:AF57"/>
    <mergeCell ref="AE46:AE47"/>
    <mergeCell ref="AF46:AF47"/>
    <mergeCell ref="AE48:AE49"/>
    <mergeCell ref="AF48:AF49"/>
    <mergeCell ref="AE50:AE51"/>
    <mergeCell ref="AF50:AF51"/>
    <mergeCell ref="AE40:AE41"/>
    <mergeCell ref="AF40:AF41"/>
    <mergeCell ref="AE42:AE43"/>
    <mergeCell ref="AF42:AF43"/>
    <mergeCell ref="AE44:AE45"/>
    <mergeCell ref="AF44:AF45"/>
    <mergeCell ref="AE34:AE35"/>
    <mergeCell ref="AF34:AF35"/>
    <mergeCell ref="AE36:AE37"/>
    <mergeCell ref="AF36:AF37"/>
    <mergeCell ref="AE38:AE39"/>
    <mergeCell ref="AF38:AF39"/>
    <mergeCell ref="AE28:AE29"/>
    <mergeCell ref="AF28:AF29"/>
    <mergeCell ref="AE30:AE31"/>
    <mergeCell ref="AF30:AF31"/>
    <mergeCell ref="AE32:AE33"/>
    <mergeCell ref="AF32:AF33"/>
    <mergeCell ref="AE22:AE23"/>
    <mergeCell ref="AF22:AF23"/>
    <mergeCell ref="AE24:AE25"/>
    <mergeCell ref="AF24:AF25"/>
    <mergeCell ref="AE26:AE27"/>
    <mergeCell ref="AF26:AF27"/>
    <mergeCell ref="AE16:AE17"/>
    <mergeCell ref="AF16:AF17"/>
    <mergeCell ref="AE18:AE19"/>
    <mergeCell ref="AF18:AF19"/>
    <mergeCell ref="AE20:AE21"/>
    <mergeCell ref="AF20:AF21"/>
    <mergeCell ref="AE10:AE11"/>
    <mergeCell ref="AF10:AF11"/>
    <mergeCell ref="AE12:AE13"/>
    <mergeCell ref="AF12:AF13"/>
    <mergeCell ref="AE14:AE15"/>
    <mergeCell ref="AF14:AF15"/>
    <mergeCell ref="AD140:AD141"/>
    <mergeCell ref="AD142:AD143"/>
    <mergeCell ref="AD144:AD145"/>
    <mergeCell ref="AD146:AD147"/>
    <mergeCell ref="AD148:AD149"/>
    <mergeCell ref="AD130:AD131"/>
    <mergeCell ref="AD132:AD133"/>
    <mergeCell ref="AD134:AD135"/>
    <mergeCell ref="AD136:AD137"/>
    <mergeCell ref="AD138:AD139"/>
    <mergeCell ref="AD120:AD121"/>
    <mergeCell ref="AD122:AD123"/>
    <mergeCell ref="AD124:AD125"/>
    <mergeCell ref="AD126:AD127"/>
    <mergeCell ref="AD128:AD129"/>
    <mergeCell ref="AD110:AD111"/>
    <mergeCell ref="AD112:AD113"/>
    <mergeCell ref="AD114:AD115"/>
    <mergeCell ref="AD116:AD117"/>
    <mergeCell ref="AD118:AD119"/>
    <mergeCell ref="AD100:AD101"/>
    <mergeCell ref="AD102:AD103"/>
    <mergeCell ref="AD104:AD105"/>
    <mergeCell ref="AD106:AD107"/>
    <mergeCell ref="AD108:AD109"/>
    <mergeCell ref="AD90:AD91"/>
    <mergeCell ref="AD92:AD93"/>
    <mergeCell ref="AD94:AD95"/>
    <mergeCell ref="AD96:AD97"/>
    <mergeCell ref="AD98:AD99"/>
    <mergeCell ref="AD80:AD81"/>
    <mergeCell ref="AD82:AD83"/>
    <mergeCell ref="AD84:AD85"/>
    <mergeCell ref="AD86:AD87"/>
    <mergeCell ref="AD88:AD89"/>
    <mergeCell ref="AD70:AD71"/>
    <mergeCell ref="AD72:AD73"/>
    <mergeCell ref="AD74:AD75"/>
    <mergeCell ref="AD76:AD77"/>
    <mergeCell ref="AD78:AD79"/>
    <mergeCell ref="AD60:AD61"/>
    <mergeCell ref="AD62:AD63"/>
    <mergeCell ref="AD64:AD65"/>
    <mergeCell ref="AD66:AD67"/>
    <mergeCell ref="AD68:AD69"/>
    <mergeCell ref="AD50:AD51"/>
    <mergeCell ref="AD52:AD53"/>
    <mergeCell ref="AD54:AD55"/>
    <mergeCell ref="AD56:AD57"/>
    <mergeCell ref="AD58:AD59"/>
    <mergeCell ref="AD40:AD41"/>
    <mergeCell ref="AD42:AD43"/>
    <mergeCell ref="AD44:AD45"/>
    <mergeCell ref="AD46:AD47"/>
    <mergeCell ref="AD48:AD49"/>
    <mergeCell ref="AD30:AD31"/>
    <mergeCell ref="AD32:AD33"/>
    <mergeCell ref="AD34:AD35"/>
    <mergeCell ref="AD36:AD37"/>
    <mergeCell ref="AD38:AD39"/>
    <mergeCell ref="AD20:AD21"/>
    <mergeCell ref="AD22:AD23"/>
    <mergeCell ref="AD24:AD25"/>
    <mergeCell ref="AD26:AD27"/>
    <mergeCell ref="AD28:AD29"/>
    <mergeCell ref="AD10:AD11"/>
    <mergeCell ref="AD12:AD13"/>
    <mergeCell ref="AD14:AD15"/>
    <mergeCell ref="AD16:AD17"/>
    <mergeCell ref="AD18:AD19"/>
    <mergeCell ref="AB8:AB9"/>
    <mergeCell ref="AC8:AC9"/>
    <mergeCell ref="AD8:AD9"/>
    <mergeCell ref="AE8:AE9"/>
    <mergeCell ref="AF8:AF9"/>
    <mergeCell ref="A18:A19"/>
    <mergeCell ref="A8:A9"/>
    <mergeCell ref="A10:A11"/>
    <mergeCell ref="A12:A13"/>
    <mergeCell ref="A14:A15"/>
    <mergeCell ref="A16:A17"/>
    <mergeCell ref="A42:A4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66:A67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90:A91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114:A115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38:A139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40:A141"/>
    <mergeCell ref="A142:A143"/>
    <mergeCell ref="A144:A145"/>
    <mergeCell ref="A146:A147"/>
    <mergeCell ref="A148:A149"/>
  </mergeCells>
  <pageMargins left="0.75" right="0.75" top="1" bottom="1" header="0.5" footer="0.5"/>
  <ignoredErrors>
    <ignoredError sqref="E9:E42 E43:E63 E64:E150 H9:H150" emptyCellReference="1"/>
  </ignoredErrors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WPI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Chevis</dc:creator>
  <cp:lastModifiedBy>Marina Chevis</cp:lastModifiedBy>
  <cp:lastPrinted>2013-01-28T08:17:36Z</cp:lastPrinted>
  <dcterms:created xsi:type="dcterms:W3CDTF">2013-01-28T02:23:36Z</dcterms:created>
  <dcterms:modified xsi:type="dcterms:W3CDTF">2013-02-19T08:41:44Z</dcterms:modified>
</cp:coreProperties>
</file>