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05" yWindow="0" windowWidth="20610" windowHeight="11640" tabRatio="500"/>
  </bookViews>
  <sheets>
    <sheet name="EXAMPLE" sheetId="1" r:id="rId1"/>
  </sheets>
  <definedNames>
    <definedName name="_xlnm.Print_Area" localSheetId="0">EXAMPLE!$A$1:$AF$27</definedName>
  </definedNames>
  <calcPr calcId="125725" concurrentCalc="0"/>
  <customWorkbookViews>
    <customWorkbookView name="Marina Chevis - Personal View" guid="{3C444074-3FAF-3C49-AC63-187CC9349A9D}" mergeInterval="0" personalView="1" yWindow="54" windowWidth="1280" windowHeight="666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</calcChain>
</file>

<file path=xl/comments1.xml><?xml version="1.0" encoding="utf-8"?>
<comments xmlns="http://schemas.openxmlformats.org/spreadsheetml/2006/main">
  <authors>
    <author>Marina Chevis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>Enter farmer's name</t>
        </r>
      </text>
    </comment>
    <comment ref="B2" authorId="0">
      <text>
        <r>
          <rPr>
            <b/>
            <sz val="9"/>
            <color indexed="81"/>
            <rFont val="Calibri"/>
            <family val="2"/>
          </rPr>
          <t>Enter year when farmer started growing coffee. Use the formula bar above to change only the year (noth the day or month)</t>
        </r>
      </text>
    </comment>
    <comment ref="B3" authorId="0">
      <text>
        <r>
          <rPr>
            <b/>
            <sz val="9"/>
            <color indexed="81"/>
            <rFont val="Calibri"/>
            <family val="2"/>
          </rPr>
          <t>Shows current date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Calculates the number of years the farmer has been growing coffee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Calibri"/>
            <family val="2"/>
          </rPr>
          <t>Ente year when harvest season began</t>
        </r>
      </text>
    </comment>
    <comment ref="B8" authorId="0">
      <text>
        <r>
          <rPr>
            <b/>
            <sz val="9"/>
            <color indexed="81"/>
            <rFont val="Calibri"/>
            <family val="2"/>
          </rPr>
          <t>Indicate the first (1) or second (2) round of harvesting of the year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Enter number of workers for seeding in the farm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Enter number of workers for clearing in the farm</t>
        </r>
      </text>
    </comment>
    <comment ref="E8" authorId="0">
      <text>
        <r>
          <rPr>
            <b/>
            <sz val="9"/>
            <color indexed="81"/>
            <rFont val="Calibri"/>
            <family val="2"/>
          </rPr>
          <t>Calculates total number of workers in the farm</t>
        </r>
      </text>
    </comment>
    <comment ref="F8" authorId="0">
      <text>
        <r>
          <rPr>
            <b/>
            <sz val="9"/>
            <color indexed="81"/>
            <rFont val="Calibri"/>
            <family val="2"/>
          </rPr>
          <t>Enter number of paid workers for seeding in the farm</t>
        </r>
      </text>
    </comment>
    <comment ref="G8" authorId="0">
      <text>
        <r>
          <rPr>
            <b/>
            <sz val="9"/>
            <color indexed="81"/>
            <rFont val="Calibri"/>
            <family val="2"/>
          </rPr>
          <t>Enter number of paid workers for clearing in the farm</t>
        </r>
      </text>
    </comment>
    <comment ref="H8" authorId="0">
      <text>
        <r>
          <rPr>
            <b/>
            <sz val="9"/>
            <color indexed="81"/>
            <rFont val="Calibri"/>
            <family val="2"/>
          </rPr>
          <t>Calculates total number of paid workers in the farm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Calibri"/>
            <family val="2"/>
          </rPr>
          <t>Enter number of days worked by each paid worker for the harvest season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Calibri"/>
            <family val="2"/>
          </rPr>
          <t>Enter daily salary of paid workers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Calibri"/>
            <family val="2"/>
          </rPr>
          <t>Calculates total cost for labor for the harvest season</t>
        </r>
      </text>
    </comment>
    <comment ref="L8" authorId="0">
      <text>
        <r>
          <rPr>
            <b/>
            <sz val="9"/>
            <color indexed="81"/>
            <rFont val="Calibri"/>
            <family val="2"/>
          </rPr>
          <t>Enter the type of fertilizer used for nursery and young trees (brand, active components, organic/inorganic, etc)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Calibri"/>
            <family val="2"/>
          </rPr>
          <t>Enter number of bags of fertlizer for nursery trees used per harvest season</t>
        </r>
      </text>
    </comment>
    <comment ref="N8" authorId="0">
      <text>
        <r>
          <rPr>
            <b/>
            <sz val="9"/>
            <color indexed="81"/>
            <rFont val="Calibri"/>
            <family val="2"/>
          </rPr>
          <t>Enter price of each bag of specified fertilizer</t>
        </r>
      </text>
    </comment>
    <comment ref="O8" authorId="0">
      <text>
        <r>
          <rPr>
            <b/>
            <sz val="9"/>
            <color indexed="81"/>
            <rFont val="Calibri"/>
            <family val="2"/>
          </rPr>
          <t>Enter the type of fertilizer used for adult trees (brand, active components, organic/inorganic, etc)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8" authorId="0">
      <text>
        <r>
          <rPr>
            <b/>
            <sz val="9"/>
            <color indexed="81"/>
            <rFont val="Calibri"/>
            <family val="2"/>
          </rPr>
          <t>Enter number of bags of fertlizer for adult trees used per harvest season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8" authorId="0">
      <text>
        <r>
          <rPr>
            <b/>
            <sz val="9"/>
            <color indexed="81"/>
            <rFont val="Calibri"/>
            <family val="2"/>
          </rPr>
          <t>Enter price of each bag of specified fertilizer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8" authorId="0">
      <text>
        <r>
          <rPr>
            <b/>
            <sz val="9"/>
            <color indexed="81"/>
            <rFont val="Calibri"/>
            <family val="2"/>
          </rPr>
          <t>Enter the type of fertilizer used for adult trees (brand, active components, organic/inorganic, etc)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8" authorId="0">
      <text>
        <r>
          <rPr>
            <b/>
            <sz val="9"/>
            <color indexed="81"/>
            <rFont val="Calibri"/>
            <family val="2"/>
          </rPr>
          <t>Enter number of bags of fertlizer for adult trees used per harvest season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T8" authorId="0">
      <text>
        <r>
          <rPr>
            <b/>
            <sz val="9"/>
            <color indexed="81"/>
            <rFont val="Calibri"/>
            <family val="2"/>
          </rPr>
          <t>Enter price of each bag of specified fertilizer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8" authorId="0">
      <text>
        <r>
          <rPr>
            <b/>
            <sz val="9"/>
            <color indexed="81"/>
            <rFont val="Calibri"/>
            <family val="2"/>
          </rPr>
          <t>Calculates total cost for fertilizers</t>
        </r>
      </text>
    </comment>
    <comment ref="V8" authorId="0">
      <text>
        <r>
          <rPr>
            <b/>
            <sz val="9"/>
            <color indexed="81"/>
            <rFont val="Calibri"/>
            <family val="2"/>
          </rPr>
          <t>Enter number of coffee trees in the farm affected by the worm disease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W8" authorId="0">
      <text>
        <r>
          <rPr>
            <b/>
            <sz val="9"/>
            <color indexed="81"/>
            <rFont val="Calibri"/>
            <family val="2"/>
          </rPr>
          <t>Enter number of coffee trees affected by the black leaf disease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8" authorId="0">
      <text>
        <r>
          <rPr>
            <b/>
            <sz val="9"/>
            <color indexed="81"/>
            <rFont val="Calibri"/>
            <family val="2"/>
          </rPr>
          <t>Enter number of coffee trees in the farm</t>
        </r>
      </text>
    </comment>
    <comment ref="Y8" authorId="0">
      <text>
        <r>
          <rPr>
            <b/>
            <sz val="9"/>
            <color indexed="81"/>
            <rFont val="Calibri"/>
            <family val="2"/>
          </rPr>
          <t>Enter number of coffee trees mature enough to produce cherries in the farm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Z8" authorId="0">
      <text>
        <r>
          <rPr>
            <b/>
            <sz val="9"/>
            <color indexed="81"/>
            <rFont val="Calibri"/>
            <family val="2"/>
          </rPr>
          <t>Enter number of kilograms of cherries harvested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A8" authorId="0">
      <text>
        <r>
          <rPr>
            <b/>
            <sz val="9"/>
            <color indexed="81"/>
            <rFont val="Calibri"/>
            <family val="2"/>
          </rPr>
          <t>Calculates average number of kilograms of cherries per coffee tree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8" authorId="0">
      <text>
        <r>
          <rPr>
            <b/>
            <sz val="9"/>
            <color indexed="81"/>
            <rFont val="Calibri"/>
            <family val="2"/>
          </rPr>
          <t>Enter number of kilograms of parchment coffee sold to Khun Wut</t>
        </r>
      </text>
    </comment>
    <comment ref="AC8" authorId="0">
      <text>
        <r>
          <rPr>
            <b/>
            <sz val="9"/>
            <color indexed="81"/>
            <rFont val="Calibri"/>
            <family val="2"/>
          </rPr>
          <t>Enter price paid in Baht per kilogram of coffee by Khun Wut</t>
        </r>
      </text>
    </comment>
    <comment ref="AD8" authorId="0">
      <text>
        <r>
          <rPr>
            <b/>
            <sz val="9"/>
            <color indexed="81"/>
            <rFont val="Calibri"/>
            <family val="2"/>
          </rPr>
          <t>Calculates total cost (paid workers + fertilizer)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E8" authorId="0">
      <text>
        <r>
          <rPr>
            <b/>
            <sz val="9"/>
            <color indexed="81"/>
            <rFont val="Calibri"/>
            <family val="2"/>
          </rPr>
          <t>Calculates total revenue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F8" authorId="0">
      <text>
        <r>
          <rPr>
            <b/>
            <sz val="9"/>
            <color indexed="81"/>
            <rFont val="Calibri"/>
            <family val="2"/>
          </rPr>
          <t>Calculates total profit (revenue - costs)</t>
        </r>
      </text>
    </comment>
  </commentList>
</comments>
</file>

<file path=xl/sharedStrings.xml><?xml version="1.0" encoding="utf-8"?>
<sst xmlns="http://schemas.openxmlformats.org/spreadsheetml/2006/main" count="43" uniqueCount="43">
  <si>
    <t>PARCHMENT</t>
  </si>
  <si>
    <t>CHERRY</t>
  </si>
  <si>
    <t>ROASTED</t>
  </si>
  <si>
    <t>ชื่อ:</t>
  </si>
  <si>
    <t>ปีที่เริ่มปลูกกาแฟ:</t>
  </si>
  <si>
    <t>ปีปัจจุบัน:</t>
  </si>
  <si>
    <t>จำนวนปีที่ปลูกกาแฟ:</t>
  </si>
  <si>
    <t>ปี:</t>
  </si>
  <si>
    <t>รอบ:</t>
  </si>
  <si>
    <t>จำนวนพนักงานที่ใช้ปลูก</t>
  </si>
  <si>
    <t>จำนวนพนักงานที่ใช้ถางหญ้า</t>
  </si>
  <si>
    <t>จำนวนพนักงานทั้งหมด</t>
  </si>
  <si>
    <t>ค่าจ้างพนักงาน/วัน</t>
  </si>
  <si>
    <t>ค่าจ้างพนักงานทั้งหมด</t>
  </si>
  <si>
    <t>จำนวนปุ๋ยที่ใช้เพาะต้นกล้า(ถุง)</t>
  </si>
  <si>
    <t>ชนิดปุ๋ยที่ใช้กับต้นกาแฟ</t>
  </si>
  <si>
    <t>จำนวนปุ๋ยที่ใช้กับต้นกาแฟ(ถุง)</t>
  </si>
  <si>
    <t>ราคาปุ๋ย/ถุง ที่ใช้เพาะต้นกล้า(บาท)</t>
  </si>
  <si>
    <t>ราคาปุ๋ย/ถุง ที่ใช้กับต้นกาแฟ(บาท)</t>
  </si>
  <si>
    <t>ชนิดปุ๋ยที่ใช้กับต้นกาแฟที่มีอายุ 10ปี ขึ้นไป</t>
  </si>
  <si>
    <t>จำนวนปุ๋ยที่ใช้กับต้นกาแฟที่มีอายุ 10ปี ขึ้นไป(ถุง)</t>
  </si>
  <si>
    <t>ราคาปุ๋ย/ถุง ที่ใช้กับต้นกาแฟที่มีอายุ 10ปี ขึ้นไป(บาท)</t>
  </si>
  <si>
    <t>ค่าใช้จ่ายทั้งหมดสำหรับปุ๋ย</t>
  </si>
  <si>
    <t>จำนวนต้นกาแฟที่มีหนอน</t>
  </si>
  <si>
    <t>จำนวนต้นกาแฟที่มีใบดำ</t>
  </si>
  <si>
    <t>จำนวนต้นกาแฟทั้งหมด</t>
  </si>
  <si>
    <t>จำนวนต้นกาแฟที่โตเต็มที่</t>
  </si>
  <si>
    <t>จำนวนเชอรร์รี่ที่เก็บได้(กก)</t>
  </si>
  <si>
    <t>จำนวนเชอร์รี่/ต้น(กก)</t>
  </si>
  <si>
    <t>จำนวนกะลาที่ขาย(กก)</t>
  </si>
  <si>
    <t>ราคาขายกะลา(บาท/กก)</t>
  </si>
  <si>
    <t>ค่าใช้จ่ายทั้งหมด</t>
  </si>
  <si>
    <t>รายรับทั้งหมด</t>
  </si>
  <si>
    <t>กำไร</t>
  </si>
  <si>
    <t>รวมยอด</t>
  </si>
  <si>
    <t>รายรับ</t>
  </si>
  <si>
    <t>ต้นกาแฟที่ไม่สามารถออกผล</t>
  </si>
  <si>
    <t>ค่าใช้จ่าย</t>
  </si>
  <si>
    <r>
      <t>จำนวน</t>
    </r>
    <r>
      <rPr>
        <b/>
        <u/>
        <sz val="16"/>
        <color theme="1"/>
        <rFont val="Angsana New"/>
        <family val="1"/>
      </rPr>
      <t>พนักงานที่จ้าง</t>
    </r>
    <r>
      <rPr>
        <b/>
        <sz val="16"/>
        <color theme="1"/>
        <rFont val="Angsana New"/>
        <family val="1"/>
      </rPr>
      <t>มาปลูก</t>
    </r>
  </si>
  <si>
    <r>
      <t>จำนวน</t>
    </r>
    <r>
      <rPr>
        <b/>
        <u/>
        <sz val="16"/>
        <color theme="1"/>
        <rFont val="Angsana New"/>
        <family val="1"/>
      </rPr>
      <t>พนักงานที่จ้าง</t>
    </r>
    <r>
      <rPr>
        <b/>
        <sz val="16"/>
        <color theme="1"/>
        <rFont val="Angsana New"/>
        <family val="1"/>
      </rPr>
      <t>มาถางหญ้า</t>
    </r>
  </si>
  <si>
    <r>
      <t>จำนวน</t>
    </r>
    <r>
      <rPr>
        <b/>
        <u/>
        <sz val="16"/>
        <color theme="1"/>
        <rFont val="Angsana New"/>
        <family val="1"/>
      </rPr>
      <t>พนักงานจ้าง</t>
    </r>
    <r>
      <rPr>
        <b/>
        <sz val="16"/>
        <color theme="1"/>
        <rFont val="Angsana New"/>
        <family val="1"/>
      </rPr>
      <t>ทั้งหมด</t>
    </r>
  </si>
  <si>
    <r>
      <t>จำนวน</t>
    </r>
    <r>
      <rPr>
        <b/>
        <u/>
        <sz val="16"/>
        <color theme="1"/>
        <rFont val="Angsana New"/>
        <family val="1"/>
      </rPr>
      <t>วันทั้งหมดที่จ้างพนักงาน</t>
    </r>
  </si>
  <si>
    <t>ชนิดปุ๋ยที่ใช้เพาะต้นกล้า</t>
  </si>
</sst>
</file>

<file path=xl/styles.xml><?xml version="1.0" encoding="utf-8"?>
<styleSheet xmlns="http://schemas.openxmlformats.org/spreadsheetml/2006/main">
  <numFmts count="4">
    <numFmt numFmtId="187" formatCode="_(&quot;$&quot;* #,##0.00_);_(&quot;$&quot;* \(#,##0.00\);_(&quot;$&quot;* &quot;-&quot;??_);_(@_)"/>
    <numFmt numFmtId="188" formatCode="0.000"/>
    <numFmt numFmtId="189" formatCode="_([$THB]\ * #,##0.00_);_([$THB]\ * \(#,##0.00\);_([$THB]\ * &quot;-&quot;??_);_(@_)"/>
    <numFmt numFmtId="190" formatCode="yyyy"/>
  </numFmts>
  <fonts count="15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name val="Tahoma"/>
      <scheme val="minor"/>
    </font>
    <font>
      <b/>
      <sz val="12"/>
      <color theme="9" tint="-0.249977111117893"/>
      <name val="Tahoma"/>
      <scheme val="minor"/>
    </font>
    <font>
      <sz val="16"/>
      <color theme="1"/>
      <name val="Angsana New"/>
      <family val="1"/>
    </font>
    <font>
      <i/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16"/>
      <name val="Angsana New"/>
      <family val="1"/>
    </font>
    <font>
      <sz val="28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187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89" fontId="0" fillId="0" borderId="0" xfId="1" applyNumberFormat="1" applyFont="1" applyFill="1"/>
    <xf numFmtId="0" fontId="0" fillId="0" borderId="0" xfId="0" applyProtection="1">
      <protection locked="0"/>
    </xf>
    <xf numFmtId="189" fontId="0" fillId="0" borderId="0" xfId="0" applyNumberFormat="1" applyProtection="1">
      <protection locked="0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190" fontId="0" fillId="0" borderId="0" xfId="0" applyNumberFormat="1" applyAlignment="1" applyProtection="1">
      <alignment horizontal="left" vertical="center"/>
      <protection locked="0"/>
    </xf>
    <xf numFmtId="190" fontId="0" fillId="5" borderId="0" xfId="0" applyNumberFormat="1" applyFill="1" applyAlignment="1" applyProtection="1">
      <alignment horizontal="left" vertical="center"/>
    </xf>
    <xf numFmtId="1" fontId="0" fillId="5" borderId="0" xfId="0" applyNumberForma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190" fontId="0" fillId="0" borderId="0" xfId="0" applyNumberFormat="1" applyFill="1" applyAlignment="1" applyProtection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0" fillId="0" borderId="0" xfId="0" applyFill="1" applyBorder="1" applyProtection="1">
      <protection locked="0"/>
    </xf>
    <xf numFmtId="189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/>
    <xf numFmtId="0" fontId="9" fillId="0" borderId="0" xfId="0" applyFont="1"/>
    <xf numFmtId="0" fontId="10" fillId="0" borderId="0" xfId="0" applyFont="1"/>
    <xf numFmtId="0" fontId="10" fillId="0" borderId="3" xfId="0" applyFont="1" applyBorder="1" applyAlignment="1" applyProtection="1">
      <alignment horizontal="left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88" fontId="9" fillId="5" borderId="10" xfId="0" applyNumberFormat="1" applyFont="1" applyFill="1" applyBorder="1" applyAlignment="1">
      <alignment horizontal="center"/>
    </xf>
    <xf numFmtId="188" fontId="9" fillId="5" borderId="6" xfId="0" applyNumberFormat="1" applyFont="1" applyFill="1" applyBorder="1" applyAlignment="1">
      <alignment horizontal="center"/>
    </xf>
    <xf numFmtId="188" fontId="9" fillId="5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NumberFormat="1" applyFont="1" applyFill="1" applyBorder="1" applyAlignment="1" applyProtection="1">
      <alignment horizontal="center"/>
      <protection locked="0"/>
    </xf>
    <xf numFmtId="189" fontId="9" fillId="0" borderId="10" xfId="0" applyNumberFormat="1" applyFont="1" applyBorder="1" applyAlignment="1" applyProtection="1">
      <alignment horizontal="center"/>
      <protection locked="0"/>
    </xf>
    <xf numFmtId="189" fontId="9" fillId="0" borderId="6" xfId="0" applyNumberFormat="1" applyFont="1" applyBorder="1" applyAlignment="1" applyProtection="1">
      <alignment horizontal="center"/>
      <protection locked="0"/>
    </xf>
    <xf numFmtId="189" fontId="9" fillId="0" borderId="7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NumberFormat="1" applyFont="1" applyFill="1" applyBorder="1" applyAlignment="1" applyProtection="1">
      <alignment horizontal="center"/>
      <protection locked="0"/>
    </xf>
    <xf numFmtId="189" fontId="9" fillId="5" borderId="12" xfId="1" applyNumberFormat="1" applyFont="1" applyFill="1" applyBorder="1" applyAlignment="1">
      <alignment horizontal="center"/>
    </xf>
    <xf numFmtId="189" fontId="9" fillId="5" borderId="13" xfId="1" applyNumberFormat="1" applyFont="1" applyFill="1" applyBorder="1" applyAlignment="1">
      <alignment horizontal="center"/>
    </xf>
    <xf numFmtId="189" fontId="9" fillId="5" borderId="14" xfId="1" applyNumberFormat="1" applyFont="1" applyFill="1" applyBorder="1" applyAlignment="1">
      <alignment horizontal="center"/>
    </xf>
    <xf numFmtId="189" fontId="9" fillId="5" borderId="15" xfId="1" applyNumberFormat="1" applyFont="1" applyFill="1" applyBorder="1" applyAlignment="1">
      <alignment horizontal="center"/>
    </xf>
    <xf numFmtId="189" fontId="9" fillId="5" borderId="16" xfId="1" applyNumberFormat="1" applyFont="1" applyFill="1" applyBorder="1" applyAlignment="1">
      <alignment horizontal="center"/>
    </xf>
    <xf numFmtId="189" fontId="9" fillId="5" borderId="17" xfId="1" applyNumberFormat="1" applyFont="1" applyFill="1" applyBorder="1" applyAlignment="1">
      <alignment horizontal="center"/>
    </xf>
    <xf numFmtId="189" fontId="9" fillId="5" borderId="5" xfId="1" applyNumberFormat="1" applyFont="1" applyFill="1" applyBorder="1" applyAlignment="1">
      <alignment horizontal="center"/>
    </xf>
    <xf numFmtId="189" fontId="9" fillId="5" borderId="6" xfId="1" applyNumberFormat="1" applyFont="1" applyFill="1" applyBorder="1" applyAlignment="1">
      <alignment horizontal="center"/>
    </xf>
    <xf numFmtId="189" fontId="9" fillId="5" borderId="7" xfId="1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 vertical="center" wrapText="1"/>
    </xf>
    <xf numFmtId="189" fontId="9" fillId="0" borderId="10" xfId="1" applyNumberFormat="1" applyFont="1" applyBorder="1" applyProtection="1">
      <protection locked="0"/>
    </xf>
    <xf numFmtId="189" fontId="9" fillId="0" borderId="6" xfId="0" applyNumberFormat="1" applyFont="1" applyBorder="1" applyProtection="1">
      <protection locked="0"/>
    </xf>
    <xf numFmtId="189" fontId="9" fillId="0" borderId="7" xfId="0" applyNumberFormat="1" applyFont="1" applyBorder="1" applyProtection="1">
      <protection locked="0"/>
    </xf>
    <xf numFmtId="189" fontId="9" fillId="0" borderId="8" xfId="1" applyNumberFormat="1" applyFont="1" applyBorder="1" applyProtection="1">
      <protection locked="0"/>
    </xf>
    <xf numFmtId="189" fontId="9" fillId="0" borderId="9" xfId="0" applyNumberFormat="1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3" fillId="2" borderId="4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8" xfId="0" applyNumberFormat="1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9" xfId="0" applyFont="1" applyBorder="1" applyAlignment="1" applyProtection="1">
      <protection locked="0"/>
    </xf>
    <xf numFmtId="189" fontId="9" fillId="0" borderId="11" xfId="0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189" fontId="9" fillId="5" borderId="10" xfId="1" applyNumberFormat="1" applyFont="1" applyFill="1" applyBorder="1" applyProtection="1"/>
    <xf numFmtId="189" fontId="9" fillId="5" borderId="6" xfId="0" applyNumberFormat="1" applyFont="1" applyFill="1" applyBorder="1" applyProtection="1"/>
    <xf numFmtId="189" fontId="9" fillId="5" borderId="7" xfId="0" applyNumberFormat="1" applyFont="1" applyFill="1" applyBorder="1" applyProtection="1"/>
    <xf numFmtId="1" fontId="9" fillId="5" borderId="8" xfId="0" applyNumberFormat="1" applyFont="1" applyFill="1" applyBorder="1" applyProtection="1"/>
    <xf numFmtId="1" fontId="9" fillId="5" borderId="9" xfId="0" applyNumberFormat="1" applyFont="1" applyFill="1" applyBorder="1" applyProtection="1"/>
    <xf numFmtId="0" fontId="9" fillId="5" borderId="10" xfId="0" applyFont="1" applyFill="1" applyBorder="1" applyProtection="1"/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0" fontId="12" fillId="2" borderId="4" xfId="0" applyNumberFormat="1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Protection="1"/>
    <xf numFmtId="0" fontId="11" fillId="4" borderId="18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Protection="1"/>
    <xf numFmtId="0" fontId="14" fillId="5" borderId="7" xfId="0" applyFont="1" applyFill="1" applyBorder="1" applyProtection="1"/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7" xfId="0" applyNumberFormat="1" applyFont="1" applyBorder="1" applyAlignment="1" applyProtection="1">
      <alignment horizontal="center"/>
      <protection locked="0"/>
    </xf>
  </cellXfs>
  <cellStyles count="5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V238"/>
  <sheetViews>
    <sheetView showZeros="0" tabSelected="1" zoomScale="63" zoomScaleNormal="63" zoomScaleSheetLayoutView="100" workbookViewId="0">
      <selection activeCell="C3" sqref="C3"/>
    </sheetView>
  </sheetViews>
  <sheetFormatPr defaultColWidth="10.77734375" defaultRowHeight="15"/>
  <cols>
    <col min="1" max="4" width="12.21875" style="15" customWidth="1"/>
    <col min="5" max="5" width="12.21875" style="19" customWidth="1"/>
    <col min="6" max="9" width="12.21875" style="15" customWidth="1"/>
    <col min="10" max="17" width="12.21875" style="16" customWidth="1"/>
    <col min="18" max="19" width="12.21875" style="15" customWidth="1"/>
    <col min="20" max="21" width="12.21875" style="16" customWidth="1"/>
    <col min="22" max="24" width="12.21875" style="15" customWidth="1"/>
    <col min="25" max="25" width="12.21875" customWidth="1"/>
    <col min="26" max="26" width="12.21875" style="15" customWidth="1"/>
    <col min="27" max="27" width="12.21875" style="18" customWidth="1"/>
    <col min="28" max="28" width="12.21875" style="17" customWidth="1"/>
    <col min="29" max="32" width="12.21875" style="18" customWidth="1"/>
    <col min="33" max="16384" width="10.77734375" style="18"/>
  </cols>
  <sheetData>
    <row r="1" spans="1:386" customFormat="1" ht="31.5" customHeight="1">
      <c r="A1" s="7" t="s">
        <v>3</v>
      </c>
      <c r="B1" s="8"/>
      <c r="C1" s="15"/>
      <c r="D1" s="8"/>
      <c r="G1" s="8"/>
      <c r="I1" s="3"/>
      <c r="J1" s="4"/>
      <c r="K1" s="4"/>
      <c r="L1" s="12"/>
      <c r="M1" s="12"/>
      <c r="N1" s="12"/>
      <c r="O1" s="12"/>
      <c r="P1" s="12"/>
      <c r="Q1" s="12"/>
      <c r="R1" s="2"/>
      <c r="T1" s="1"/>
      <c r="U1" s="1"/>
      <c r="AZ1" s="6" t="s">
        <v>1</v>
      </c>
      <c r="NV1" s="18"/>
    </row>
    <row r="2" spans="1:386" customFormat="1" ht="31.5" customHeight="1">
      <c r="A2" s="7" t="s">
        <v>4</v>
      </c>
      <c r="B2" s="9"/>
      <c r="C2" s="15"/>
      <c r="D2" s="9"/>
      <c r="G2" s="9"/>
      <c r="I2" s="3"/>
      <c r="J2" s="4"/>
      <c r="K2" s="4"/>
      <c r="L2" s="12"/>
      <c r="M2" s="12"/>
      <c r="N2" s="12"/>
      <c r="O2" s="12"/>
      <c r="P2" s="12"/>
      <c r="Q2" s="12"/>
      <c r="R2" s="2"/>
      <c r="T2" s="1"/>
      <c r="U2" s="1"/>
      <c r="AZ2" s="6" t="s">
        <v>0</v>
      </c>
      <c r="NV2" s="18"/>
    </row>
    <row r="3" spans="1:386" customFormat="1" ht="31.5" customHeight="1">
      <c r="A3" s="7" t="s">
        <v>5</v>
      </c>
      <c r="B3" s="10"/>
      <c r="C3" s="15"/>
      <c r="D3" s="13"/>
      <c r="G3" s="13"/>
      <c r="I3" s="3"/>
      <c r="J3" s="4"/>
      <c r="K3" s="4"/>
      <c r="L3" s="12"/>
      <c r="M3" s="12"/>
      <c r="N3" s="12"/>
      <c r="O3" s="12"/>
      <c r="P3" s="12"/>
      <c r="Q3" s="12"/>
      <c r="R3" s="2"/>
      <c r="T3" s="1"/>
      <c r="U3" s="1"/>
      <c r="AZ3" s="6" t="s">
        <v>2</v>
      </c>
      <c r="NV3" s="18"/>
    </row>
    <row r="4" spans="1:386" customFormat="1" ht="31.5" customHeight="1">
      <c r="A4" s="7" t="s">
        <v>6</v>
      </c>
      <c r="B4" s="11"/>
      <c r="C4" s="15"/>
      <c r="D4" s="14"/>
      <c r="E4" s="14"/>
      <c r="F4" s="14"/>
      <c r="G4" s="14"/>
      <c r="I4" s="3"/>
      <c r="J4" s="4"/>
      <c r="K4" s="4"/>
      <c r="L4" s="4"/>
      <c r="M4" s="4"/>
      <c r="N4" s="4"/>
      <c r="O4" s="4"/>
      <c r="P4" s="4"/>
      <c r="Q4" s="4"/>
      <c r="R4" s="2"/>
      <c r="T4" s="1"/>
      <c r="U4" s="1"/>
      <c r="X4" s="3"/>
      <c r="NV4" s="3"/>
    </row>
    <row r="5" spans="1:386" customFormat="1"/>
    <row r="6" spans="1:386" customFormat="1" ht="24" thickBot="1">
      <c r="A6" s="20"/>
      <c r="B6" s="20"/>
      <c r="C6" s="21" t="s">
        <v>37</v>
      </c>
      <c r="D6" s="21"/>
      <c r="E6" s="21"/>
      <c r="F6" s="21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2" t="s">
        <v>36</v>
      </c>
      <c r="W6" s="22"/>
      <c r="X6" s="21" t="s">
        <v>35</v>
      </c>
      <c r="Y6" s="20"/>
      <c r="Z6" s="20"/>
      <c r="AA6" s="20"/>
      <c r="AB6" s="20"/>
      <c r="AC6" s="20"/>
      <c r="AD6" s="21" t="s">
        <v>34</v>
      </c>
      <c r="AE6" s="20"/>
      <c r="AF6" s="20"/>
    </row>
    <row r="7" spans="1:386" s="5" customFormat="1" ht="93.75" thickBot="1">
      <c r="A7" s="83" t="s">
        <v>7</v>
      </c>
      <c r="B7" s="83" t="s">
        <v>8</v>
      </c>
      <c r="C7" s="23" t="s">
        <v>9</v>
      </c>
      <c r="D7" s="56" t="s">
        <v>10</v>
      </c>
      <c r="E7" s="23" t="s">
        <v>11</v>
      </c>
      <c r="F7" s="56" t="s">
        <v>38</v>
      </c>
      <c r="G7" s="23" t="s">
        <v>39</v>
      </c>
      <c r="H7" s="56" t="s">
        <v>40</v>
      </c>
      <c r="I7" s="23" t="s">
        <v>41</v>
      </c>
      <c r="J7" s="81" t="s">
        <v>12</v>
      </c>
      <c r="K7" s="81" t="s">
        <v>13</v>
      </c>
      <c r="L7" s="56" t="s">
        <v>42</v>
      </c>
      <c r="M7" s="24" t="s">
        <v>14</v>
      </c>
      <c r="N7" s="56" t="s">
        <v>17</v>
      </c>
      <c r="O7" s="23" t="s">
        <v>15</v>
      </c>
      <c r="P7" s="63" t="s">
        <v>16</v>
      </c>
      <c r="Q7" s="23" t="s">
        <v>18</v>
      </c>
      <c r="R7" s="56" t="s">
        <v>19</v>
      </c>
      <c r="S7" s="24" t="s">
        <v>20</v>
      </c>
      <c r="T7" s="56" t="s">
        <v>21</v>
      </c>
      <c r="U7" s="56" t="s">
        <v>22</v>
      </c>
      <c r="V7" s="27" t="s">
        <v>23</v>
      </c>
      <c r="W7" s="27" t="s">
        <v>24</v>
      </c>
      <c r="X7" s="25" t="s">
        <v>25</v>
      </c>
      <c r="Y7" s="28" t="s">
        <v>26</v>
      </c>
      <c r="Z7" s="25" t="s">
        <v>27</v>
      </c>
      <c r="AA7" s="28" t="s">
        <v>28</v>
      </c>
      <c r="AB7" s="25" t="s">
        <v>29</v>
      </c>
      <c r="AC7" s="28" t="s">
        <v>30</v>
      </c>
      <c r="AD7" s="27" t="s">
        <v>31</v>
      </c>
      <c r="AE7" s="27" t="s">
        <v>32</v>
      </c>
      <c r="AF7" s="26" t="s">
        <v>33</v>
      </c>
    </row>
    <row r="8" spans="1:386" customFormat="1" ht="45" customHeight="1">
      <c r="A8" s="86"/>
      <c r="B8" s="84">
        <v>1</v>
      </c>
      <c r="C8" s="62"/>
      <c r="D8" s="65"/>
      <c r="E8" s="76"/>
      <c r="F8" s="65"/>
      <c r="G8" s="62"/>
      <c r="H8" s="78"/>
      <c r="I8" s="62"/>
      <c r="J8" s="57"/>
      <c r="K8" s="73"/>
      <c r="L8" s="57"/>
      <c r="M8" s="60"/>
      <c r="N8" s="57"/>
      <c r="O8" s="62"/>
      <c r="P8" s="64"/>
      <c r="Q8" s="60"/>
      <c r="R8" s="65"/>
      <c r="S8" s="68"/>
      <c r="T8" s="57"/>
      <c r="U8" s="73"/>
      <c r="V8" s="88"/>
      <c r="W8" s="29"/>
      <c r="X8" s="32"/>
      <c r="Y8" s="34"/>
      <c r="Z8" s="32"/>
      <c r="AA8" s="37"/>
      <c r="AB8" s="40"/>
      <c r="AC8" s="42"/>
      <c r="AD8" s="47"/>
      <c r="AE8" s="53"/>
      <c r="AF8" s="50"/>
    </row>
    <row r="9" spans="1:386" customFormat="1" ht="45" customHeight="1">
      <c r="A9" s="86"/>
      <c r="B9" s="84">
        <v>2</v>
      </c>
      <c r="C9" s="69"/>
      <c r="D9" s="66"/>
      <c r="E9" s="77">
        <f t="shared" ref="E9:E27" si="0">C9+D9</f>
        <v>0</v>
      </c>
      <c r="F9" s="66"/>
      <c r="G9" s="69"/>
      <c r="H9" s="79">
        <f t="shared" ref="H9:H27" si="1">F9+G9</f>
        <v>0</v>
      </c>
      <c r="I9" s="69"/>
      <c r="J9" s="58"/>
      <c r="K9" s="74"/>
      <c r="L9" s="58"/>
      <c r="M9" s="61"/>
      <c r="N9" s="58"/>
      <c r="O9" s="61"/>
      <c r="P9" s="58"/>
      <c r="Q9" s="61"/>
      <c r="R9" s="66"/>
      <c r="S9" s="69"/>
      <c r="T9" s="58"/>
      <c r="U9" s="74"/>
      <c r="V9" s="89"/>
      <c r="W9" s="30"/>
      <c r="X9" s="33"/>
      <c r="Y9" s="30"/>
      <c r="Z9" s="33"/>
      <c r="AA9" s="38"/>
      <c r="AB9" s="41"/>
      <c r="AC9" s="43"/>
      <c r="AD9" s="48"/>
      <c r="AE9" s="54"/>
      <c r="AF9" s="51"/>
    </row>
    <row r="10" spans="1:386" customFormat="1" ht="45" customHeight="1">
      <c r="A10" s="86"/>
      <c r="B10" s="84">
        <v>1</v>
      </c>
      <c r="C10" s="69"/>
      <c r="D10" s="66"/>
      <c r="E10" s="77">
        <f t="shared" si="0"/>
        <v>0</v>
      </c>
      <c r="F10" s="66"/>
      <c r="G10" s="69"/>
      <c r="H10" s="79">
        <f t="shared" si="1"/>
        <v>0</v>
      </c>
      <c r="I10" s="69"/>
      <c r="J10" s="58"/>
      <c r="K10" s="74"/>
      <c r="L10" s="58"/>
      <c r="M10" s="61"/>
      <c r="N10" s="58"/>
      <c r="O10" s="61"/>
      <c r="P10" s="58"/>
      <c r="Q10" s="61"/>
      <c r="R10" s="66"/>
      <c r="S10" s="69"/>
      <c r="T10" s="58"/>
      <c r="U10" s="74"/>
      <c r="V10" s="89"/>
      <c r="W10" s="30"/>
      <c r="X10" s="33"/>
      <c r="Y10" s="35"/>
      <c r="Z10" s="33"/>
      <c r="AA10" s="38"/>
      <c r="AB10" s="41"/>
      <c r="AC10" s="43"/>
      <c r="AD10" s="48"/>
      <c r="AE10" s="54"/>
      <c r="AF10" s="51"/>
    </row>
    <row r="11" spans="1:386" customFormat="1" ht="45" customHeight="1">
      <c r="A11" s="86"/>
      <c r="B11" s="84">
        <v>2</v>
      </c>
      <c r="C11" s="69"/>
      <c r="D11" s="66"/>
      <c r="E11" s="77">
        <f t="shared" si="0"/>
        <v>0</v>
      </c>
      <c r="F11" s="66"/>
      <c r="G11" s="69"/>
      <c r="H11" s="79">
        <f t="shared" si="1"/>
        <v>0</v>
      </c>
      <c r="I11" s="69"/>
      <c r="J11" s="58"/>
      <c r="K11" s="74"/>
      <c r="L11" s="58"/>
      <c r="M11" s="61"/>
      <c r="N11" s="58"/>
      <c r="O11" s="61"/>
      <c r="P11" s="58"/>
      <c r="Q11" s="61"/>
      <c r="R11" s="66"/>
      <c r="S11" s="69"/>
      <c r="T11" s="58"/>
      <c r="U11" s="74"/>
      <c r="V11" s="89"/>
      <c r="W11" s="30"/>
      <c r="X11" s="33"/>
      <c r="Y11" s="35"/>
      <c r="Z11" s="33"/>
      <c r="AA11" s="38"/>
      <c r="AB11" s="41"/>
      <c r="AC11" s="43"/>
      <c r="AD11" s="48"/>
      <c r="AE11" s="54"/>
      <c r="AF11" s="51"/>
    </row>
    <row r="12" spans="1:386" customFormat="1" ht="45" customHeight="1">
      <c r="A12" s="86"/>
      <c r="B12" s="84">
        <v>1</v>
      </c>
      <c r="C12" s="69"/>
      <c r="D12" s="66"/>
      <c r="E12" s="77">
        <f t="shared" si="0"/>
        <v>0</v>
      </c>
      <c r="F12" s="66"/>
      <c r="G12" s="69"/>
      <c r="H12" s="79">
        <f t="shared" si="1"/>
        <v>0</v>
      </c>
      <c r="I12" s="69"/>
      <c r="J12" s="58"/>
      <c r="K12" s="74"/>
      <c r="L12" s="58"/>
      <c r="M12" s="61"/>
      <c r="N12" s="58"/>
      <c r="O12" s="61"/>
      <c r="P12" s="58"/>
      <c r="Q12" s="61"/>
      <c r="R12" s="66"/>
      <c r="S12" s="69"/>
      <c r="T12" s="58"/>
      <c r="U12" s="74"/>
      <c r="V12" s="89"/>
      <c r="W12" s="30"/>
      <c r="X12" s="33"/>
      <c r="Y12" s="35"/>
      <c r="Z12" s="33"/>
      <c r="AA12" s="38"/>
      <c r="AB12" s="41"/>
      <c r="AC12" s="43"/>
      <c r="AD12" s="48"/>
      <c r="AE12" s="54"/>
      <c r="AF12" s="51"/>
    </row>
    <row r="13" spans="1:386" customFormat="1" ht="45" customHeight="1">
      <c r="A13" s="86"/>
      <c r="B13" s="84">
        <v>2</v>
      </c>
      <c r="C13" s="69"/>
      <c r="D13" s="66"/>
      <c r="E13" s="77">
        <f t="shared" si="0"/>
        <v>0</v>
      </c>
      <c r="F13" s="66"/>
      <c r="G13" s="69"/>
      <c r="H13" s="79">
        <f t="shared" si="1"/>
        <v>0</v>
      </c>
      <c r="I13" s="69"/>
      <c r="J13" s="58"/>
      <c r="K13" s="74"/>
      <c r="L13" s="58"/>
      <c r="M13" s="61"/>
      <c r="N13" s="58"/>
      <c r="O13" s="61"/>
      <c r="P13" s="58"/>
      <c r="Q13" s="61"/>
      <c r="R13" s="66"/>
      <c r="S13" s="70"/>
      <c r="T13" s="58"/>
      <c r="U13" s="74"/>
      <c r="V13" s="89"/>
      <c r="W13" s="30"/>
      <c r="X13" s="33"/>
      <c r="Y13" s="35"/>
      <c r="Z13" s="33"/>
      <c r="AA13" s="38"/>
      <c r="AB13" s="41"/>
      <c r="AC13" s="43"/>
      <c r="AD13" s="48"/>
      <c r="AE13" s="54"/>
      <c r="AF13" s="51"/>
    </row>
    <row r="14" spans="1:386" customFormat="1" ht="45" customHeight="1">
      <c r="A14" s="86"/>
      <c r="B14" s="84">
        <v>1</v>
      </c>
      <c r="C14" s="69"/>
      <c r="D14" s="66"/>
      <c r="E14" s="77">
        <f t="shared" si="0"/>
        <v>0</v>
      </c>
      <c r="F14" s="66"/>
      <c r="G14" s="69"/>
      <c r="H14" s="79">
        <f t="shared" si="1"/>
        <v>0</v>
      </c>
      <c r="I14" s="69"/>
      <c r="J14" s="58"/>
      <c r="K14" s="74"/>
      <c r="L14" s="58"/>
      <c r="M14" s="61"/>
      <c r="N14" s="58"/>
      <c r="O14" s="61"/>
      <c r="P14" s="58"/>
      <c r="Q14" s="61"/>
      <c r="R14" s="66"/>
      <c r="S14" s="69"/>
      <c r="T14" s="58"/>
      <c r="U14" s="74"/>
      <c r="V14" s="89"/>
      <c r="W14" s="30"/>
      <c r="X14" s="33"/>
      <c r="Y14" s="35"/>
      <c r="Z14" s="33"/>
      <c r="AA14" s="38"/>
      <c r="AB14" s="41"/>
      <c r="AC14" s="43"/>
      <c r="AD14" s="48"/>
      <c r="AE14" s="54"/>
      <c r="AF14" s="51"/>
    </row>
    <row r="15" spans="1:386" customFormat="1" ht="45" customHeight="1">
      <c r="A15" s="86"/>
      <c r="B15" s="84">
        <v>2</v>
      </c>
      <c r="C15" s="69"/>
      <c r="D15" s="66"/>
      <c r="E15" s="77">
        <f t="shared" si="0"/>
        <v>0</v>
      </c>
      <c r="F15" s="66"/>
      <c r="G15" s="69"/>
      <c r="H15" s="79">
        <f t="shared" si="1"/>
        <v>0</v>
      </c>
      <c r="I15" s="69"/>
      <c r="J15" s="58"/>
      <c r="K15" s="74"/>
      <c r="L15" s="58"/>
      <c r="M15" s="61"/>
      <c r="N15" s="58"/>
      <c r="O15" s="61"/>
      <c r="P15" s="58"/>
      <c r="Q15" s="61"/>
      <c r="R15" s="66"/>
      <c r="S15" s="69"/>
      <c r="T15" s="58"/>
      <c r="U15" s="74"/>
      <c r="V15" s="89"/>
      <c r="W15" s="30"/>
      <c r="X15" s="33"/>
      <c r="Y15" s="35"/>
      <c r="Z15" s="33"/>
      <c r="AA15" s="38"/>
      <c r="AB15" s="41"/>
      <c r="AC15" s="43"/>
      <c r="AD15" s="48"/>
      <c r="AE15" s="54"/>
      <c r="AF15" s="51"/>
    </row>
    <row r="16" spans="1:386" customFormat="1" ht="45" customHeight="1">
      <c r="A16" s="86"/>
      <c r="B16" s="84">
        <v>1</v>
      </c>
      <c r="C16" s="69"/>
      <c r="D16" s="66"/>
      <c r="E16" s="77">
        <f t="shared" si="0"/>
        <v>0</v>
      </c>
      <c r="F16" s="66"/>
      <c r="G16" s="69"/>
      <c r="H16" s="79">
        <f t="shared" si="1"/>
        <v>0</v>
      </c>
      <c r="I16" s="69"/>
      <c r="J16" s="58"/>
      <c r="K16" s="74"/>
      <c r="L16" s="58"/>
      <c r="M16" s="61"/>
      <c r="N16" s="58"/>
      <c r="O16" s="61"/>
      <c r="P16" s="58"/>
      <c r="Q16" s="61"/>
      <c r="R16" s="66"/>
      <c r="S16" s="69"/>
      <c r="T16" s="58"/>
      <c r="U16" s="74"/>
      <c r="V16" s="89"/>
      <c r="W16" s="30"/>
      <c r="X16" s="33"/>
      <c r="Y16" s="35"/>
      <c r="Z16" s="33"/>
      <c r="AA16" s="38"/>
      <c r="AB16" s="41"/>
      <c r="AC16" s="43"/>
      <c r="AD16" s="48"/>
      <c r="AE16" s="54"/>
      <c r="AF16" s="51"/>
    </row>
    <row r="17" spans="1:32" customFormat="1" ht="45" customHeight="1">
      <c r="A17" s="86"/>
      <c r="B17" s="84">
        <v>2</v>
      </c>
      <c r="C17" s="69"/>
      <c r="D17" s="66"/>
      <c r="E17" s="77">
        <f t="shared" si="0"/>
        <v>0</v>
      </c>
      <c r="F17" s="66"/>
      <c r="G17" s="69"/>
      <c r="H17" s="79">
        <f t="shared" si="1"/>
        <v>0</v>
      </c>
      <c r="I17" s="69"/>
      <c r="J17" s="58"/>
      <c r="K17" s="74"/>
      <c r="L17" s="58"/>
      <c r="M17" s="61"/>
      <c r="N17" s="58"/>
      <c r="O17" s="61"/>
      <c r="P17" s="58"/>
      <c r="Q17" s="61"/>
      <c r="R17" s="66"/>
      <c r="S17" s="69"/>
      <c r="T17" s="58"/>
      <c r="U17" s="74"/>
      <c r="V17" s="89"/>
      <c r="W17" s="30"/>
      <c r="X17" s="33"/>
      <c r="Y17" s="35"/>
      <c r="Z17" s="33"/>
      <c r="AA17" s="38"/>
      <c r="AB17" s="41"/>
      <c r="AC17" s="43"/>
      <c r="AD17" s="48"/>
      <c r="AE17" s="54"/>
      <c r="AF17" s="51"/>
    </row>
    <row r="18" spans="1:32" customFormat="1" ht="45" customHeight="1">
      <c r="A18" s="86"/>
      <c r="B18" s="84">
        <v>1</v>
      </c>
      <c r="C18" s="69"/>
      <c r="D18" s="66"/>
      <c r="E18" s="77">
        <f t="shared" si="0"/>
        <v>0</v>
      </c>
      <c r="F18" s="66"/>
      <c r="G18" s="69"/>
      <c r="H18" s="79">
        <f t="shared" si="1"/>
        <v>0</v>
      </c>
      <c r="I18" s="69"/>
      <c r="J18" s="58"/>
      <c r="K18" s="74"/>
      <c r="L18" s="58"/>
      <c r="M18" s="61"/>
      <c r="N18" s="58"/>
      <c r="O18" s="61"/>
      <c r="P18" s="58"/>
      <c r="Q18" s="61"/>
      <c r="R18" s="66"/>
      <c r="S18" s="69"/>
      <c r="T18" s="58"/>
      <c r="U18" s="74"/>
      <c r="V18" s="89"/>
      <c r="W18" s="30"/>
      <c r="X18" s="33"/>
      <c r="Y18" s="35"/>
      <c r="Z18" s="33"/>
      <c r="AA18" s="38"/>
      <c r="AB18" s="41"/>
      <c r="AC18" s="43"/>
      <c r="AD18" s="48"/>
      <c r="AE18" s="54"/>
      <c r="AF18" s="51"/>
    </row>
    <row r="19" spans="1:32" customFormat="1" ht="45" customHeight="1">
      <c r="A19" s="86"/>
      <c r="B19" s="84">
        <v>2</v>
      </c>
      <c r="C19" s="69"/>
      <c r="D19" s="66"/>
      <c r="E19" s="77">
        <f t="shared" si="0"/>
        <v>0</v>
      </c>
      <c r="F19" s="66"/>
      <c r="G19" s="69"/>
      <c r="H19" s="79">
        <f t="shared" si="1"/>
        <v>0</v>
      </c>
      <c r="I19" s="69"/>
      <c r="J19" s="58"/>
      <c r="K19" s="74"/>
      <c r="L19" s="58"/>
      <c r="M19" s="61"/>
      <c r="N19" s="58"/>
      <c r="O19" s="61"/>
      <c r="P19" s="58"/>
      <c r="Q19" s="61"/>
      <c r="R19" s="66"/>
      <c r="S19" s="69"/>
      <c r="T19" s="58"/>
      <c r="U19" s="74"/>
      <c r="V19" s="89"/>
      <c r="W19" s="30"/>
      <c r="X19" s="33"/>
      <c r="Y19" s="35"/>
      <c r="Z19" s="33"/>
      <c r="AA19" s="38"/>
      <c r="AB19" s="41"/>
      <c r="AC19" s="43"/>
      <c r="AD19" s="48"/>
      <c r="AE19" s="54"/>
      <c r="AF19" s="51"/>
    </row>
    <row r="20" spans="1:32" customFormat="1" ht="45" customHeight="1">
      <c r="A20" s="86"/>
      <c r="B20" s="84">
        <v>1</v>
      </c>
      <c r="C20" s="69"/>
      <c r="D20" s="66"/>
      <c r="E20" s="77">
        <f t="shared" si="0"/>
        <v>0</v>
      </c>
      <c r="F20" s="66"/>
      <c r="G20" s="69"/>
      <c r="H20" s="79">
        <f t="shared" si="1"/>
        <v>0</v>
      </c>
      <c r="I20" s="69"/>
      <c r="J20" s="58"/>
      <c r="K20" s="74"/>
      <c r="L20" s="58"/>
      <c r="M20" s="61"/>
      <c r="N20" s="58"/>
      <c r="O20" s="61"/>
      <c r="P20" s="58"/>
      <c r="Q20" s="61"/>
      <c r="R20" s="66"/>
      <c r="S20" s="69"/>
      <c r="T20" s="58"/>
      <c r="U20" s="74"/>
      <c r="V20" s="89"/>
      <c r="W20" s="30"/>
      <c r="X20" s="33"/>
      <c r="Y20" s="35"/>
      <c r="Z20" s="33"/>
      <c r="AA20" s="38"/>
      <c r="AB20" s="41"/>
      <c r="AC20" s="43"/>
      <c r="AD20" s="48"/>
      <c r="AE20" s="54"/>
      <c r="AF20" s="51"/>
    </row>
    <row r="21" spans="1:32" customFormat="1" ht="45" customHeight="1">
      <c r="A21" s="86"/>
      <c r="B21" s="84">
        <v>2</v>
      </c>
      <c r="C21" s="69"/>
      <c r="D21" s="66"/>
      <c r="E21" s="77">
        <f t="shared" si="0"/>
        <v>0</v>
      </c>
      <c r="F21" s="66"/>
      <c r="G21" s="69"/>
      <c r="H21" s="79">
        <f t="shared" si="1"/>
        <v>0</v>
      </c>
      <c r="I21" s="69"/>
      <c r="J21" s="58"/>
      <c r="K21" s="74"/>
      <c r="L21" s="58"/>
      <c r="M21" s="61"/>
      <c r="N21" s="58"/>
      <c r="O21" s="61"/>
      <c r="P21" s="58"/>
      <c r="Q21" s="61"/>
      <c r="R21" s="66"/>
      <c r="S21" s="69"/>
      <c r="T21" s="58"/>
      <c r="U21" s="74"/>
      <c r="V21" s="89"/>
      <c r="W21" s="30"/>
      <c r="X21" s="33"/>
      <c r="Y21" s="35"/>
      <c r="Z21" s="33"/>
      <c r="AA21" s="38"/>
      <c r="AB21" s="41"/>
      <c r="AC21" s="43"/>
      <c r="AD21" s="48"/>
      <c r="AE21" s="54"/>
      <c r="AF21" s="51"/>
    </row>
    <row r="22" spans="1:32" customFormat="1" ht="45" customHeight="1">
      <c r="A22" s="86"/>
      <c r="B22" s="84">
        <v>1</v>
      </c>
      <c r="C22" s="69"/>
      <c r="D22" s="66"/>
      <c r="E22" s="77">
        <f t="shared" si="0"/>
        <v>0</v>
      </c>
      <c r="F22" s="66"/>
      <c r="G22" s="69"/>
      <c r="H22" s="79">
        <f t="shared" si="1"/>
        <v>0</v>
      </c>
      <c r="I22" s="69"/>
      <c r="J22" s="58"/>
      <c r="K22" s="74"/>
      <c r="L22" s="58"/>
      <c r="M22" s="61"/>
      <c r="N22" s="58"/>
      <c r="O22" s="61"/>
      <c r="P22" s="58"/>
      <c r="Q22" s="61"/>
      <c r="R22" s="66"/>
      <c r="S22" s="69"/>
      <c r="T22" s="58"/>
      <c r="U22" s="74"/>
      <c r="V22" s="89"/>
      <c r="W22" s="30"/>
      <c r="X22" s="33"/>
      <c r="Y22" s="35"/>
      <c r="Z22" s="33"/>
      <c r="AA22" s="38"/>
      <c r="AB22" s="41"/>
      <c r="AC22" s="43"/>
      <c r="AD22" s="48"/>
      <c r="AE22" s="54"/>
      <c r="AF22" s="51"/>
    </row>
    <row r="23" spans="1:32" customFormat="1" ht="45" customHeight="1">
      <c r="A23" s="86"/>
      <c r="B23" s="84">
        <v>2</v>
      </c>
      <c r="C23" s="69"/>
      <c r="D23" s="66"/>
      <c r="E23" s="77">
        <f t="shared" si="0"/>
        <v>0</v>
      </c>
      <c r="F23" s="66"/>
      <c r="G23" s="69"/>
      <c r="H23" s="79">
        <f t="shared" si="1"/>
        <v>0</v>
      </c>
      <c r="I23" s="69"/>
      <c r="J23" s="58"/>
      <c r="K23" s="74"/>
      <c r="L23" s="58"/>
      <c r="M23" s="61"/>
      <c r="N23" s="58"/>
      <c r="O23" s="61"/>
      <c r="P23" s="58"/>
      <c r="Q23" s="61"/>
      <c r="R23" s="66"/>
      <c r="S23" s="69"/>
      <c r="T23" s="58"/>
      <c r="U23" s="74"/>
      <c r="V23" s="89"/>
      <c r="W23" s="30"/>
      <c r="X23" s="33"/>
      <c r="Y23" s="35"/>
      <c r="Z23" s="33"/>
      <c r="AA23" s="38"/>
      <c r="AB23" s="41"/>
      <c r="AC23" s="43"/>
      <c r="AD23" s="48"/>
      <c r="AE23" s="54"/>
      <c r="AF23" s="51"/>
    </row>
    <row r="24" spans="1:32" customFormat="1" ht="45" customHeight="1">
      <c r="A24" s="86"/>
      <c r="B24" s="84">
        <v>1</v>
      </c>
      <c r="C24" s="69"/>
      <c r="D24" s="66"/>
      <c r="E24" s="77">
        <f t="shared" si="0"/>
        <v>0</v>
      </c>
      <c r="F24" s="66"/>
      <c r="G24" s="69"/>
      <c r="H24" s="79">
        <f t="shared" si="1"/>
        <v>0</v>
      </c>
      <c r="I24" s="69"/>
      <c r="J24" s="58"/>
      <c r="K24" s="74"/>
      <c r="L24" s="58"/>
      <c r="M24" s="61"/>
      <c r="N24" s="58"/>
      <c r="O24" s="61"/>
      <c r="P24" s="58"/>
      <c r="Q24" s="61"/>
      <c r="R24" s="66"/>
      <c r="S24" s="69"/>
      <c r="T24" s="58"/>
      <c r="U24" s="74"/>
      <c r="V24" s="89"/>
      <c r="W24" s="30"/>
      <c r="X24" s="33"/>
      <c r="Y24" s="35"/>
      <c r="Z24" s="33"/>
      <c r="AA24" s="38"/>
      <c r="AB24" s="41"/>
      <c r="AC24" s="43"/>
      <c r="AD24" s="48"/>
      <c r="AE24" s="54"/>
      <c r="AF24" s="51"/>
    </row>
    <row r="25" spans="1:32" customFormat="1" ht="45" customHeight="1">
      <c r="A25" s="86"/>
      <c r="B25" s="84">
        <v>2</v>
      </c>
      <c r="C25" s="69"/>
      <c r="D25" s="66"/>
      <c r="E25" s="77">
        <f t="shared" si="0"/>
        <v>0</v>
      </c>
      <c r="F25" s="66"/>
      <c r="G25" s="69"/>
      <c r="H25" s="79">
        <f t="shared" si="1"/>
        <v>0</v>
      </c>
      <c r="I25" s="69"/>
      <c r="J25" s="58"/>
      <c r="K25" s="74"/>
      <c r="L25" s="58"/>
      <c r="M25" s="61"/>
      <c r="N25" s="58"/>
      <c r="O25" s="61"/>
      <c r="P25" s="58"/>
      <c r="Q25" s="61"/>
      <c r="R25" s="66"/>
      <c r="S25" s="69"/>
      <c r="T25" s="58"/>
      <c r="U25" s="74"/>
      <c r="V25" s="89"/>
      <c r="W25" s="30"/>
      <c r="X25" s="33"/>
      <c r="Y25" s="35"/>
      <c r="Z25" s="33"/>
      <c r="AA25" s="38"/>
      <c r="AB25" s="41"/>
      <c r="AC25" s="43"/>
      <c r="AD25" s="48"/>
      <c r="AE25" s="54"/>
      <c r="AF25" s="51"/>
    </row>
    <row r="26" spans="1:32" customFormat="1" ht="45" customHeight="1">
      <c r="A26" s="86"/>
      <c r="B26" s="84">
        <v>1</v>
      </c>
      <c r="C26" s="69"/>
      <c r="D26" s="66"/>
      <c r="E26" s="77">
        <f t="shared" si="0"/>
        <v>0</v>
      </c>
      <c r="F26" s="66"/>
      <c r="G26" s="69"/>
      <c r="H26" s="79">
        <f t="shared" si="1"/>
        <v>0</v>
      </c>
      <c r="I26" s="69"/>
      <c r="J26" s="58"/>
      <c r="K26" s="74"/>
      <c r="L26" s="58"/>
      <c r="M26" s="61"/>
      <c r="N26" s="58"/>
      <c r="O26" s="61"/>
      <c r="P26" s="58"/>
      <c r="Q26" s="61"/>
      <c r="R26" s="66"/>
      <c r="S26" s="69"/>
      <c r="T26" s="58"/>
      <c r="U26" s="74"/>
      <c r="V26" s="89"/>
      <c r="W26" s="30"/>
      <c r="X26" s="33"/>
      <c r="Y26" s="35"/>
      <c r="Z26" s="33"/>
      <c r="AA26" s="38"/>
      <c r="AB26" s="41"/>
      <c r="AC26" s="43"/>
      <c r="AD26" s="48"/>
      <c r="AE26" s="54"/>
      <c r="AF26" s="51"/>
    </row>
    <row r="27" spans="1:32" customFormat="1" ht="45" customHeight="1" thickBot="1">
      <c r="A27" s="87"/>
      <c r="B27" s="85">
        <v>2</v>
      </c>
      <c r="C27" s="72"/>
      <c r="D27" s="67"/>
      <c r="E27" s="82">
        <f t="shared" si="0"/>
        <v>0</v>
      </c>
      <c r="F27" s="67"/>
      <c r="G27" s="72"/>
      <c r="H27" s="80">
        <f t="shared" si="1"/>
        <v>0</v>
      </c>
      <c r="I27" s="72"/>
      <c r="J27" s="59"/>
      <c r="K27" s="75"/>
      <c r="L27" s="59"/>
      <c r="M27" s="71"/>
      <c r="N27" s="59"/>
      <c r="O27" s="71"/>
      <c r="P27" s="59"/>
      <c r="Q27" s="71"/>
      <c r="R27" s="67"/>
      <c r="S27" s="72"/>
      <c r="T27" s="59"/>
      <c r="U27" s="75"/>
      <c r="V27" s="90"/>
      <c r="W27" s="31"/>
      <c r="X27" s="45"/>
      <c r="Y27" s="36"/>
      <c r="Z27" s="45"/>
      <c r="AA27" s="39"/>
      <c r="AB27" s="46"/>
      <c r="AC27" s="44"/>
      <c r="AD27" s="49"/>
      <c r="AE27" s="55"/>
      <c r="AF27" s="52"/>
    </row>
    <row r="28" spans="1:32" customFormat="1"/>
    <row r="29" spans="1:32" customFormat="1"/>
    <row r="30" spans="1:32" customFormat="1"/>
    <row r="31" spans="1:32" customFormat="1"/>
    <row r="32" spans="1: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spans="22:22" customFormat="1"/>
    <row r="146" spans="22:22" customFormat="1"/>
    <row r="147" spans="22:22" customFormat="1"/>
    <row r="148" spans="22:22" customFormat="1"/>
    <row r="149" spans="22:22" customFormat="1"/>
    <row r="150" spans="22:22" customFormat="1"/>
    <row r="151" spans="22:22">
      <c r="V151" s="17"/>
    </row>
    <row r="152" spans="22:22">
      <c r="V152" s="17"/>
    </row>
    <row r="153" spans="22:22">
      <c r="V153" s="17"/>
    </row>
    <row r="154" spans="22:22">
      <c r="V154" s="17"/>
    </row>
    <row r="155" spans="22:22">
      <c r="V155" s="17"/>
    </row>
    <row r="156" spans="22:22">
      <c r="V156" s="17"/>
    </row>
    <row r="157" spans="22:22">
      <c r="V157" s="17"/>
    </row>
    <row r="158" spans="22:22">
      <c r="V158" s="17"/>
    </row>
    <row r="159" spans="22:22">
      <c r="V159" s="17"/>
    </row>
    <row r="160" spans="22:22">
      <c r="V160" s="17"/>
    </row>
    <row r="161" spans="22:22">
      <c r="V161" s="17"/>
    </row>
    <row r="162" spans="22:22">
      <c r="V162" s="17"/>
    </row>
    <row r="163" spans="22:22">
      <c r="V163" s="17"/>
    </row>
    <row r="164" spans="22:22">
      <c r="V164" s="17"/>
    </row>
    <row r="165" spans="22:22">
      <c r="V165" s="17"/>
    </row>
    <row r="166" spans="22:22">
      <c r="V166" s="17"/>
    </row>
    <row r="167" spans="22:22">
      <c r="V167" s="17"/>
    </row>
    <row r="168" spans="22:22">
      <c r="V168" s="17"/>
    </row>
    <row r="169" spans="22:22">
      <c r="V169" s="17"/>
    </row>
    <row r="170" spans="22:22">
      <c r="V170" s="17"/>
    </row>
    <row r="171" spans="22:22">
      <c r="V171" s="17"/>
    </row>
    <row r="172" spans="22:22">
      <c r="V172" s="17"/>
    </row>
    <row r="173" spans="22:22">
      <c r="V173" s="17"/>
    </row>
    <row r="174" spans="22:22">
      <c r="V174" s="17"/>
    </row>
    <row r="175" spans="22:22">
      <c r="V175" s="17"/>
    </row>
    <row r="176" spans="22:22">
      <c r="V176" s="17"/>
    </row>
    <row r="177" spans="22:22">
      <c r="V177" s="17"/>
    </row>
    <row r="178" spans="22:22">
      <c r="V178" s="17"/>
    </row>
    <row r="179" spans="22:22">
      <c r="V179" s="17"/>
    </row>
    <row r="180" spans="22:22">
      <c r="V180" s="17"/>
    </row>
    <row r="181" spans="22:22">
      <c r="V181" s="17"/>
    </row>
    <row r="182" spans="22:22">
      <c r="V182" s="17"/>
    </row>
    <row r="183" spans="22:22">
      <c r="V183" s="17"/>
    </row>
    <row r="184" spans="22:22">
      <c r="V184" s="17"/>
    </row>
    <row r="185" spans="22:22">
      <c r="V185" s="17"/>
    </row>
    <row r="186" spans="22:22">
      <c r="V186" s="17"/>
    </row>
    <row r="187" spans="22:22">
      <c r="V187" s="17"/>
    </row>
    <row r="188" spans="22:22">
      <c r="V188" s="17"/>
    </row>
    <row r="189" spans="22:22">
      <c r="V189" s="17"/>
    </row>
    <row r="190" spans="22:22">
      <c r="V190" s="17"/>
    </row>
    <row r="191" spans="22:22">
      <c r="V191" s="17"/>
    </row>
    <row r="192" spans="22:22">
      <c r="V192" s="17"/>
    </row>
    <row r="193" spans="22:22">
      <c r="V193" s="17"/>
    </row>
    <row r="194" spans="22:22">
      <c r="V194" s="17"/>
    </row>
    <row r="195" spans="22:22">
      <c r="V195" s="17"/>
    </row>
    <row r="196" spans="22:22">
      <c r="V196" s="17"/>
    </row>
    <row r="197" spans="22:22">
      <c r="V197" s="17"/>
    </row>
    <row r="198" spans="22:22">
      <c r="V198" s="17"/>
    </row>
    <row r="199" spans="22:22">
      <c r="V199" s="17"/>
    </row>
    <row r="200" spans="22:22">
      <c r="V200" s="17"/>
    </row>
    <row r="201" spans="22:22">
      <c r="V201" s="17"/>
    </row>
    <row r="202" spans="22:22">
      <c r="V202" s="17"/>
    </row>
    <row r="203" spans="22:22">
      <c r="V203" s="17"/>
    </row>
    <row r="204" spans="22:22">
      <c r="V204" s="17"/>
    </row>
    <row r="205" spans="22:22">
      <c r="V205" s="17"/>
    </row>
    <row r="206" spans="22:22">
      <c r="V206" s="17"/>
    </row>
    <row r="207" spans="22:22">
      <c r="V207" s="17"/>
    </row>
    <row r="208" spans="22:22">
      <c r="V208" s="17"/>
    </row>
    <row r="209" spans="22:22">
      <c r="V209" s="17"/>
    </row>
    <row r="210" spans="22:22">
      <c r="V210" s="17"/>
    </row>
    <row r="211" spans="22:22">
      <c r="V211" s="17"/>
    </row>
    <row r="212" spans="22:22">
      <c r="V212" s="17"/>
    </row>
    <row r="213" spans="22:22">
      <c r="V213" s="17"/>
    </row>
    <row r="214" spans="22:22">
      <c r="V214" s="17"/>
    </row>
    <row r="215" spans="22:22">
      <c r="V215" s="17"/>
    </row>
    <row r="216" spans="22:22">
      <c r="V216" s="17"/>
    </row>
    <row r="217" spans="22:22">
      <c r="V217" s="17"/>
    </row>
    <row r="218" spans="22:22">
      <c r="V218" s="17"/>
    </row>
    <row r="219" spans="22:22">
      <c r="V219" s="17"/>
    </row>
    <row r="220" spans="22:22">
      <c r="V220" s="17"/>
    </row>
    <row r="221" spans="22:22">
      <c r="V221" s="17"/>
    </row>
    <row r="222" spans="22:22">
      <c r="V222" s="17"/>
    </row>
    <row r="223" spans="22:22">
      <c r="V223" s="17"/>
    </row>
    <row r="224" spans="22:22">
      <c r="V224" s="17"/>
    </row>
    <row r="225" spans="22:22">
      <c r="V225" s="17"/>
    </row>
    <row r="226" spans="22:22">
      <c r="V226" s="17"/>
    </row>
    <row r="227" spans="22:22">
      <c r="V227" s="17"/>
    </row>
    <row r="228" spans="22:22">
      <c r="V228" s="17"/>
    </row>
    <row r="229" spans="22:22">
      <c r="V229" s="17"/>
    </row>
    <row r="230" spans="22:22">
      <c r="V230" s="17"/>
    </row>
    <row r="231" spans="22:22">
      <c r="V231" s="17"/>
    </row>
    <row r="232" spans="22:22">
      <c r="V232" s="17"/>
    </row>
    <row r="233" spans="22:22">
      <c r="V233" s="17"/>
    </row>
    <row r="234" spans="22:22">
      <c r="V234" s="17"/>
    </row>
    <row r="235" spans="22:22">
      <c r="V235" s="17"/>
    </row>
    <row r="236" spans="22:22">
      <c r="V236" s="17"/>
    </row>
    <row r="237" spans="22:22">
      <c r="V237" s="17"/>
    </row>
    <row r="238" spans="22:22">
      <c r="V238" s="17"/>
    </row>
  </sheetData>
  <sheetProtection selectLockedCells="1"/>
  <customSheetViews>
    <customSheetView guid="{3C444074-3FAF-3C49-AC63-187CC9349A9D}" fitToPage="1">
      <selection activeCell="AV1" sqref="AV1:AV3"/>
      <pageMargins left="0.7" right="0.7" top="0.75" bottom="0.75" header="0.3" footer="0.3"/>
      <pageSetup orientation="portrait" horizontalDpi="4294967292" verticalDpi="4294967292"/>
    </customSheetView>
  </customSheetViews>
  <mergeCells count="121">
    <mergeCell ref="AF26:AF27"/>
    <mergeCell ref="AA26:AA27"/>
    <mergeCell ref="AB26:AB27"/>
    <mergeCell ref="AC26:AC27"/>
    <mergeCell ref="AD26:AD27"/>
    <mergeCell ref="AE26:AE27"/>
    <mergeCell ref="V26:V27"/>
    <mergeCell ref="W26:W27"/>
    <mergeCell ref="X26:X27"/>
    <mergeCell ref="Y26:Y27"/>
    <mergeCell ref="Z26:Z27"/>
    <mergeCell ref="AF22:AF23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A22:AA23"/>
    <mergeCell ref="AB22:AB23"/>
    <mergeCell ref="AC22:AC23"/>
    <mergeCell ref="AD22:AD23"/>
    <mergeCell ref="AE22:AE23"/>
    <mergeCell ref="V22:V23"/>
    <mergeCell ref="W22:W23"/>
    <mergeCell ref="X22:X23"/>
    <mergeCell ref="Y22:Y23"/>
    <mergeCell ref="Z22:Z23"/>
    <mergeCell ref="AE18:AE19"/>
    <mergeCell ref="AF18:AF19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Z18:Z19"/>
    <mergeCell ref="AA18:AA19"/>
    <mergeCell ref="AB18:AB19"/>
    <mergeCell ref="AC18:AC19"/>
    <mergeCell ref="AD18:AD19"/>
    <mergeCell ref="AC16:AC17"/>
    <mergeCell ref="AB16:AB17"/>
    <mergeCell ref="AA16:AA17"/>
    <mergeCell ref="V16:V17"/>
    <mergeCell ref="W16:W17"/>
    <mergeCell ref="X16:X17"/>
    <mergeCell ref="Y16:Y17"/>
    <mergeCell ref="Z16:Z17"/>
    <mergeCell ref="AE14:AE15"/>
    <mergeCell ref="AF14:AF15"/>
    <mergeCell ref="AF16:AF17"/>
    <mergeCell ref="AE16:AE17"/>
    <mergeCell ref="AD16:AD17"/>
    <mergeCell ref="Z14:Z15"/>
    <mergeCell ref="AA14:AA15"/>
    <mergeCell ref="AB14:AB15"/>
    <mergeCell ref="AC14:AC15"/>
    <mergeCell ref="AD14:AD15"/>
    <mergeCell ref="AA12:AA13"/>
    <mergeCell ref="Z12:Z13"/>
    <mergeCell ref="Y12:Y13"/>
    <mergeCell ref="X12:X13"/>
    <mergeCell ref="V12:V13"/>
    <mergeCell ref="W12:W13"/>
    <mergeCell ref="AF12:AF13"/>
    <mergeCell ref="AE12:AE13"/>
    <mergeCell ref="AD12:AD13"/>
    <mergeCell ref="AC12:AC13"/>
    <mergeCell ref="AB12:AB13"/>
    <mergeCell ref="AE8:AE9"/>
    <mergeCell ref="AF8:AF9"/>
    <mergeCell ref="V6:W6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Z8:Z9"/>
    <mergeCell ref="AA8:AA9"/>
    <mergeCell ref="AB8:AB9"/>
    <mergeCell ref="AC8:AC9"/>
    <mergeCell ref="AD8:AD9"/>
    <mergeCell ref="A18:A19"/>
    <mergeCell ref="V8:V9"/>
    <mergeCell ref="W8:W9"/>
    <mergeCell ref="X8:X9"/>
    <mergeCell ref="Y8:Y9"/>
    <mergeCell ref="V14:V15"/>
    <mergeCell ref="W14:W15"/>
    <mergeCell ref="X14:X15"/>
    <mergeCell ref="Y14:Y15"/>
    <mergeCell ref="V18:V19"/>
    <mergeCell ref="W18:W19"/>
    <mergeCell ref="X18:X19"/>
    <mergeCell ref="Y18:Y19"/>
    <mergeCell ref="A8:A9"/>
    <mergeCell ref="A10:A11"/>
    <mergeCell ref="A12:A13"/>
    <mergeCell ref="A14:A15"/>
    <mergeCell ref="A16:A17"/>
    <mergeCell ref="A20:A21"/>
    <mergeCell ref="A22:A23"/>
    <mergeCell ref="A24:A25"/>
    <mergeCell ref="A26:A27"/>
  </mergeCells>
  <pageMargins left="0.74803149606299213" right="0.74803149606299213" top="0.98425196850393704" bottom="0.98425196850393704" header="0.51181102362204722" footer="0.51181102362204722"/>
  <pageSetup paperSize="9" scale="37" fitToWidth="0" orientation="landscape" horizontalDpi="4294967292" verticalDpi="4294967292" r:id="rId1"/>
  <colBreaks count="1" manualBreakCount="1">
    <brk id="21" max="26" man="1"/>
  </colBreaks>
  <ignoredErrors>
    <ignoredError sqref="E9:E27 H9:H27" emptyCellReference="1"/>
  </ignoredErrors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>WPI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Chevis</dc:creator>
  <cp:lastModifiedBy>Great</cp:lastModifiedBy>
  <cp:lastPrinted>2013-02-17T05:53:23Z</cp:lastPrinted>
  <dcterms:created xsi:type="dcterms:W3CDTF">2013-01-28T02:23:36Z</dcterms:created>
  <dcterms:modified xsi:type="dcterms:W3CDTF">2013-02-17T05:54:18Z</dcterms:modified>
</cp:coreProperties>
</file>