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<sst xmlns="http://schemas.openxmlformats.org/spreadsheetml/2006/main" count="130" uniqueCount="91">
  <si>
    <t>Curr.</t>
  </si>
  <si>
    <t>Question</t>
  </si>
  <si>
    <t>Score</t>
  </si>
  <si>
    <t>Notes</t>
  </si>
  <si>
    <t>Click Here</t>
  </si>
  <si>
    <t>C1</t>
  </si>
  <si>
    <t>Number of courses that include sustainability related topics, themes, or modules, relative to the total number of undergraduate courses offered at the institution, as a percentage.</t>
  </si>
  <si>
    <t>0%</t>
  </si>
  <si>
    <t>1-5%</t>
  </si>
  <si>
    <t>6-10%</t>
  </si>
  <si>
    <t>11-15%</t>
  </si>
  <si>
    <t>16-20%</t>
  </si>
  <si>
    <t>&gt;20%</t>
  </si>
  <si>
    <t>58% (Validity of checking 20% of the positives led to a ~35% false positive. Checking 20% of Negatives led to ~17% false negatives ) SO 118/264 (44.69%)</t>
  </si>
  <si>
    <t>C2</t>
  </si>
  <si>
    <t>Number of modules that include sustainability related topics or themes, relative to the total number of modules offered at the institution, as a percentage.</t>
  </si>
  <si>
    <t>10.8% ~ 11% (Validity Check of 20% of positives gave 21.43% false positives, 10.71% false negatives) SO 207/1249 (16.57%)</t>
  </si>
  <si>
    <t>C3</t>
  </si>
  <si>
    <t>Number of undergraduate students who have taken a sustainability-related module in relation to total number of students enrolled at the institution, as a percentage.</t>
  </si>
  <si>
    <t>1-20%</t>
  </si>
  <si>
    <t>21-40%</t>
  </si>
  <si>
    <t>41-60%</t>
  </si>
  <si>
    <t>61-80%</t>
  </si>
  <si>
    <t>&gt;80%</t>
  </si>
  <si>
    <t>~32.7%, Thanks Greg Dobbins (Current enrollment only)</t>
  </si>
  <si>
    <t>C4</t>
  </si>
  <si>
    <t>Number of departments at the university that include sustainability in their curricula in relation to the total number of departments/colleges at the university, as a percentage.</t>
  </si>
  <si>
    <t>100%, because C1 results are strange</t>
  </si>
  <si>
    <t>C5</t>
  </si>
  <si>
    <t>Does the institution contain one or more student organizations with a purpose directly related to sustainability?</t>
  </si>
  <si>
    <t>No</t>
  </si>
  <si>
    <t>Yes</t>
  </si>
  <si>
    <t>Bright Futures</t>
  </si>
  <si>
    <t>C6</t>
  </si>
  <si>
    <t>Does the institution maintain a regularly updated sustainability website?</t>
  </si>
  <si>
    <t>https://www.worcester.ac.uk/discover/community-involvement.html (March 14th, 2018), http://susthingsout.com/</t>
  </si>
  <si>
    <t>C7</t>
  </si>
  <si>
    <t>Does the institution’s student union offer at least one university wide sustainability-focused educational program or event at least once a year?</t>
  </si>
  <si>
    <t>https://www.worcsu.com/yourunion/susustainability/</t>
  </si>
  <si>
    <t>C8</t>
  </si>
  <si>
    <t>Does the institution conduct an assessment of the sustainability literacy and knowledge of its students?</t>
  </si>
  <si>
    <t>Nope</t>
  </si>
  <si>
    <t>C9</t>
  </si>
  <si>
    <t>Does the institution have an ongoing program that offers incentives for academic staff in multiple disciplines or departments to develop new sustainability modules and/or incorporate sustainability into existing departments?</t>
  </si>
  <si>
    <t>LFRF</t>
  </si>
  <si>
    <t>C10</t>
  </si>
  <si>
    <t>Is the institution utilizing its campus by having physical locations which specialize in the following areas of sustainability?</t>
  </si>
  <si>
    <t>14/14</t>
  </si>
  <si>
    <t>/50</t>
  </si>
  <si>
    <t>Res.</t>
  </si>
  <si>
    <t>R1</t>
  </si>
  <si>
    <t>Number of projects funded from grants and contracts specifying sustainability-related research, relative to the total number of projects funded from grants and contracts at the institution, as a percentage.</t>
  </si>
  <si>
    <t>&lt;1%</t>
  </si>
  <si>
    <t>1-3%</t>
  </si>
  <si>
    <t>4-7%</t>
  </si>
  <si>
    <t>8-10%</t>
  </si>
  <si>
    <t>&gt;10%</t>
  </si>
  <si>
    <t>14/16 projects=87.5%</t>
  </si>
  <si>
    <t>R2</t>
  </si>
  <si>
    <t>Number of published research articles with a focus on sustainability-related issues, relative to the total number of research publications in all areas, as a percentage.</t>
  </si>
  <si>
    <t>~22% with code (Validity Check of 20% of positives led to 17.5% false postivies, Check of 5% of negatives led to 8.33% false negatives) SO 222/902 (24.61%)</t>
  </si>
  <si>
    <t>R3</t>
  </si>
  <si>
    <t>Number of the institution’s academic staff that are currently engaged in sustainability research, relative to the total amount of academic staff who conduct research, as a percentage.</t>
  </si>
  <si>
    <t>1-8%</t>
  </si>
  <si>
    <t>9-16%</t>
  </si>
  <si>
    <t>17-24%</t>
  </si>
  <si>
    <t>25-32%</t>
  </si>
  <si>
    <t>&gt;32%</t>
  </si>
  <si>
    <t xml:space="preserve">~29.5% </t>
  </si>
  <si>
    <t>R4</t>
  </si>
  <si>
    <t>Number of academic departments that include at least one academic staff member that conducts sustainability research compared to other areas of research, relative to the total number of academic departments, as a percentage.</t>
  </si>
  <si>
    <t>1-15%</t>
  </si>
  <si>
    <t>16-30%</t>
  </si>
  <si>
    <t>31-45%</t>
  </si>
  <si>
    <t>46-60%</t>
  </si>
  <si>
    <t>&gt;60%</t>
  </si>
  <si>
    <t>R5</t>
  </si>
  <si>
    <t>Does there exist one or more resource centres on campus providing sustainability-related research or services?</t>
  </si>
  <si>
    <t xml:space="preserve">ex: Energize </t>
  </si>
  <si>
    <t>R6</t>
  </si>
  <si>
    <t>Does the institution have an ongoing program to encourage students in multiple disciplines or academic programs to conduct research in sustainability?</t>
  </si>
  <si>
    <t>Masters by Research and other Research Degrees (many of which offer an environmentally friendly option: https://www.worcester.ac.uk/discover/master-of-research.html) The research school has many programs for students and staff (https://worcresearcherdevelopment.com/researchstudentsphd/developing-and-managing-your-research-2/)</t>
  </si>
  <si>
    <t>R7</t>
  </si>
  <si>
    <t>Does the institution have a program to encourage academic staff from multiple disciplines or academic programs to conduct research in sustainability topics? (To count, the program must provide faculty with incentives to research sustainability and specifically aim to increase faculty sustainability research)</t>
  </si>
  <si>
    <t>LFRF and Research School Events</t>
  </si>
  <si>
    <t>R8</t>
  </si>
  <si>
    <t>Has the institution published written policies and procedures that give positive recognition to interdisciplinary, transdisciplinary, and multidisciplinary research during faculty promotion and/or tenure decisions?</t>
  </si>
  <si>
    <t>R9</t>
  </si>
  <si>
    <t>Does the institution have ongoing library support for sustainability research and learning in the form of research guides, materials selection policies and practices, curriculum development</t>
  </si>
  <si>
    <t>R10</t>
  </si>
  <si>
    <t>Does the institution provide financial incentives to support open access publishing, e.g., a publishing fund to support faculty members with article processing and other open access publication charges?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</si>
</sst>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
  </numFmts>
  <fonts count="7">
    <font>
      <sz val="10.0"/>
      <color rgb="FF000000"/>
      <name val="Arial"/>
    </font>
    <font>
      <b/>
      <sz val="11.0"/>
    </font>
    <font>
      <sz val="11.0"/>
    </font>
    <font>
      <sz val="11.0"/>
      <color rgb="FF000000"/>
      <name val="Arial"/>
    </font>
    <font>
      <sz val="11.0"/>
      <color rgb="FF000000"/>
    </font>
    <font>
      <u/>
      <sz val="11.0"/>
      <color rgb="FF0000FF"/>
    </font>
    <font>
      <sz val="11.0"/>
      <name val="Arial"/>
    </font>
  </fonts>
  <fills count="3">
    <fill>
      <patternFill patternType="none"/>
    </fill>
    <fill>
      <patternFill patternType="lightGray"/>
    </fill>
    <fill>
      <patternFill patternType="solid">
        <fgColor rgb="FFCCCCCC"/>
        <bgColor rgb="FFCCCCCC"/>
      </patternFill>
    </fill>
  </fills>
  <borders count="1">
    <border/>
  </borders>
  <cellStyleXfs count="1">
    <xf borderId="0" fillId="0" fontId="0" numFmtId="0" applyAlignment="1" applyFont="1"/>
  </cellStyleXfs>
  <cellXfs count="17">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xf>
    <xf borderId="0" fillId="2" fontId="2" numFmtId="0" xfId="0" applyAlignment="1" applyFill="1" applyFont="1">
      <alignment horizontal="center" readingOrder="0" vertical="center"/>
    </xf>
    <xf borderId="0" fillId="0" fontId="3" numFmtId="0" xfId="0" applyAlignment="1" applyFont="1">
      <alignment readingOrder="0" shrinkToFit="0" wrapText="1"/>
    </xf>
    <xf borderId="0" fillId="0" fontId="3" numFmtId="49" xfId="0" applyAlignment="1" applyFont="1" applyNumberFormat="1">
      <alignment readingOrder="0"/>
    </xf>
    <xf borderId="0" fillId="0" fontId="3" numFmtId="10" xfId="0" applyAlignment="1" applyFont="1" applyNumberFormat="1">
      <alignment readingOrder="0"/>
    </xf>
    <xf borderId="0" fillId="0" fontId="3" numFmtId="0" xfId="0" applyAlignment="1" applyFont="1">
      <alignment readingOrder="0"/>
    </xf>
    <xf borderId="0" fillId="2" fontId="3" numFmtId="0" xfId="0" applyAlignment="1" applyFont="1">
      <alignment readingOrder="0"/>
    </xf>
    <xf borderId="0" fillId="0" fontId="4" numFmtId="0" xfId="0" applyAlignment="1" applyFont="1">
      <alignment readingOrder="0"/>
    </xf>
    <xf borderId="0" fillId="0" fontId="5" numFmtId="0" xfId="0" applyAlignment="1" applyFont="1">
      <alignment readingOrder="0"/>
    </xf>
    <xf borderId="0" fillId="0" fontId="3" numFmtId="164" xfId="0" applyAlignment="1" applyFont="1" applyNumberFormat="1">
      <alignment readingOrder="0"/>
    </xf>
    <xf borderId="0" fillId="0" fontId="6" numFmtId="0" xfId="0" applyAlignment="1" applyFont="1">
      <alignment shrinkToFit="0" wrapText="1"/>
    </xf>
    <xf borderId="0" fillId="0" fontId="6" numFmtId="0" xfId="0" applyFont="1"/>
    <xf borderId="0" fillId="0" fontId="2" numFmtId="0" xfId="0" applyFont="1"/>
    <xf borderId="0" fillId="0" fontId="3" numFmtId="9" xfId="0" applyAlignment="1" applyFont="1" applyNumberFormat="1">
      <alignment readingOrder="0"/>
    </xf>
    <xf borderId="0" fillId="0" fontId="2" numFmtId="9" xfId="0" applyAlignment="1" applyFont="1" applyNumberFormat="1">
      <alignment horizontal="lef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s://www.worcsu.com/yourunion/susustainability/"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43"/>
    <col customWidth="1" min="2" max="2" width="144.14"/>
    <col customWidth="1" min="3" max="3" width="5.29"/>
    <col customWidth="1" min="4" max="4" width="6.57"/>
    <col customWidth="1" min="5" max="7" width="7.57"/>
    <col customWidth="1" min="8" max="8" width="6.0"/>
    <col customWidth="1" min="9" max="10" width="6.71"/>
    <col customWidth="1" min="11" max="11" width="39.0"/>
    <col customWidth="1" min="12" max="12" width="10.57"/>
  </cols>
  <sheetData>
    <row r="1">
      <c r="A1" s="1" t="s">
        <v>0</v>
      </c>
      <c r="B1" s="2" t="s">
        <v>1</v>
      </c>
      <c r="C1" s="2">
        <v>0.0</v>
      </c>
      <c r="D1" s="2">
        <v>1.0</v>
      </c>
      <c r="E1" s="2">
        <v>2.0</v>
      </c>
      <c r="F1" s="2">
        <v>3.0</v>
      </c>
      <c r="G1" s="2">
        <v>4.0</v>
      </c>
      <c r="H1" s="2">
        <v>5.0</v>
      </c>
      <c r="I1" s="1" t="s">
        <v>2</v>
      </c>
      <c r="J1" s="1"/>
      <c r="K1" s="2" t="s">
        <v>3</v>
      </c>
      <c r="L1" s="3" t="s">
        <v>4</v>
      </c>
    </row>
    <row r="2">
      <c r="A2" s="1" t="s">
        <v>5</v>
      </c>
      <c r="B2" s="4" t="s">
        <v>6</v>
      </c>
      <c r="C2" s="5" t="s">
        <v>7</v>
      </c>
      <c r="D2" s="6" t="s">
        <v>8</v>
      </c>
      <c r="E2" s="6" t="s">
        <v>9</v>
      </c>
      <c r="F2" s="6" t="s">
        <v>10</v>
      </c>
      <c r="G2" s="6" t="s">
        <v>11</v>
      </c>
      <c r="H2" s="7" t="s">
        <v>12</v>
      </c>
      <c r="I2" s="1">
        <v>5.0</v>
      </c>
      <c r="J2" s="1"/>
      <c r="K2" s="2" t="s">
        <v>13</v>
      </c>
    </row>
    <row r="3">
      <c r="A3" s="1" t="s">
        <v>14</v>
      </c>
      <c r="B3" s="4" t="s">
        <v>15</v>
      </c>
      <c r="C3" s="5" t="s">
        <v>7</v>
      </c>
      <c r="D3" s="6" t="s">
        <v>8</v>
      </c>
      <c r="E3" s="6" t="s">
        <v>9</v>
      </c>
      <c r="F3" s="6" t="s">
        <v>10</v>
      </c>
      <c r="G3" s="6" t="s">
        <v>11</v>
      </c>
      <c r="H3" s="7" t="s">
        <v>12</v>
      </c>
      <c r="I3" s="1">
        <v>4.0</v>
      </c>
      <c r="J3" s="1"/>
      <c r="K3" s="2" t="s">
        <v>16</v>
      </c>
    </row>
    <row r="4">
      <c r="A4" s="1" t="s">
        <v>17</v>
      </c>
      <c r="B4" s="4" t="s">
        <v>18</v>
      </c>
      <c r="C4" s="5" t="s">
        <v>7</v>
      </c>
      <c r="D4" s="7" t="s">
        <v>19</v>
      </c>
      <c r="E4" s="7" t="s">
        <v>20</v>
      </c>
      <c r="F4" s="7" t="s">
        <v>21</v>
      </c>
      <c r="G4" s="7" t="s">
        <v>22</v>
      </c>
      <c r="H4" s="7" t="s">
        <v>23</v>
      </c>
      <c r="I4" s="1">
        <v>2.0</v>
      </c>
      <c r="J4" s="1"/>
      <c r="K4" s="2" t="s">
        <v>24</v>
      </c>
    </row>
    <row r="5">
      <c r="A5" s="1" t="s">
        <v>25</v>
      </c>
      <c r="B5" s="4" t="s">
        <v>26</v>
      </c>
      <c r="C5" s="5" t="s">
        <v>7</v>
      </c>
      <c r="D5" s="7" t="s">
        <v>19</v>
      </c>
      <c r="E5" s="7" t="s">
        <v>20</v>
      </c>
      <c r="F5" s="7" t="s">
        <v>21</v>
      </c>
      <c r="G5" s="7" t="s">
        <v>22</v>
      </c>
      <c r="H5" s="7" t="s">
        <v>23</v>
      </c>
      <c r="I5" s="1">
        <v>5.0</v>
      </c>
      <c r="J5" s="1"/>
      <c r="K5" s="2" t="s">
        <v>27</v>
      </c>
    </row>
    <row r="6">
      <c r="A6" s="1" t="s">
        <v>28</v>
      </c>
      <c r="B6" s="4" t="s">
        <v>29</v>
      </c>
      <c r="C6" s="7" t="s">
        <v>30</v>
      </c>
      <c r="D6" s="8"/>
      <c r="E6" s="8"/>
      <c r="F6" s="8"/>
      <c r="G6" s="8"/>
      <c r="H6" s="7" t="s">
        <v>31</v>
      </c>
      <c r="I6" s="1">
        <v>5.0</v>
      </c>
      <c r="J6" s="1"/>
      <c r="K6" s="2" t="s">
        <v>32</v>
      </c>
    </row>
    <row r="7">
      <c r="A7" s="1" t="s">
        <v>33</v>
      </c>
      <c r="B7" s="4" t="s">
        <v>34</v>
      </c>
      <c r="C7" s="7" t="s">
        <v>30</v>
      </c>
      <c r="D7" s="8"/>
      <c r="E7" s="8"/>
      <c r="F7" s="8"/>
      <c r="G7" s="8"/>
      <c r="H7" s="7" t="s">
        <v>31</v>
      </c>
      <c r="I7" s="1">
        <v>5.0</v>
      </c>
      <c r="J7" s="1"/>
      <c r="K7" s="9" t="s">
        <v>35</v>
      </c>
    </row>
    <row r="8">
      <c r="A8" s="1" t="s">
        <v>36</v>
      </c>
      <c r="B8" s="4" t="s">
        <v>37</v>
      </c>
      <c r="C8" s="7" t="s">
        <v>30</v>
      </c>
      <c r="D8" s="8"/>
      <c r="E8" s="8"/>
      <c r="F8" s="8"/>
      <c r="G8" s="8"/>
      <c r="H8" s="7" t="s">
        <v>31</v>
      </c>
      <c r="I8" s="1">
        <v>5.0</v>
      </c>
      <c r="J8" s="1"/>
      <c r="K8" s="10" t="s">
        <v>38</v>
      </c>
    </row>
    <row r="9">
      <c r="A9" s="1" t="s">
        <v>39</v>
      </c>
      <c r="B9" s="4" t="s">
        <v>40</v>
      </c>
      <c r="C9" s="7" t="s">
        <v>30</v>
      </c>
      <c r="D9" s="8"/>
      <c r="E9" s="8"/>
      <c r="F9" s="8"/>
      <c r="G9" s="8"/>
      <c r="H9" s="7" t="s">
        <v>31</v>
      </c>
      <c r="I9" s="1">
        <v>0.0</v>
      </c>
      <c r="J9" s="1"/>
      <c r="K9" s="2" t="s">
        <v>41</v>
      </c>
    </row>
    <row r="10">
      <c r="A10" s="1" t="s">
        <v>42</v>
      </c>
      <c r="B10" s="4" t="s">
        <v>43</v>
      </c>
      <c r="C10" s="7" t="s">
        <v>30</v>
      </c>
      <c r="D10" s="8"/>
      <c r="E10" s="8"/>
      <c r="F10" s="8"/>
      <c r="G10" s="8"/>
      <c r="H10" s="7" t="s">
        <v>31</v>
      </c>
      <c r="I10" s="1">
        <v>5.0</v>
      </c>
      <c r="J10" s="1"/>
      <c r="K10" s="2" t="s">
        <v>44</v>
      </c>
    </row>
    <row r="11">
      <c r="A11" s="1" t="s">
        <v>45</v>
      </c>
      <c r="B11" s="4" t="s">
        <v>46</v>
      </c>
      <c r="C11" s="7">
        <v>0.0</v>
      </c>
      <c r="D11" s="11">
        <v>43103.0</v>
      </c>
      <c r="E11" s="11">
        <v>43196.0</v>
      </c>
      <c r="F11" s="11">
        <v>43289.0</v>
      </c>
      <c r="G11" s="11">
        <v>43354.0</v>
      </c>
      <c r="H11" s="11">
        <v>43448.0</v>
      </c>
      <c r="I11" s="1">
        <v>5.0</v>
      </c>
      <c r="J11" s="1"/>
      <c r="K11" s="2" t="s">
        <v>47</v>
      </c>
    </row>
    <row r="12">
      <c r="A12" s="1"/>
      <c r="B12" s="12"/>
      <c r="C12" s="13"/>
      <c r="D12" s="13"/>
      <c r="E12" s="13"/>
      <c r="F12" s="13"/>
      <c r="G12" s="13"/>
      <c r="H12" s="13"/>
      <c r="I12" s="1">
        <f>sum(I2:I11)</f>
        <v>41</v>
      </c>
      <c r="J12" s="1" t="s">
        <v>48</v>
      </c>
      <c r="K12" s="2"/>
    </row>
    <row r="13">
      <c r="A13" s="1" t="s">
        <v>49</v>
      </c>
      <c r="B13" s="12"/>
      <c r="C13" s="13"/>
      <c r="D13" s="13"/>
      <c r="E13" s="13"/>
      <c r="F13" s="13"/>
      <c r="G13" s="13"/>
      <c r="H13" s="13"/>
      <c r="I13" s="1"/>
      <c r="J13" s="1"/>
      <c r="K13" s="14"/>
    </row>
    <row r="14">
      <c r="A14" s="1" t="s">
        <v>50</v>
      </c>
      <c r="B14" s="4" t="s">
        <v>51</v>
      </c>
      <c r="C14" s="15">
        <v>0.0</v>
      </c>
      <c r="D14" s="7" t="s">
        <v>52</v>
      </c>
      <c r="E14" s="7" t="s">
        <v>53</v>
      </c>
      <c r="F14" s="7" t="s">
        <v>54</v>
      </c>
      <c r="G14" s="7" t="s">
        <v>55</v>
      </c>
      <c r="H14" s="7" t="s">
        <v>56</v>
      </c>
      <c r="I14" s="1">
        <v>5.0</v>
      </c>
      <c r="J14" s="1"/>
      <c r="K14" s="2" t="s">
        <v>57</v>
      </c>
    </row>
    <row r="15">
      <c r="A15" s="1" t="s">
        <v>58</v>
      </c>
      <c r="B15" s="4" t="s">
        <v>59</v>
      </c>
      <c r="C15" s="15">
        <v>0.0</v>
      </c>
      <c r="D15" s="7" t="s">
        <v>52</v>
      </c>
      <c r="E15" s="7" t="s">
        <v>53</v>
      </c>
      <c r="F15" s="7" t="s">
        <v>54</v>
      </c>
      <c r="G15" s="7" t="s">
        <v>55</v>
      </c>
      <c r="H15" s="7" t="s">
        <v>56</v>
      </c>
      <c r="I15" s="1">
        <v>5.0</v>
      </c>
      <c r="J15" s="1"/>
      <c r="K15" s="2" t="s">
        <v>60</v>
      </c>
    </row>
    <row r="16">
      <c r="A16" s="1" t="s">
        <v>61</v>
      </c>
      <c r="B16" s="4" t="s">
        <v>62</v>
      </c>
      <c r="C16" s="15">
        <v>0.0</v>
      </c>
      <c r="D16" s="7" t="s">
        <v>63</v>
      </c>
      <c r="E16" s="7" t="s">
        <v>64</v>
      </c>
      <c r="F16" s="7" t="s">
        <v>65</v>
      </c>
      <c r="G16" s="7" t="s">
        <v>66</v>
      </c>
      <c r="H16" s="7" t="s">
        <v>67</v>
      </c>
      <c r="I16" s="1">
        <v>4.0</v>
      </c>
      <c r="J16" s="1"/>
      <c r="K16" s="2" t="s">
        <v>68</v>
      </c>
    </row>
    <row r="17">
      <c r="A17" s="1" t="s">
        <v>69</v>
      </c>
      <c r="B17" s="4" t="s">
        <v>70</v>
      </c>
      <c r="C17" s="15">
        <v>0.0</v>
      </c>
      <c r="D17" s="7" t="s">
        <v>71</v>
      </c>
      <c r="E17" s="7" t="s">
        <v>72</v>
      </c>
      <c r="F17" s="7" t="s">
        <v>73</v>
      </c>
      <c r="G17" s="7" t="s">
        <v>74</v>
      </c>
      <c r="H17" s="7" t="s">
        <v>75</v>
      </c>
      <c r="I17" s="1">
        <v>5.0</v>
      </c>
      <c r="J17" s="1"/>
      <c r="K17" s="16">
        <v>1.0</v>
      </c>
    </row>
    <row r="18">
      <c r="A18" s="1" t="s">
        <v>76</v>
      </c>
      <c r="B18" s="4" t="s">
        <v>77</v>
      </c>
      <c r="C18" s="7" t="s">
        <v>30</v>
      </c>
      <c r="D18" s="8"/>
      <c r="E18" s="8"/>
      <c r="F18" s="8"/>
      <c r="G18" s="8"/>
      <c r="H18" s="7" t="s">
        <v>31</v>
      </c>
      <c r="I18" s="1">
        <v>5.0</v>
      </c>
      <c r="J18" s="1"/>
      <c r="K18" s="2" t="s">
        <v>78</v>
      </c>
    </row>
    <row r="19">
      <c r="A19" s="1" t="s">
        <v>79</v>
      </c>
      <c r="B19" s="4" t="s">
        <v>80</v>
      </c>
      <c r="C19" s="7" t="s">
        <v>30</v>
      </c>
      <c r="D19" s="8"/>
      <c r="E19" s="8"/>
      <c r="F19" s="8"/>
      <c r="G19" s="8"/>
      <c r="H19" s="7" t="s">
        <v>31</v>
      </c>
      <c r="I19" s="1">
        <v>5.0</v>
      </c>
      <c r="J19" s="1"/>
      <c r="K19" s="2" t="s">
        <v>81</v>
      </c>
    </row>
    <row r="20">
      <c r="A20" s="1" t="s">
        <v>82</v>
      </c>
      <c r="B20" s="4" t="s">
        <v>83</v>
      </c>
      <c r="C20" s="7" t="s">
        <v>30</v>
      </c>
      <c r="D20" s="8"/>
      <c r="E20" s="8"/>
      <c r="F20" s="8"/>
      <c r="G20" s="8"/>
      <c r="H20" s="7" t="s">
        <v>31</v>
      </c>
      <c r="I20" s="1">
        <v>5.0</v>
      </c>
      <c r="J20" s="1"/>
      <c r="K20" s="2" t="s">
        <v>84</v>
      </c>
    </row>
    <row r="21">
      <c r="A21" s="1" t="s">
        <v>85</v>
      </c>
      <c r="B21" s="4" t="s">
        <v>86</v>
      </c>
      <c r="C21" s="7" t="s">
        <v>30</v>
      </c>
      <c r="D21" s="8"/>
      <c r="E21" s="8"/>
      <c r="F21" s="8"/>
      <c r="G21" s="8"/>
      <c r="H21" s="7" t="s">
        <v>31</v>
      </c>
      <c r="I21" s="1">
        <v>0.0</v>
      </c>
      <c r="J21" s="1"/>
      <c r="K21" s="14"/>
    </row>
    <row r="22">
      <c r="A22" s="1" t="s">
        <v>87</v>
      </c>
      <c r="B22" s="4" t="s">
        <v>88</v>
      </c>
      <c r="C22" s="7" t="s">
        <v>30</v>
      </c>
      <c r="D22" s="8"/>
      <c r="E22" s="8"/>
      <c r="F22" s="8"/>
      <c r="G22" s="8"/>
      <c r="H22" s="7" t="s">
        <v>31</v>
      </c>
      <c r="I22" s="1">
        <v>5.0</v>
      </c>
      <c r="J22" s="1"/>
      <c r="K22" s="14"/>
    </row>
    <row r="23">
      <c r="A23" s="1" t="s">
        <v>89</v>
      </c>
      <c r="B23" s="4" t="s">
        <v>90</v>
      </c>
      <c r="C23" s="7" t="s">
        <v>30</v>
      </c>
      <c r="D23" s="8"/>
      <c r="E23" s="8"/>
      <c r="F23" s="8"/>
      <c r="G23" s="8"/>
      <c r="H23" s="7" t="s">
        <v>31</v>
      </c>
      <c r="I23" s="1">
        <v>5.0</v>
      </c>
      <c r="J23" s="1"/>
      <c r="K23" s="14"/>
    </row>
    <row r="24">
      <c r="A24" s="1"/>
      <c r="B24" s="14"/>
      <c r="C24" s="14"/>
      <c r="D24" s="14"/>
      <c r="E24" s="14"/>
      <c r="F24" s="14"/>
      <c r="G24" s="14"/>
      <c r="H24" s="14"/>
      <c r="I24" s="1">
        <f>sum(I14:I23)</f>
        <v>44</v>
      </c>
      <c r="J24" s="1" t="s">
        <v>48</v>
      </c>
      <c r="K24" s="2"/>
    </row>
  </sheetData>
  <mergeCells count="1">
    <mergeCell ref="L1:L24"/>
  </mergeCells>
  <hyperlinks>
    <hyperlink r:id="rId1" ref="K8"/>
  </hyperlinks>
  <drawing r:id="rId2"/>
</worksheet>
</file>